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32"/>
  <workbookPr/>
  <mc:AlternateContent xmlns:mc="http://schemas.openxmlformats.org/markup-compatibility/2006">
    <mc:Choice Requires="x15">
      <x15ac:absPath xmlns:x15ac="http://schemas.microsoft.com/office/spreadsheetml/2010/11/ac" url="U:\80_契約共有\010_業者登録\00 令和７年度\03 測量・建設コンサルタント等\令和６・７・８・９年度分\"/>
    </mc:Choice>
  </mc:AlternateContent>
  <xr:revisionPtr revIDLastSave="0" documentId="13_ncr:1_{4D4E1E88-5EFC-46A3-BC98-E76B4DFEE4DD}" xr6:coauthVersionLast="47" xr6:coauthVersionMax="47" xr10:uidLastSave="{00000000-0000-0000-0000-000000000000}"/>
  <workbookProtection workbookAlgorithmName="SHA-512" workbookHashValue="7FhbH1W/szmr4n997B1ReWW3HJ0HilhVS6TuUknx6Z58IA0sjpjteueEVGL1z7kSCIucAj+0LSbO6OqkozUFUw==" workbookSaltValue="6GtmclVjFd3Z7IlpTAQI9w==" workbookSpinCount="100000" lockStructure="1"/>
  <bookViews>
    <workbookView xWindow="-120" yWindow="-120" windowWidth="29040" windowHeight="15720" tabRatio="1000" xr2:uid="{00000000-000D-0000-FFFF-FFFF00000000}"/>
  </bookViews>
  <sheets>
    <sheet name="提出書類一覧" sheetId="1" r:id="rId1"/>
    <sheet name="入力シート" sheetId="2" r:id="rId2"/>
    <sheet name="1" sheetId="19" r:id="rId3"/>
    <sheet name="2" sheetId="6" r:id="rId4"/>
    <sheet name="4" sheetId="8" r:id="rId5"/>
    <sheet name="5" sheetId="9" r:id="rId6"/>
    <sheet name="10" sheetId="17" r:id="rId7"/>
    <sheet name="11" sheetId="15" r:id="rId8"/>
    <sheet name="14" sheetId="18" r:id="rId9"/>
  </sheets>
  <definedNames>
    <definedName name="_xlnm._FilterDatabase" localSheetId="2" hidden="1">'1'!$A$20:$J$20</definedName>
    <definedName name="_xlnm._FilterDatabase" localSheetId="1" hidden="1">入力シート!$A$1:$H$25</definedName>
    <definedName name="_xlnm.Print_Area" localSheetId="2">'1'!$A$1:$H$67</definedName>
    <definedName name="_xlnm.Print_Area" localSheetId="6">'10'!$B$2:$H$34</definedName>
    <definedName name="_xlnm.Print_Area" localSheetId="7">'11'!$B$2:$I$31</definedName>
    <definedName name="_xlnm.Print_Area" localSheetId="8">'14'!$A$1:$H$35</definedName>
    <definedName name="_xlnm.Print_Area" localSheetId="4">'4'!$A$1:$AL$56</definedName>
    <definedName name="_xlnm.Print_Area" localSheetId="0">提出書類一覧!$A$1:$E$11</definedName>
    <definedName name="_xlnm.Print_Area" localSheetId="1">入力シート!$A$1:$G$25</definedName>
    <definedName name="_xlnm.Print_Titles" localSheetId="2">'1'!$19:$20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50" i="19" l="1"/>
  <c r="G54" i="19"/>
  <c r="G61" i="19"/>
  <c r="G48" i="19"/>
  <c r="G47" i="19"/>
  <c r="A47" i="6"/>
  <c r="A11" i="6"/>
  <c r="A46" i="6"/>
  <c r="A10" i="6"/>
  <c r="A12" i="6"/>
  <c r="C29" i="6"/>
  <c r="C33" i="6"/>
  <c r="G8" i="19" l="1"/>
  <c r="G7" i="19"/>
  <c r="A7" i="19"/>
  <c r="D14" i="9" l="1"/>
  <c r="D15" i="9"/>
  <c r="O52" i="8"/>
  <c r="O50" i="8"/>
  <c r="O7" i="8"/>
  <c r="O9" i="8"/>
  <c r="O54" i="8"/>
  <c r="E13" i="2" l="1"/>
  <c r="G55" i="19" l="1"/>
  <c r="D5" i="2" l="1"/>
  <c r="E22" i="2" l="1"/>
  <c r="E24" i="2"/>
  <c r="E23" i="2"/>
  <c r="E21" i="2"/>
  <c r="E16" i="2"/>
  <c r="E15" i="2"/>
  <c r="E14" i="2"/>
  <c r="E12" i="2"/>
  <c r="E8" i="2"/>
  <c r="E7" i="2"/>
  <c r="E4" i="2"/>
  <c r="D17" i="9" l="1"/>
  <c r="D16" i="9"/>
  <c r="A12" i="9"/>
  <c r="O11" i="8"/>
  <c r="V4"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12" authorId="0" shapeId="0" xr:uid="{B1C33238-F504-45F4-919F-89313EC1A01A}">
      <text>
        <r>
          <rPr>
            <b/>
            <sz val="7"/>
            <color indexed="81"/>
            <rFont val="メイリオ"/>
            <family val="3"/>
            <charset val="128"/>
          </rPr>
          <t>「業者登録受付システム」にて入力した「本店情報」の内容を正確に転記してください。</t>
        </r>
      </text>
    </comment>
    <comment ref="D13" authorId="0" shapeId="0" xr:uid="{06227B4F-B447-49E3-A71C-849B969D14B3}">
      <text>
        <r>
          <rPr>
            <b/>
            <sz val="7"/>
            <color indexed="81"/>
            <rFont val="メイリオ"/>
            <family val="3"/>
            <charset val="128"/>
          </rPr>
          <t>「業者登録受付システム」にて入力した「本店情報」の内容を正確に転記してください。</t>
        </r>
      </text>
    </comment>
    <comment ref="D14" authorId="0" shapeId="0" xr:uid="{556C9A9C-1D3F-4D2A-9FAC-33D8FDEB2AA9}">
      <text>
        <r>
          <rPr>
            <b/>
            <sz val="7"/>
            <color indexed="81"/>
            <rFont val="メイリオ"/>
            <family val="3"/>
            <charset val="128"/>
          </rPr>
          <t>「業者登録受付システム」にて入力した「本店情報」の内容を正確に転記してください。</t>
        </r>
      </text>
    </comment>
    <comment ref="D15" authorId="0" shapeId="0" xr:uid="{CD28E09F-B08B-4C02-9EBD-E3C98226A821}">
      <text>
        <r>
          <rPr>
            <b/>
            <sz val="7"/>
            <color indexed="81"/>
            <rFont val="メイリオ"/>
            <family val="3"/>
            <charset val="128"/>
          </rPr>
          <t>「業者登録受付システム」にて入力した「本店情報」の内容を正確に転記してください。</t>
        </r>
      </text>
    </comment>
    <comment ref="D16" authorId="0" shapeId="0" xr:uid="{E5461C29-C8C7-498B-88C5-C9AB108EE69B}">
      <text>
        <r>
          <rPr>
            <b/>
            <sz val="9"/>
            <color indexed="81"/>
            <rFont val="MS P ゴシック"/>
            <family val="3"/>
            <charset val="128"/>
          </rPr>
          <t>印鑑証明書と同一</t>
        </r>
      </text>
    </comment>
    <comment ref="D21" authorId="0" shapeId="0" xr:uid="{E20B253C-D097-4035-9914-80AC831CE798}">
      <text>
        <r>
          <rPr>
            <b/>
            <sz val="7"/>
            <color indexed="81"/>
            <rFont val="メイリオ"/>
            <family val="3"/>
            <charset val="128"/>
          </rPr>
          <t>「業者登録受付システム」にて入力した「受任先（支店・営業所等）情報」の内容を正確に転記してください。</t>
        </r>
      </text>
    </comment>
    <comment ref="D22" authorId="0" shapeId="0" xr:uid="{C3EC8BA1-9FAE-42F8-B557-648EFEC296E7}">
      <text>
        <r>
          <rPr>
            <b/>
            <sz val="7"/>
            <color indexed="81"/>
            <rFont val="メイリオ"/>
            <family val="3"/>
            <charset val="128"/>
          </rPr>
          <t>「業者登録受付システム」にて入力した「受任先（支店・営業所等）情報」の内容を正確に転記してください。</t>
        </r>
      </text>
    </comment>
    <comment ref="D23" authorId="0" shapeId="0" xr:uid="{28FBB0E2-AA0B-4F65-A440-A9EC94F85CE0}">
      <text>
        <r>
          <rPr>
            <b/>
            <sz val="7"/>
            <color indexed="81"/>
            <rFont val="メイリオ"/>
            <family val="3"/>
            <charset val="128"/>
          </rPr>
          <t>「業者登録受付システム」にて入力した「受任先（支店・営業所等）情報」の内容を正確に転記してください。</t>
        </r>
      </text>
    </comment>
    <comment ref="D24" authorId="0" shapeId="0" xr:uid="{6C852E55-E2CA-409A-B46C-9E13C649D154}">
      <text>
        <r>
          <rPr>
            <b/>
            <sz val="7"/>
            <color indexed="81"/>
            <rFont val="メイリオ"/>
            <family val="3"/>
            <charset val="128"/>
          </rPr>
          <t>「業者登録受付システム」にて入力した「受任先（支店・営業所等）情報」の内容を正確に転記してください。</t>
        </r>
      </text>
    </comment>
  </commentList>
</comments>
</file>

<file path=xl/sharedStrings.xml><?xml version="1.0" encoding="utf-8"?>
<sst xmlns="http://schemas.openxmlformats.org/spreadsheetml/2006/main" count="369" uniqueCount="231">
  <si>
    <t>←この色に着色した欄を入力してください</t>
  </si>
  <si>
    <t>業者番号</t>
  </si>
  <si>
    <t>申請者</t>
  </si>
  <si>
    <t>商号又は名称</t>
  </si>
  <si>
    <t>代表者役職名</t>
  </si>
  <si>
    <t>代表者氏名</t>
  </si>
  <si>
    <t>代表者生年月日</t>
  </si>
  <si>
    <t>所在地</t>
  </si>
  <si>
    <t>番号</t>
  </si>
  <si>
    <t>書　　類　　名</t>
  </si>
  <si>
    <r>
      <rPr>
        <b/>
        <sz val="8"/>
        <rFont val="游ゴシック"/>
        <family val="3"/>
        <charset val="128"/>
      </rPr>
      <t>不要又は確認の各項目に</t>
    </r>
    <r>
      <rPr>
        <b/>
        <sz val="8"/>
        <rFont val="Yu Gothic"/>
        <charset val="128"/>
      </rPr>
      <t>☑</t>
    </r>
  </si>
  <si>
    <t>不要</t>
  </si>
  <si>
    <t>確認</t>
  </si>
  <si>
    <t>項目</t>
  </si>
  <si>
    <t>内容</t>
  </si>
  <si>
    <t>□</t>
  </si>
  <si>
    <t>使用印鑑届兼委任状</t>
  </si>
  <si>
    <t>誓約書</t>
  </si>
  <si>
    <t>法人</t>
  </si>
  <si>
    <t>事務所が確認できる。
※地図等の貼り付け可</t>
  </si>
  <si>
    <t>事務所の写真</t>
  </si>
  <si>
    <t>守口市長　様</t>
  </si>
  <si>
    <t>申 請 者</t>
  </si>
  <si>
    <t>代表者職氏名</t>
  </si>
  <si>
    <t>（※）</t>
  </si>
  <si>
    <t>法人の場合は、記名押印してください。</t>
  </si>
  <si>
    <t>　下記の印鑑は、入札への参加、契約の締結並びに代金の請求及び受領のために</t>
  </si>
  <si>
    <t>使用したいので届けます。</t>
  </si>
  <si>
    <t>使　用　印</t>
  </si>
  <si>
    <t>　私は、下記の者を代理人と定め、登録完了日から有効期間満了日までの間、</t>
  </si>
  <si>
    <t>次の事項に関する権限を委任します。</t>
  </si>
  <si>
    <t>（委　任　事　項）</t>
  </si>
  <si>
    <t>１　入札及び見積りに関する件</t>
  </si>
  <si>
    <t>２　契約の締結に関する件</t>
  </si>
  <si>
    <t>３　保証金の納付並びに還付請求及び受領に関する件</t>
  </si>
  <si>
    <t>４　代金の請求及び受領に関する件</t>
  </si>
  <si>
    <t>５　復代理人の選任に関する件</t>
  </si>
  <si>
    <t>６　その他契約履行に関する件</t>
  </si>
  <si>
    <t>委 任 者</t>
  </si>
  <si>
    <t>（※記載不要）申請者欄に同じ</t>
  </si>
  <si>
    <t>受 任 者</t>
  </si>
  <si>
    <t>誓　　約　　書</t>
  </si>
  <si>
    <t>　私は、守口市が守口市暴力団排除条例に基づき、公共工事その他の市の事務事業により暴力団を利することとならないように、暴力団員及び暴力団密接関係者を入札、契約等から排除していることを承知したうえで、次に掲げる事項を誓約します。</t>
  </si>
  <si>
    <t>１　私は、守口市暴力団排除条例施行規則第３条各号に掲げる者のいずれにも該当しません。</t>
  </si>
  <si>
    <t>２　私は、守口市暴力団排除条例施行規則第３条各号に掲げる者の該当の有無を確認するため、守口市から役員名簿等の提出を求められたときは、速やかに提出します。</t>
  </si>
  <si>
    <t>３　私は、本誓約書及び役員名簿等が守口市から大阪府守口警察署及び大阪府警察本部に提供されることに同意します。</t>
  </si>
  <si>
    <t>４　私が本誓約書１に該当する事業者であると守口市が大阪府守口警察署又は大阪府警察本部から通報を受け、又は守口市の調査により判明した場合には、守口市が守口市暴力団排除条例及び守口市公共工事等及び売払い等に関する暴力団対策措置要綱に基づき、守口市ホームページ等において、その旨を公表することに同意します。</t>
  </si>
  <si>
    <t>５　私が守口市暴力団排除条例第７条に規定する下請負人等を使用する場合は、これら下請負人等（ただし、契約金額500万円未満のものは除く。）から誓約書を徴し、私を通じて当該誓約書を守口市に提出します。</t>
  </si>
  <si>
    <t>６　私が使用する下請負人等が、本誓約書１に該当する事業者であると守口市が大阪府守口警察署又は大阪府警察本部から通報を受け、又は守口市の調査により判明し、守口市から下請契約等の解除又は二次以降の下請負にかかる契約等の解除の指導を受けた場合は、当該指導に従います。</t>
  </si>
  <si>
    <t>代表者の生年月日</t>
  </si>
  <si>
    <t>事　業　所　付　近　見　取　図</t>
  </si>
  <si>
    <t>　事業所から交通機関の最寄りの駅まで記載してください。（地図等の貼り付け可）</t>
  </si>
  <si>
    <t>提出書類名称</t>
    <rPh sb="0" eb="2">
      <t>テイシュツ</t>
    </rPh>
    <rPh sb="2" eb="6">
      <t>ショルイメイショウ</t>
    </rPh>
    <phoneticPr fontId="32"/>
  </si>
  <si>
    <t>備　　考</t>
    <rPh sb="0" eb="1">
      <t>ビ</t>
    </rPh>
    <rPh sb="3" eb="4">
      <t>コウ</t>
    </rPh>
    <phoneticPr fontId="32"/>
  </si>
  <si>
    <t>過去の登録実績</t>
    <rPh sb="0" eb="2">
      <t>カコ</t>
    </rPh>
    <rPh sb="3" eb="5">
      <t>トウロク</t>
    </rPh>
    <rPh sb="5" eb="7">
      <t>ジッセキ</t>
    </rPh>
    <phoneticPr fontId="32"/>
  </si>
  <si>
    <t>表紙・背表紙シート</t>
    <phoneticPr fontId="32"/>
  </si>
  <si>
    <t>提出書類
番号</t>
    <rPh sb="0" eb="2">
      <t>テイシュツ</t>
    </rPh>
    <rPh sb="2" eb="4">
      <t>ショルイ</t>
    </rPh>
    <rPh sb="5" eb="7">
      <t>バンゴウ</t>
    </rPh>
    <phoneticPr fontId="32"/>
  </si>
  <si>
    <t>事務所の付近見取り図
（各A4判）</t>
    <phoneticPr fontId="32"/>
  </si>
  <si>
    <t>（例）大阪　太郎
氏名の間は１字空白</t>
    <phoneticPr fontId="32"/>
  </si>
  <si>
    <t>（例）支店長</t>
    <phoneticPr fontId="32"/>
  </si>
  <si>
    <t>（例）守口　花子
氏名の間は１字空白</t>
    <rPh sb="6" eb="8">
      <t>ハナコ</t>
    </rPh>
    <phoneticPr fontId="32"/>
  </si>
  <si>
    <t>年</t>
    <rPh sb="0" eb="1">
      <t>ネン</t>
    </rPh>
    <phoneticPr fontId="36"/>
  </si>
  <si>
    <t>日付</t>
  </si>
  <si>
    <t>日付</t>
    <phoneticPr fontId="32"/>
  </si>
  <si>
    <t>登録を希望
する業種</t>
    <phoneticPr fontId="32"/>
  </si>
  <si>
    <t>生年月日</t>
    <rPh sb="0" eb="2">
      <t>セイネン</t>
    </rPh>
    <rPh sb="2" eb="4">
      <t>ガッピ</t>
    </rPh>
    <phoneticPr fontId="32"/>
  </si>
  <si>
    <t>設立年月日</t>
  </si>
  <si>
    <t>付近図</t>
  </si>
  <si>
    <t>写真</t>
  </si>
  <si>
    <t>所在地区分</t>
    <rPh sb="0" eb="3">
      <t>ショザイチ</t>
    </rPh>
    <rPh sb="3" eb="5">
      <t>クブン</t>
    </rPh>
    <phoneticPr fontId="32"/>
  </si>
  <si>
    <t>事業者規模</t>
    <phoneticPr fontId="32"/>
  </si>
  <si>
    <t>電子入札用
パスワード</t>
    <rPh sb="0" eb="4">
      <t>デンシニュウサツ</t>
    </rPh>
    <rPh sb="4" eb="5">
      <t>ヨウ</t>
    </rPh>
    <phoneticPr fontId="32"/>
  </si>
  <si>
    <t>全事業者</t>
    <phoneticPr fontId="32"/>
  </si>
  <si>
    <t>フラットファイルの表紙及び背表紙に貼り付けている。</t>
    <rPh sb="11" eb="12">
      <t>オヨ</t>
    </rPh>
    <rPh sb="17" eb="18">
      <t>ハ</t>
    </rPh>
    <rPh sb="19" eb="20">
      <t>ツ</t>
    </rPh>
    <phoneticPr fontId="32"/>
  </si>
  <si>
    <t>コンサル</t>
    <phoneticPr fontId="32"/>
  </si>
  <si>
    <t>技術者経歴書</t>
    <rPh sb="0" eb="1">
      <t>ワザ</t>
    </rPh>
    <rPh sb="1" eb="2">
      <t>ジュツ</t>
    </rPh>
    <rPh sb="2" eb="3">
      <t>シャ</t>
    </rPh>
    <rPh sb="3" eb="4">
      <t>ヘ</t>
    </rPh>
    <rPh sb="4" eb="5">
      <t>レキ</t>
    </rPh>
    <rPh sb="5" eb="6">
      <t>ショ</t>
    </rPh>
    <phoneticPr fontId="36"/>
  </si>
  <si>
    <t>氏　　名</t>
    <rPh sb="0" eb="1">
      <t>シ</t>
    </rPh>
    <rPh sb="3" eb="4">
      <t>ナ</t>
    </rPh>
    <phoneticPr fontId="36"/>
  </si>
  <si>
    <t xml:space="preserve">実  　務    経    歴 </t>
    <rPh sb="0" eb="1">
      <t>ジツ</t>
    </rPh>
    <rPh sb="4" eb="5">
      <t>ム</t>
    </rPh>
    <rPh sb="9" eb="10">
      <t>ヘ</t>
    </rPh>
    <rPh sb="14" eb="15">
      <t>レキ</t>
    </rPh>
    <phoneticPr fontId="36"/>
  </si>
  <si>
    <t>実務経験年月</t>
    <phoneticPr fontId="36"/>
  </si>
  <si>
    <t>名          称</t>
    <rPh sb="0" eb="1">
      <t>ナ</t>
    </rPh>
    <rPh sb="11" eb="12">
      <t>ショウ</t>
    </rPh>
    <phoneticPr fontId="36"/>
  </si>
  <si>
    <t>取 得 年 月 日</t>
    <rPh sb="0" eb="1">
      <t>トリ</t>
    </rPh>
    <rPh sb="2" eb="3">
      <t>エ</t>
    </rPh>
    <rPh sb="4" eb="5">
      <t>ネン</t>
    </rPh>
    <rPh sb="6" eb="7">
      <t>ツキ</t>
    </rPh>
    <phoneticPr fontId="36"/>
  </si>
  <si>
    <t>月</t>
    <rPh sb="0" eb="1">
      <t>ツキ</t>
    </rPh>
    <phoneticPr fontId="36"/>
  </si>
  <si>
    <t>※この表は、入札参加資格審査申請する登録希望業種の各別に作成すること。</t>
    <rPh sb="3" eb="4">
      <t>ヒョウ</t>
    </rPh>
    <rPh sb="6" eb="8">
      <t>ニュウサツ</t>
    </rPh>
    <rPh sb="8" eb="10">
      <t>サンカ</t>
    </rPh>
    <rPh sb="10" eb="12">
      <t>シカク</t>
    </rPh>
    <rPh sb="12" eb="14">
      <t>シンサ</t>
    </rPh>
    <rPh sb="14" eb="16">
      <t>シンセイ</t>
    </rPh>
    <rPh sb="18" eb="20">
      <t>トウロク</t>
    </rPh>
    <rPh sb="20" eb="22">
      <t>キボウ</t>
    </rPh>
    <rPh sb="22" eb="24">
      <t>ギョウシュ</t>
    </rPh>
    <rPh sb="25" eb="27">
      <t>カクベツ</t>
    </rPh>
    <rPh sb="28" eb="30">
      <t>サクセイ</t>
    </rPh>
    <phoneticPr fontId="36"/>
  </si>
  <si>
    <t>※「氏名」の記載は、営業所（本店又は支店若しくは常時契約する事務所）ごとにまとめて行い、（   ）書きで当該営業所名を記載すること。</t>
    <phoneticPr fontId="36"/>
  </si>
  <si>
    <t>※「法令による免許等」の欄には、業務に関し法律又は命令による免許又は技術若しくは技能の認定を受けたものを記載すること。</t>
    <phoneticPr fontId="36"/>
  </si>
  <si>
    <t>　（例 ： ○○建築士、○○土木施工管理技士）</t>
    <phoneticPr fontId="36"/>
  </si>
  <si>
    <t>※「実務経歴」の欄には、最近のものから記載し、純粋に測量・建設コンサルタント等業務に従事した職種及び地位を記載すること。</t>
    <phoneticPr fontId="36"/>
  </si>
  <si>
    <t>測量等実績調書</t>
    <rPh sb="0" eb="2">
      <t>ソクリョウ</t>
    </rPh>
    <rPh sb="2" eb="3">
      <t>トウ</t>
    </rPh>
    <rPh sb="3" eb="5">
      <t>ジッセキ</t>
    </rPh>
    <rPh sb="5" eb="7">
      <t>チョウショ</t>
    </rPh>
    <phoneticPr fontId="36"/>
  </si>
  <si>
    <t>注　文　者</t>
    <rPh sb="0" eb="1">
      <t>チュウ</t>
    </rPh>
    <rPh sb="2" eb="3">
      <t>ブン</t>
    </rPh>
    <rPh sb="4" eb="5">
      <t>シャ</t>
    </rPh>
    <phoneticPr fontId="36"/>
  </si>
  <si>
    <t>元請又は
下請の区別</t>
    <rPh sb="0" eb="2">
      <t>モトウケ</t>
    </rPh>
    <rPh sb="2" eb="3">
      <t>マタ</t>
    </rPh>
    <rPh sb="5" eb="7">
      <t>シタウケ</t>
    </rPh>
    <rPh sb="8" eb="10">
      <t>クベツ</t>
    </rPh>
    <phoneticPr fontId="36"/>
  </si>
  <si>
    <t>件　　　名</t>
    <rPh sb="0" eb="1">
      <t>ケン</t>
    </rPh>
    <rPh sb="4" eb="5">
      <t>メイ</t>
    </rPh>
    <phoneticPr fontId="36"/>
  </si>
  <si>
    <t>測量等対象の規模等</t>
    <rPh sb="0" eb="2">
      <t>ソクリョウ</t>
    </rPh>
    <rPh sb="2" eb="3">
      <t>トウ</t>
    </rPh>
    <rPh sb="3" eb="5">
      <t>タイショウ</t>
    </rPh>
    <rPh sb="6" eb="8">
      <t>キボ</t>
    </rPh>
    <rPh sb="8" eb="9">
      <t>トウ</t>
    </rPh>
    <phoneticPr fontId="36"/>
  </si>
  <si>
    <t>業務履行場所のある都道府県名</t>
    <rPh sb="0" eb="2">
      <t>ギョウム</t>
    </rPh>
    <rPh sb="2" eb="4">
      <t>リコウ</t>
    </rPh>
    <rPh sb="4" eb="6">
      <t>バショ</t>
    </rPh>
    <rPh sb="9" eb="13">
      <t>トドウフケン</t>
    </rPh>
    <rPh sb="13" eb="14">
      <t>メイ</t>
    </rPh>
    <phoneticPr fontId="36"/>
  </si>
  <si>
    <t>請負代金の額
（千円）</t>
    <rPh sb="0" eb="2">
      <t>ウケオイ</t>
    </rPh>
    <rPh sb="2" eb="4">
      <t>ダイキン</t>
    </rPh>
    <rPh sb="5" eb="6">
      <t>ガク</t>
    </rPh>
    <rPh sb="8" eb="10">
      <t>センエン</t>
    </rPh>
    <phoneticPr fontId="36"/>
  </si>
  <si>
    <t>着　工　年　月</t>
    <rPh sb="0" eb="1">
      <t>キ</t>
    </rPh>
    <rPh sb="2" eb="3">
      <t>タクミ</t>
    </rPh>
    <rPh sb="4" eb="5">
      <t>ネン</t>
    </rPh>
    <rPh sb="6" eb="7">
      <t>ツキ</t>
    </rPh>
    <phoneticPr fontId="36"/>
  </si>
  <si>
    <t>完成又は完成予定年月</t>
    <rPh sb="0" eb="2">
      <t>カンセイ</t>
    </rPh>
    <rPh sb="2" eb="3">
      <t>マタ</t>
    </rPh>
    <rPh sb="4" eb="6">
      <t>カンセイ</t>
    </rPh>
    <rPh sb="6" eb="8">
      <t>ヨテイ</t>
    </rPh>
    <rPh sb="8" eb="10">
      <t>ネンゲツ</t>
    </rPh>
    <phoneticPr fontId="36"/>
  </si>
  <si>
    <t>※　この表は、入札参加資格審査申請する業種の各別に作成すること。</t>
    <rPh sb="4" eb="5">
      <t>ヒョウ</t>
    </rPh>
    <rPh sb="7" eb="9">
      <t>ニュウサツ</t>
    </rPh>
    <rPh sb="9" eb="11">
      <t>サンカ</t>
    </rPh>
    <rPh sb="11" eb="13">
      <t>シカク</t>
    </rPh>
    <rPh sb="13" eb="15">
      <t>シンサ</t>
    </rPh>
    <rPh sb="15" eb="17">
      <t>シンセイ</t>
    </rPh>
    <rPh sb="19" eb="21">
      <t>ギョウシュ</t>
    </rPh>
    <rPh sb="22" eb="24">
      <t>カクベツ</t>
    </rPh>
    <rPh sb="25" eb="27">
      <t>サクセイ</t>
    </rPh>
    <phoneticPr fontId="36"/>
  </si>
  <si>
    <t>※　発注者が公官庁である業務実績を優先的に記載すること。</t>
    <rPh sb="2" eb="5">
      <t>ハッチュウシャ</t>
    </rPh>
    <rPh sb="6" eb="9">
      <t>コウカンチョウ</t>
    </rPh>
    <rPh sb="12" eb="14">
      <t>ギョウム</t>
    </rPh>
    <rPh sb="14" eb="16">
      <t>ジッセキ</t>
    </rPh>
    <rPh sb="17" eb="20">
      <t>ユウセンテキ</t>
    </rPh>
    <rPh sb="21" eb="23">
      <t>キサイ</t>
    </rPh>
    <phoneticPr fontId="36"/>
  </si>
  <si>
    <t>※　下請については、注文者の欄には、元請業者名を記載し、件名の欄には下請件名を記載すること。</t>
    <rPh sb="2" eb="4">
      <t>シタウケ</t>
    </rPh>
    <rPh sb="10" eb="12">
      <t>チュウモン</t>
    </rPh>
    <rPh sb="12" eb="13">
      <t>シャ</t>
    </rPh>
    <rPh sb="14" eb="15">
      <t>ラン</t>
    </rPh>
    <rPh sb="18" eb="20">
      <t>モトウケ</t>
    </rPh>
    <rPh sb="20" eb="22">
      <t>ギョウシャ</t>
    </rPh>
    <rPh sb="22" eb="23">
      <t>メイ</t>
    </rPh>
    <rPh sb="24" eb="26">
      <t>キサイ</t>
    </rPh>
    <rPh sb="28" eb="30">
      <t>ケンメイ</t>
    </rPh>
    <rPh sb="31" eb="32">
      <t>ラン</t>
    </rPh>
    <rPh sb="34" eb="36">
      <t>シタウケ</t>
    </rPh>
    <rPh sb="36" eb="38">
      <t>ケンメイ</t>
    </rPh>
    <rPh sb="39" eb="41">
      <t>キサイ</t>
    </rPh>
    <phoneticPr fontId="36"/>
  </si>
  <si>
    <t>※　測量等対象規模等の欄には、測量の面積・精度等、設計の階級・構造・延面積等を記載すること。</t>
    <rPh sb="2" eb="4">
      <t>ソクリョウ</t>
    </rPh>
    <rPh sb="4" eb="5">
      <t>トウ</t>
    </rPh>
    <rPh sb="5" eb="7">
      <t>タイショウ</t>
    </rPh>
    <rPh sb="7" eb="9">
      <t>キボ</t>
    </rPh>
    <rPh sb="9" eb="10">
      <t>トウ</t>
    </rPh>
    <rPh sb="11" eb="12">
      <t>ラン</t>
    </rPh>
    <rPh sb="15" eb="17">
      <t>ソクリョウ</t>
    </rPh>
    <rPh sb="18" eb="20">
      <t>メンセキ</t>
    </rPh>
    <rPh sb="21" eb="23">
      <t>セイド</t>
    </rPh>
    <rPh sb="23" eb="24">
      <t>トウ</t>
    </rPh>
    <rPh sb="25" eb="27">
      <t>セッケイ</t>
    </rPh>
    <rPh sb="28" eb="30">
      <t>カイキュウ</t>
    </rPh>
    <rPh sb="31" eb="33">
      <t>コウゾウ</t>
    </rPh>
    <rPh sb="34" eb="35">
      <t>ノベ</t>
    </rPh>
    <rPh sb="35" eb="37">
      <t>メンセキ</t>
    </rPh>
    <rPh sb="37" eb="38">
      <t>トウ</t>
    </rPh>
    <rPh sb="39" eb="41">
      <t>キサイ</t>
    </rPh>
    <phoneticPr fontId="36"/>
  </si>
  <si>
    <t>※　この表は、直前３年間の主な完成業務及び直前３年間に着手した主な未完成業務について記載すること。</t>
    <rPh sb="4" eb="5">
      <t>ヒョウ</t>
    </rPh>
    <rPh sb="7" eb="9">
      <t>チョクゼン</t>
    </rPh>
    <rPh sb="10" eb="12">
      <t>ネンカン</t>
    </rPh>
    <rPh sb="13" eb="14">
      <t>オモ</t>
    </rPh>
    <rPh sb="15" eb="17">
      <t>カンセイ</t>
    </rPh>
    <rPh sb="17" eb="19">
      <t>ギョウム</t>
    </rPh>
    <rPh sb="19" eb="20">
      <t>オヨ</t>
    </rPh>
    <rPh sb="21" eb="23">
      <t>チョクゼン</t>
    </rPh>
    <rPh sb="24" eb="26">
      <t>ネンカン</t>
    </rPh>
    <rPh sb="27" eb="29">
      <t>チャクシュ</t>
    </rPh>
    <rPh sb="31" eb="32">
      <t>オモ</t>
    </rPh>
    <rPh sb="33" eb="36">
      <t>ミカンセイ</t>
    </rPh>
    <rPh sb="36" eb="38">
      <t>ギョウム</t>
    </rPh>
    <rPh sb="42" eb="44">
      <t>キサイ</t>
    </rPh>
    <phoneticPr fontId="36"/>
  </si>
  <si>
    <t>表紙・背表紙シート</t>
  </si>
  <si>
    <t>入札参加資格審査申請書[測量・建設コンサルタント等]</t>
    <phoneticPr fontId="32"/>
  </si>
  <si>
    <t>業種１～38を選択した業者</t>
    <phoneticPr fontId="32"/>
  </si>
  <si>
    <t>発行日</t>
    <rPh sb="0" eb="2">
      <t>ハッコウ</t>
    </rPh>
    <rPh sb="2" eb="3">
      <t>ビ</t>
    </rPh>
    <phoneticPr fontId="32"/>
  </si>
  <si>
    <t>記名押印</t>
    <rPh sb="0" eb="2">
      <t>キメイ</t>
    </rPh>
    <rPh sb="2" eb="4">
      <t>オウイン</t>
    </rPh>
    <phoneticPr fontId="32"/>
  </si>
  <si>
    <t>登録を希望する業種：</t>
    <rPh sb="0" eb="2">
      <t>トウロク</t>
    </rPh>
    <rPh sb="3" eb="5">
      <t>キボウ</t>
    </rPh>
    <rPh sb="7" eb="9">
      <t>ギョウシュ</t>
    </rPh>
    <phoneticPr fontId="36"/>
  </si>
  <si>
    <t>年</t>
    <rPh sb="0" eb="1">
      <t>ネン</t>
    </rPh>
    <phoneticPr fontId="17"/>
  </si>
  <si>
    <t>月</t>
    <rPh sb="0" eb="1">
      <t>ツキ</t>
    </rPh>
    <phoneticPr fontId="17"/>
  </si>
  <si>
    <t>↓このシートは直接入力してください</t>
    <phoneticPr fontId="32"/>
  </si>
  <si>
    <t>（例）代表取締役</t>
    <phoneticPr fontId="32"/>
  </si>
  <si>
    <t>（例）「1970/10/1」入力⇒「昭和45年10月1日」和暦で表示</t>
    <phoneticPr fontId="32"/>
  </si>
  <si>
    <t>測量等実績調書</t>
    <phoneticPr fontId="32"/>
  </si>
  <si>
    <t>技術者経歴書</t>
    <phoneticPr fontId="32"/>
  </si>
  <si>
    <t>※　直前３か年間の年間平均実績高が０又は未記載の場合は、その業種での登録はできません。</t>
    <phoneticPr fontId="32"/>
  </si>
  <si>
    <t>測量等実績調書</t>
    <phoneticPr fontId="32"/>
  </si>
  <si>
    <t>技術者経歴書</t>
    <phoneticPr fontId="32"/>
  </si>
  <si>
    <t>地図の貼付、直接記載等</t>
    <rPh sb="0" eb="2">
      <t>チズ</t>
    </rPh>
    <rPh sb="3" eb="5">
      <t>ハリツケ</t>
    </rPh>
    <rPh sb="6" eb="8">
      <t>チョクセツ</t>
    </rPh>
    <rPh sb="8" eb="10">
      <t>キサイ</t>
    </rPh>
    <rPh sb="10" eb="11">
      <t>トウ</t>
    </rPh>
    <phoneticPr fontId="32"/>
  </si>
  <si>
    <t>令和６・７・８・９年度
測量・建設コンサルタント等</t>
    <rPh sb="12" eb="14">
      <t>ソクリョウ</t>
    </rPh>
    <rPh sb="15" eb="17">
      <t>ケンセツ</t>
    </rPh>
    <rPh sb="24" eb="25">
      <t>トウ</t>
    </rPh>
    <phoneticPr fontId="32"/>
  </si>
  <si>
    <t>令和６・７・８・９年度</t>
    <phoneticPr fontId="32"/>
  </si>
  <si>
    <t>（税込み）</t>
    <rPh sb="1" eb="3">
      <t>ゼイコ</t>
    </rPh>
    <phoneticPr fontId="32"/>
  </si>
  <si>
    <t>チェック事項</t>
  </si>
  <si>
    <t>資本金</t>
    <phoneticPr fontId="32"/>
  </si>
  <si>
    <t>提出する写真等は、事業所全体と看板等の名称が確認できる。</t>
    <rPh sb="0" eb="2">
      <t>テイシュツ</t>
    </rPh>
    <phoneticPr fontId="32"/>
  </si>
  <si>
    <t>守口市測量・建設コンサルタント等入札参加資格審査申請シート</t>
    <phoneticPr fontId="32"/>
  </si>
  <si>
    <t>法人以外でも本人（代表者）が手書きしない場合は、記名押印してください。</t>
    <phoneticPr fontId="44"/>
  </si>
  <si>
    <r>
      <t xml:space="preserve">事務所の付近見取り図（各A4判）
</t>
    </r>
    <r>
      <rPr>
        <b/>
        <sz val="12"/>
        <color rgb="FFFF0000"/>
        <rFont val="Yu Gothic"/>
        <family val="3"/>
        <charset val="128"/>
        <scheme val="minor"/>
      </rPr>
      <t>※守口市内（本店・支店・営業所）登録の事業者のみ</t>
    </r>
    <rPh sb="0" eb="2">
      <t>ジム</t>
    </rPh>
    <rPh sb="2" eb="3">
      <t>ショ</t>
    </rPh>
    <rPh sb="4" eb="6">
      <t>フキン</t>
    </rPh>
    <rPh sb="6" eb="8">
      <t>ミト</t>
    </rPh>
    <rPh sb="9" eb="10">
      <t>ズ</t>
    </rPh>
    <rPh sb="11" eb="12">
      <t>カク</t>
    </rPh>
    <rPh sb="14" eb="15">
      <t>バン</t>
    </rPh>
    <phoneticPr fontId="32"/>
  </si>
  <si>
    <t>・シート「入力シート」から入力
・印刷後、各チェック事項を確認・修正し、□に✓記入</t>
    <rPh sb="13" eb="15">
      <t>ニュウリョク</t>
    </rPh>
    <rPh sb="21" eb="22">
      <t>カク</t>
    </rPh>
    <rPh sb="29" eb="31">
      <t>カクニン</t>
    </rPh>
    <rPh sb="32" eb="34">
      <t>シュウセイ</t>
    </rPh>
    <rPh sb="39" eb="41">
      <t>キニュウ</t>
    </rPh>
    <phoneticPr fontId="32"/>
  </si>
  <si>
    <t>シート「入力シート」から入力</t>
    <rPh sb="12" eb="14">
      <t>ニュウリョク</t>
    </rPh>
    <phoneticPr fontId="32"/>
  </si>
  <si>
    <t>・シート「入力シート」から入力　
・印刷後、要押印</t>
    <rPh sb="13" eb="15">
      <t>ニュウリョク</t>
    </rPh>
    <rPh sb="18" eb="20">
      <t>インサツ</t>
    </rPh>
    <rPh sb="20" eb="21">
      <t>ゴ</t>
    </rPh>
    <rPh sb="22" eb="23">
      <t>ヨウ</t>
    </rPh>
    <rPh sb="23" eb="25">
      <t>オウイン</t>
    </rPh>
    <phoneticPr fontId="32"/>
  </si>
  <si>
    <t>（例）「2024/10/1」入力⇒「令和6年10月1日」和暦で表示
作成日を入力してください。</t>
    <phoneticPr fontId="32"/>
  </si>
  <si>
    <t>本社・本店の情報</t>
    <phoneticPr fontId="32"/>
  </si>
  <si>
    <t>法   令   に   よ   る   免   許   等</t>
    <phoneticPr fontId="32"/>
  </si>
  <si>
    <t>内容</t>
    <rPh sb="0" eb="2">
      <t>ナイヨウ</t>
    </rPh>
    <phoneticPr fontId="32"/>
  </si>
  <si>
    <t>免許、経歴等の必要事項を記入している。</t>
    <rPh sb="0" eb="2">
      <t>メンキョ</t>
    </rPh>
    <rPh sb="5" eb="6">
      <t>トウ</t>
    </rPh>
    <rPh sb="7" eb="9">
      <t>ヒツヨウ</t>
    </rPh>
    <rPh sb="9" eb="11">
      <t>ジコウ</t>
    </rPh>
    <rPh sb="12" eb="14">
      <t>キニュウ</t>
    </rPh>
    <phoneticPr fontId="32"/>
  </si>
  <si>
    <t>※必要な提出書類は全てそろえて提出してください。「先に申請書、証明書類は後日」等は不可とします。</t>
    <rPh sb="27" eb="30">
      <t>シンセイショ</t>
    </rPh>
    <phoneticPr fontId="32"/>
  </si>
  <si>
    <t>登録を希望する業種を記入している。（箇条書き可）※希望順位順に並べる。</t>
    <rPh sb="10" eb="12">
      <t>キニュウ</t>
    </rPh>
    <rPh sb="18" eb="21">
      <t>カジョウガ</t>
    </rPh>
    <rPh sb="22" eb="23">
      <t>カ</t>
    </rPh>
    <phoneticPr fontId="30"/>
  </si>
  <si>
    <t>印鑑証明書（写し可）</t>
  </si>
  <si>
    <t>商業登記簿謄本（写し可）
（履歴事項全部証明書）</t>
  </si>
  <si>
    <t>固定資産税納税証明書
（直前１か年分）
又は賃貸借契約書（写し可）</t>
  </si>
  <si>
    <t>登録状況</t>
    <rPh sb="0" eb="2">
      <t>トウロク</t>
    </rPh>
    <rPh sb="2" eb="4">
      <t>ジョウキョウ</t>
    </rPh>
    <phoneticPr fontId="32"/>
  </si>
  <si>
    <t>【表紙・背表紙シート】
フラットファイルに貼り付けてご提出ください。</t>
    <phoneticPr fontId="32"/>
  </si>
  <si>
    <t>　【背表紙シート】
　←切り取って背表紙に貼り付け</t>
    <phoneticPr fontId="32"/>
  </si>
  <si>
    <t>【表紙シート】
↓切り取って表紙に貼り付け</t>
    <phoneticPr fontId="32"/>
  </si>
  <si>
    <t>「業者登録受付システム」にて入力した「本店情報」の内容を正確に転記してください。（必ず同一であること）</t>
    <rPh sb="25" eb="27">
      <t>ナイヨウ</t>
    </rPh>
    <rPh sb="28" eb="30">
      <t>セイカク</t>
    </rPh>
    <rPh sb="31" eb="33">
      <t>テンキ</t>
    </rPh>
    <rPh sb="41" eb="42">
      <t>カナラ</t>
    </rPh>
    <rPh sb="43" eb="45">
      <t>ドウイツ</t>
    </rPh>
    <phoneticPr fontId="32"/>
  </si>
  <si>
    <t>「業者登録受付システム」にて入力した「受任先（支店・営業所等）情報」の内容を正確に転記してください。（必ず同一であること）</t>
    <rPh sb="35" eb="37">
      <t>ナイヨウ</t>
    </rPh>
    <rPh sb="38" eb="40">
      <t>セイカク</t>
    </rPh>
    <rPh sb="41" eb="43">
      <t>テンキ</t>
    </rPh>
    <phoneticPr fontId="32"/>
  </si>
  <si>
    <t>大企業：従業員300人以上かつ資本金３億円(300,000千円)以上
中小企業：それ以外全て（個人事業主を含む）　</t>
    <phoneticPr fontId="32"/>
  </si>
  <si>
    <t>・申請者
・受任者</t>
    <rPh sb="1" eb="4">
      <t>シンセイシャ</t>
    </rPh>
    <rPh sb="6" eb="8">
      <t>ジュニン</t>
    </rPh>
    <rPh sb="8" eb="9">
      <t>シャ</t>
    </rPh>
    <phoneticPr fontId="32"/>
  </si>
  <si>
    <r>
      <t>印刷後、必要な提出書類の各「チェック事項」を確認し、「不要」「確認」どちらかの□の中にチェック（</t>
    </r>
    <r>
      <rPr>
        <b/>
        <sz val="12"/>
        <rFont val="Segoe UI Symbol"/>
        <family val="2"/>
      </rPr>
      <t>☑</t>
    </r>
    <r>
      <rPr>
        <b/>
        <sz val="12"/>
        <rFont val="游ゴシック"/>
        <family val="3"/>
        <charset val="128"/>
      </rPr>
      <t>）を記入してください。</t>
    </r>
    <rPh sb="0" eb="2">
      <t>インサツ</t>
    </rPh>
    <rPh sb="2" eb="3">
      <t>ゴ</t>
    </rPh>
    <rPh sb="51" eb="53">
      <t>キニュウ</t>
    </rPh>
    <phoneticPr fontId="32"/>
  </si>
  <si>
    <t>登録証明書又は現況報告書（写し可）</t>
    <phoneticPr fontId="32"/>
  </si>
  <si>
    <t>算用数字（０～９）のみ６桁である。
※英字（Ａ～Ｚ、a～z）及び記号（ ! ? " # $ % &amp; ' ( ) - ~ ^ \ @ / = _等）は使用しない。</t>
    <rPh sb="0" eb="2">
      <t>サンヨウ</t>
    </rPh>
    <rPh sb="2" eb="4">
      <t>スウジ</t>
    </rPh>
    <rPh sb="12" eb="13">
      <t>ケタ</t>
    </rPh>
    <phoneticPr fontId="32"/>
  </si>
  <si>
    <t>※返信用はがき・返信用封筒による提出書類の受領確認は行いません。</t>
    <phoneticPr fontId="32"/>
  </si>
  <si>
    <t>「業者登録受付システム」について</t>
    <phoneticPr fontId="32"/>
  </si>
  <si>
    <t>守口市
確認欄</t>
    <rPh sb="4" eb="6">
      <t>カクニン</t>
    </rPh>
    <phoneticPr fontId="32"/>
  </si>
  <si>
    <t>先に「業者登録受付システム」にて業者情報を入力し、登録が完了後、本手続きをすすめてください。</t>
    <phoneticPr fontId="32"/>
  </si>
  <si>
    <t>使用印</t>
    <rPh sb="0" eb="2">
      <t>シヨウ</t>
    </rPh>
    <rPh sb="2" eb="3">
      <t>イン</t>
    </rPh>
    <phoneticPr fontId="32"/>
  </si>
  <si>
    <t>所在地</t>
    <phoneticPr fontId="32"/>
  </si>
  <si>
    <t>受任者</t>
    <phoneticPr fontId="32"/>
  </si>
  <si>
    <t>受任者役職名</t>
    <phoneticPr fontId="32"/>
  </si>
  <si>
    <t>受任者氏名</t>
    <phoneticPr fontId="32"/>
  </si>
  <si>
    <t>商号又は名称</t>
    <phoneticPr fontId="32"/>
  </si>
  <si>
    <t>所 　在 　地</t>
    <phoneticPr fontId="32"/>
  </si>
  <si>
    <t>守口市長　様</t>
    <phoneticPr fontId="32"/>
  </si>
  <si>
    <t>提出書類チェックリスト</t>
    <phoneticPr fontId="32"/>
  </si>
  <si>
    <r>
      <rPr>
        <b/>
        <sz val="8"/>
        <rFont val="Yu Gothic"/>
        <family val="3"/>
        <charset val="128"/>
        <scheme val="minor"/>
      </rPr>
      <t>フラットファイル</t>
    </r>
    <r>
      <rPr>
        <b/>
        <sz val="10"/>
        <rFont val="Yu Gothic"/>
        <family val="3"/>
        <charset val="128"/>
        <scheme val="minor"/>
      </rPr>
      <t xml:space="preserve">
中面左側</t>
    </r>
    <rPh sb="9" eb="10">
      <t>ナカ</t>
    </rPh>
    <phoneticPr fontId="32"/>
  </si>
  <si>
    <t>フラットファイルの中面左側にホチキス留めにしている。</t>
    <phoneticPr fontId="32"/>
  </si>
  <si>
    <r>
      <rPr>
        <b/>
        <sz val="8"/>
        <rFont val="Yu Gothic"/>
        <family val="3"/>
        <charset val="128"/>
        <scheme val="minor"/>
      </rPr>
      <t>フラットファイル</t>
    </r>
    <r>
      <rPr>
        <b/>
        <sz val="10"/>
        <rFont val="Yu Gothic"/>
        <family val="3"/>
        <charset val="128"/>
        <scheme val="minor"/>
      </rPr>
      <t xml:space="preserve">
表紙・背表紙</t>
    </r>
    <phoneticPr fontId="32"/>
  </si>
  <si>
    <t>令和６・７・８・９年度において、貴市の測量・建設コンサルタント等の入札に参加する資格審査の申請をいたします。
　申請にあたっては、地方自治法、同法施行令及び守口市の契約規則その他関係法令を遵守し、誠実に取引を行います。申請書及び添付書類の全ての記載事項は事実と相違ないこと並びに登録事項に関し、市が行う調査に協力することを誓約いたします。</t>
    <phoneticPr fontId="32"/>
  </si>
  <si>
    <t>全事業者</t>
  </si>
  <si>
    <t>※本社・本店以外で支店等の受任者を選任する場合は入力してください。本社・本店で市と契約する場合は、入力不要です。</t>
    <phoneticPr fontId="32"/>
  </si>
  <si>
    <r>
      <t>この用紙（３枚）は、各チェック事項を確認・修正後、□の中にチェック（</t>
    </r>
    <r>
      <rPr>
        <b/>
        <sz val="11"/>
        <rFont val="Segoe UI Symbol"/>
        <family val="2"/>
      </rPr>
      <t>✔</t>
    </r>
    <r>
      <rPr>
        <b/>
        <sz val="11"/>
        <rFont val="游ゴシック"/>
        <family val="3"/>
        <charset val="128"/>
      </rPr>
      <t>）を記入し、フラットファイルの中面左側にホチキス留めにして提出すること。</t>
    </r>
    <rPh sb="23" eb="24">
      <t>ゴ</t>
    </rPh>
    <phoneticPr fontId="32"/>
  </si>
  <si>
    <t>（例）あり
・あり ※過去に登録していたことがある
・なし ※今回が初めての登録である
から選択。</t>
    <phoneticPr fontId="32"/>
  </si>
  <si>
    <t>【（過去の登録実績：あり）過去に登録したことがある場合に入力】
（例）1020012345（10桁）
不明な場合は、≪入札参加有資格者名簿 ホームページ掲載場所≫
守口市役所ホームページ&gt; 【上部メニュー】しごと・産業 &gt; 事業者向け &gt; 業者登録（入札参加資格審査申請） &gt; 入札参加有資格者名簿
https://www.city.moriguchi.osaka.jp/kakukanoannai/somubu/keiyakuka/gyoushatouroku/970.html</t>
    <phoneticPr fontId="32"/>
  </si>
  <si>
    <t>（例）株式会社大阪コンサルタント</t>
    <phoneticPr fontId="32"/>
  </si>
  <si>
    <t>（例）大阪府大阪市大阪区大阪町１丁目２番３号（全角）</t>
    <rPh sb="23" eb="25">
      <t>ゼンカク</t>
    </rPh>
    <phoneticPr fontId="32"/>
  </si>
  <si>
    <t>（例）大阪府守口市京阪本通２丁目５番５号（全角）</t>
    <phoneticPr fontId="32"/>
  </si>
  <si>
    <t>受任者の情報</t>
    <rPh sb="0" eb="3">
      <t>ジュニンシャ</t>
    </rPh>
    <phoneticPr fontId="32"/>
  </si>
  <si>
    <t>「3 守口市測量・建設コンサルタント等入札参加資格審査申請シート」の登録を希望する業種ごとに全て作成している。</t>
    <rPh sb="3" eb="6">
      <t>モリグチシ</t>
    </rPh>
    <rPh sb="19" eb="21">
      <t>ニュウサツ</t>
    </rPh>
    <rPh sb="21" eb="23">
      <t>サンカ</t>
    </rPh>
    <rPh sb="23" eb="25">
      <t>シカク</t>
    </rPh>
    <rPh sb="25" eb="27">
      <t>シンサ</t>
    </rPh>
    <rPh sb="27" eb="29">
      <t>シンセイ</t>
    </rPh>
    <phoneticPr fontId="32"/>
  </si>
  <si>
    <t>入札参加資格審査申請書
[測量・建設コンサルタント等]</t>
    <phoneticPr fontId="32"/>
  </si>
  <si>
    <t>※受任者を選任する場合のみ、次の欄も記入してください。</t>
    <rPh sb="18" eb="20">
      <t>キニュウ</t>
    </rPh>
    <phoneticPr fontId="32"/>
  </si>
  <si>
    <r>
      <t xml:space="preserve">（例）株式会社大阪コンサルタント守口支店
</t>
    </r>
    <r>
      <rPr>
        <b/>
        <sz val="10"/>
        <color rgb="FF002060"/>
        <rFont val="游ゴシック"/>
        <family val="3"/>
        <charset val="128"/>
      </rPr>
      <t>※本社名（例：株式会社大阪コンサルタント）と、支店名（例：守口支店）を併せて入力</t>
    </r>
    <phoneticPr fontId="32"/>
  </si>
  <si>
    <r>
      <rPr>
        <b/>
        <sz val="11"/>
        <color theme="1"/>
        <rFont val="游ゴシック"/>
        <family val="3"/>
        <charset val="128"/>
      </rPr>
      <t>「業者登録受付システム」の登録が完了している。</t>
    </r>
    <r>
      <rPr>
        <b/>
        <sz val="11"/>
        <color rgb="FFC00000"/>
        <rFont val="游ゴシック"/>
        <family val="3"/>
        <charset val="128"/>
      </rPr>
      <t xml:space="preserve">
※「一時保存」の状態は不可</t>
    </r>
    <rPh sb="13" eb="15">
      <t>トウロク</t>
    </rPh>
    <rPh sb="16" eb="18">
      <t>カンリョウ</t>
    </rPh>
    <rPh sb="26" eb="28">
      <t>イチジ</t>
    </rPh>
    <rPh sb="28" eb="30">
      <t>ホゾン</t>
    </rPh>
    <rPh sb="32" eb="34">
      <t>ジョウタイ</t>
    </rPh>
    <rPh sb="35" eb="37">
      <t>フカ</t>
    </rPh>
    <phoneticPr fontId="32"/>
  </si>
  <si>
    <r>
      <t xml:space="preserve">法人以外でも本人（代表者）が手書きしない場合は、記名押印してください。
</t>
    </r>
    <r>
      <rPr>
        <b/>
        <sz val="10"/>
        <color rgb="FFC00000"/>
        <rFont val="游ゴシック"/>
        <family val="3"/>
        <charset val="128"/>
      </rPr>
      <t>押印は実印です。（印鑑証明と同一）</t>
    </r>
    <phoneticPr fontId="44"/>
  </si>
  <si>
    <t>押印は実印です。（印鑑証明と同一）</t>
    <phoneticPr fontId="32"/>
  </si>
  <si>
    <t>記名押印する印鑑は、代表者の実印（「６ 印鑑証明書」と同一のもの）を押印している。</t>
    <rPh sb="27" eb="29">
      <t>ドウイツ</t>
    </rPh>
    <phoneticPr fontId="32"/>
  </si>
  <si>
    <r>
      <t>シート</t>
    </r>
    <r>
      <rPr>
        <b/>
        <sz val="12"/>
        <color theme="5" tint="-0.499984740745262"/>
        <rFont val="HGP創英角ｺﾞｼｯｸUB"/>
        <family val="3"/>
        <charset val="128"/>
      </rPr>
      <t>「10」</t>
    </r>
    <r>
      <rPr>
        <b/>
        <sz val="12"/>
        <color theme="1"/>
        <rFont val="Yu Gothic"/>
        <family val="3"/>
        <charset val="128"/>
        <scheme val="minor"/>
      </rPr>
      <t>から直接入力
※独自様式可（登録を希望する業種を必ず記載してください。）</t>
    </r>
    <rPh sb="15" eb="17">
      <t>ドクジ</t>
    </rPh>
    <rPh sb="17" eb="19">
      <t>ヨウシキ</t>
    </rPh>
    <rPh sb="19" eb="20">
      <t>カ</t>
    </rPh>
    <rPh sb="21" eb="23">
      <t>トウロク</t>
    </rPh>
    <rPh sb="24" eb="26">
      <t>キボウ</t>
    </rPh>
    <rPh sb="28" eb="30">
      <t>ギョウシュ</t>
    </rPh>
    <rPh sb="31" eb="32">
      <t>カナラ</t>
    </rPh>
    <rPh sb="33" eb="35">
      <t>キサイ</t>
    </rPh>
    <phoneticPr fontId="32"/>
  </si>
  <si>
    <r>
      <t>シート</t>
    </r>
    <r>
      <rPr>
        <b/>
        <sz val="12"/>
        <color theme="5" tint="-0.499984740745262"/>
        <rFont val="HGP創英角ｺﾞｼｯｸUB"/>
        <family val="3"/>
        <charset val="128"/>
      </rPr>
      <t>「11」</t>
    </r>
    <r>
      <rPr>
        <b/>
        <sz val="12"/>
        <color theme="1"/>
        <rFont val="Yu Gothic"/>
        <family val="3"/>
        <charset val="128"/>
        <scheme val="minor"/>
      </rPr>
      <t>から直接入力
※独自様式可</t>
    </r>
    <phoneticPr fontId="32"/>
  </si>
  <si>
    <t>記入している。</t>
    <phoneticPr fontId="32"/>
  </si>
  <si>
    <t>・商号又は名称
・日付</t>
    <phoneticPr fontId="32"/>
  </si>
  <si>
    <t>商号又は名称</t>
    <rPh sb="0" eb="2">
      <t>ショウゴウ</t>
    </rPh>
    <rPh sb="2" eb="3">
      <t>マタ</t>
    </rPh>
    <rPh sb="4" eb="6">
      <t>メイショウ</t>
    </rPh>
    <phoneticPr fontId="32"/>
  </si>
  <si>
    <t>「株式会社」や「有限会社」などの会社形態は、略語（例：（株）、（有））を使用せず、正式名称で記入している。</t>
    <rPh sb="46" eb="48">
      <t>キニュウ</t>
    </rPh>
    <phoneticPr fontId="32"/>
  </si>
  <si>
    <t>・「６ 印鑑証明書」と一致している。</t>
  </si>
  <si>
    <t>「９  商業登記簿謄本」の記載内容と一致している。</t>
  </si>
  <si>
    <t>記入した生年月日は「６ 印鑑証明書」に記載の生年月日と一致している。</t>
    <rPh sb="0" eb="2">
      <t>キニュウ</t>
    </rPh>
    <rPh sb="4" eb="8">
      <t>セイネンガッピ</t>
    </rPh>
    <rPh sb="19" eb="21">
      <t>キサイ</t>
    </rPh>
    <rPh sb="22" eb="26">
      <t>セイネンガッピ</t>
    </rPh>
    <phoneticPr fontId="32"/>
  </si>
  <si>
    <t>６-９年度</t>
    <phoneticPr fontId="32"/>
  </si>
  <si>
    <t>契約等にあたって実際に使用する代表者印又は受任者印を押印してください。</t>
    <phoneticPr fontId="44"/>
  </si>
  <si>
    <t>1. 社印/個人印のみの押印は不可
社印/個人印のみの押印では申請を受け付けできません。
必ず、代表者印または受任者印を押印してください。
2. 受任者を選任する場合
・役職名や個人名が明記された役職者印等を使用してください。
・役職者印等がない場合は、社印と受任者の個人印の両方を押印してください。
3. 個人経営で代表者印がない場合
個人の実印を押印してください。</t>
    <rPh sb="6" eb="9">
      <t>コジンイン</t>
    </rPh>
    <rPh sb="21" eb="24">
      <t>コジンイン</t>
    </rPh>
    <rPh sb="177" eb="179">
      <t>オウイン</t>
    </rPh>
    <phoneticPr fontId="32"/>
  </si>
  <si>
    <t>発行者</t>
    <rPh sb="0" eb="2">
      <t>ハッコウ</t>
    </rPh>
    <rPh sb="2" eb="3">
      <t>シャ</t>
    </rPh>
    <phoneticPr fontId="32"/>
  </si>
  <si>
    <t>発行者</t>
    <rPh sb="0" eb="2">
      <t>ハッコウ</t>
    </rPh>
    <rPh sb="2" eb="3">
      <t>シャ</t>
    </rPh>
    <phoneticPr fontId="28"/>
  </si>
  <si>
    <t>□</t>
    <phoneticPr fontId="32"/>
  </si>
  <si>
    <t>コンサル</t>
  </si>
  <si>
    <t>６-９年度</t>
  </si>
  <si>
    <t>未納額</t>
    <rPh sb="0" eb="2">
      <t>ミノウ</t>
    </rPh>
    <phoneticPr fontId="32"/>
  </si>
  <si>
    <t>未納額が０である。</t>
    <phoneticPr fontId="32"/>
  </si>
  <si>
    <t>【固定資産税納税証明書】未納額が０である。</t>
    <phoneticPr fontId="32"/>
  </si>
  <si>
    <t>・「12 登録証明書又は現況報告書」と一致している。　
※提出が必要な場合（業種１～38を選択した業者）</t>
    <phoneticPr fontId="32"/>
  </si>
  <si>
    <t>提出書類の名称や所在地の確認</t>
    <rPh sb="0" eb="2">
      <t>テイシュツ</t>
    </rPh>
    <rPh sb="2" eb="4">
      <t>ショルイ</t>
    </rPh>
    <rPh sb="5" eb="7">
      <t>メイショウ</t>
    </rPh>
    <rPh sb="8" eb="11">
      <t>ショザイチ</t>
    </rPh>
    <rPh sb="12" eb="14">
      <t>カクニン</t>
    </rPh>
    <phoneticPr fontId="32"/>
  </si>
  <si>
    <t>業者登録受付システムの入力で作成した「３ 守口市測量・建設コンサルタント等入札参加資格審査申請シート」において「商号又は名称」「所在地」「代表者氏名」が、下記の提出書類の情報と一致しているかご確認ください。</t>
    <rPh sb="11" eb="13">
      <t>ニュウリョク</t>
    </rPh>
    <phoneticPr fontId="32"/>
  </si>
  <si>
    <t>・「４ 使用印鑑届兼委任状」と一致している。</t>
    <phoneticPr fontId="32"/>
  </si>
  <si>
    <t>・「５ 誓約書」と一致している。</t>
    <phoneticPr fontId="32"/>
  </si>
  <si>
    <t>・「７ 国税納税証明書」と一致している。</t>
    <phoneticPr fontId="32"/>
  </si>
  <si>
    <t>・「８ 地方税納税証明書」と一致している。</t>
    <phoneticPr fontId="32"/>
  </si>
  <si>
    <t>・「９ 商業登記簿謄本」と一致している。
※提出が必要な場合（法人）</t>
    <phoneticPr fontId="32"/>
  </si>
  <si>
    <t>・「13 固定資産税納税証明書又は賃貸借契約書」と一致している。
※提出が必要な場合（守口市内業者）</t>
    <phoneticPr fontId="32"/>
  </si>
  <si>
    <t>不備や不足がある場合、登録完了までにさらに1～2ヶ月程度かかることがあります。必ず内容をよくご確認ください。</t>
    <rPh sb="0" eb="2">
      <t>フビ</t>
    </rPh>
    <rPh sb="3" eb="5">
      <t>フソク</t>
    </rPh>
    <rPh sb="8" eb="10">
      <t>バアイ</t>
    </rPh>
    <rPh sb="11" eb="13">
      <t>トウロク</t>
    </rPh>
    <rPh sb="13" eb="15">
      <t>カンリョウ</t>
    </rPh>
    <rPh sb="25" eb="26">
      <t>ゲツ</t>
    </rPh>
    <rPh sb="26" eb="28">
      <t>テイド</t>
    </rPh>
    <rPh sb="39" eb="40">
      <t>カナラ</t>
    </rPh>
    <rPh sb="41" eb="43">
      <t>ナイヨウ</t>
    </rPh>
    <rPh sb="47" eb="49">
      <t>カクニン</t>
    </rPh>
    <phoneticPr fontId="35"/>
  </si>
  <si>
    <t>作成年月日</t>
    <rPh sb="0" eb="2">
      <t>サクセイ</t>
    </rPh>
    <phoneticPr fontId="32"/>
  </si>
  <si>
    <t>※6-9 印鑑証明書/納税証明書/商業登記簿謄本
各証明書類の日にち</t>
    <rPh sb="31" eb="32">
      <t>カクショウメイショヒ</t>
    </rPh>
    <phoneticPr fontId="32"/>
  </si>
  <si>
    <r>
      <rPr>
        <b/>
        <sz val="11"/>
        <color rgb="FFC00000"/>
        <rFont val="BIZ UDPゴシック"/>
        <family val="3"/>
        <charset val="128"/>
      </rPr>
      <t>≪ ⇩ 注意！不備が起こりやすい項目 ⇩ ≫</t>
    </r>
    <r>
      <rPr>
        <b/>
        <sz val="10"/>
        <rFont val="游ゴシック"/>
        <family val="3"/>
        <charset val="128"/>
      </rPr>
      <t xml:space="preserve">
所在地の「市区町村」で発行する『（法人）市民税』の納税証明書である。
</t>
    </r>
    <r>
      <rPr>
        <b/>
        <sz val="10"/>
        <color rgb="FFC00000"/>
        <rFont val="游ゴシック"/>
        <family val="3"/>
        <charset val="128"/>
      </rPr>
      <t>※「府税事務所」「県税事務所」で発行のものは不可。※東京都のみ「都税事務所」は可</t>
    </r>
    <rPh sb="22" eb="25">
      <t>ショザイチ</t>
    </rPh>
    <rPh sb="29" eb="30">
      <t>ク</t>
    </rPh>
    <rPh sb="83" eb="85">
      <t>トウキョウ</t>
    </rPh>
    <rPh sb="85" eb="86">
      <t>ト</t>
    </rPh>
    <rPh sb="89" eb="94">
      <t>トゼイジムショ</t>
    </rPh>
    <rPh sb="96" eb="97">
      <t>カ</t>
    </rPh>
    <phoneticPr fontId="32"/>
  </si>
  <si>
    <r>
      <rPr>
        <b/>
        <sz val="11"/>
        <color rgb="FFC00000"/>
        <rFont val="BIZ UDゴシック"/>
        <family val="3"/>
        <charset val="128"/>
      </rPr>
      <t>≪ ⇩ 注意！不備が起こりやすい項目 ⇩ ≫</t>
    </r>
    <r>
      <rPr>
        <b/>
        <sz val="10"/>
        <color theme="1"/>
        <rFont val="游ゴシック"/>
        <family val="3"/>
        <charset val="128"/>
      </rPr>
      <t xml:space="preserve">
【受任者を選任する場合】
受任者の所在地の市町村で発行する納税証明書が必要です。
</t>
    </r>
    <r>
      <rPr>
        <b/>
        <sz val="10"/>
        <color rgb="FFC00000"/>
        <rFont val="游ゴシック"/>
        <family val="3"/>
        <charset val="128"/>
      </rPr>
      <t>※本社・本店のものは不可。</t>
    </r>
    <phoneticPr fontId="32"/>
  </si>
  <si>
    <r>
      <rPr>
        <b/>
        <sz val="11"/>
        <color rgb="FFC00000"/>
        <rFont val="BIZ UDゴシック"/>
        <family val="3"/>
        <charset val="128"/>
      </rPr>
      <t>≪ ⇩ 注意！不備が起こりやすい項目 ⇩ ≫</t>
    </r>
    <r>
      <rPr>
        <b/>
        <sz val="10"/>
        <color theme="1"/>
        <rFont val="游ゴシック"/>
        <family val="3"/>
        <charset val="128"/>
      </rPr>
      <t xml:space="preserve">
記入した代表者または受任者の、代表者印/受任者印である。
</t>
    </r>
    <r>
      <rPr>
        <b/>
        <sz val="10"/>
        <color rgb="FFC00000"/>
        <rFont val="游ゴシック"/>
        <family val="3"/>
        <charset val="128"/>
      </rPr>
      <t xml:space="preserve">※社印（角印）または個人印のみでの届出は不可。
</t>
    </r>
    <r>
      <rPr>
        <b/>
        <sz val="10"/>
        <color theme="1"/>
        <rFont val="游ゴシック"/>
        <family val="3"/>
        <charset val="128"/>
      </rPr>
      <t xml:space="preserve">
【受任者を選任する場合】
受任者の役職印を押印している。
※役職印がない場合は、社印（角印）と受任者の個人印の両方を押印してください。</t>
    </r>
    <rPh sb="72" eb="74">
      <t>フカ</t>
    </rPh>
    <rPh sb="98" eb="100">
      <t>オウイン</t>
    </rPh>
    <phoneticPr fontId="32"/>
  </si>
  <si>
    <r>
      <t xml:space="preserve">市内：本店が守口市内業者　準市内：受任先が守口市内業者　
市外：本店および受任先ともに守口市外業者　を適切に選択している。
</t>
    </r>
    <r>
      <rPr>
        <b/>
        <sz val="10"/>
        <rFont val="游ゴシック"/>
        <family val="3"/>
        <charset val="128"/>
      </rPr>
      <t>※「その他」は選択しないこと。</t>
    </r>
    <rPh sb="0" eb="2">
      <t>シナイ</t>
    </rPh>
    <rPh sb="3" eb="5">
      <t>ホンテン</t>
    </rPh>
    <rPh sb="6" eb="10">
      <t>モリグチシナイ</t>
    </rPh>
    <rPh sb="10" eb="12">
      <t>ギョウシャ</t>
    </rPh>
    <rPh sb="13" eb="14">
      <t>ジュン</t>
    </rPh>
    <rPh sb="14" eb="16">
      <t>シナイ</t>
    </rPh>
    <rPh sb="17" eb="19">
      <t>ジュニン</t>
    </rPh>
    <rPh sb="19" eb="20">
      <t>サキ</t>
    </rPh>
    <rPh sb="21" eb="25">
      <t>モリグチシナイ</t>
    </rPh>
    <rPh sb="25" eb="27">
      <t>ギョウシャ</t>
    </rPh>
    <rPh sb="29" eb="31">
      <t>シガイ</t>
    </rPh>
    <rPh sb="32" eb="34">
      <t>ホンテン</t>
    </rPh>
    <rPh sb="37" eb="39">
      <t>ジュニン</t>
    </rPh>
    <rPh sb="39" eb="40">
      <t>サキ</t>
    </rPh>
    <rPh sb="43" eb="46">
      <t>モリグチシ</t>
    </rPh>
    <rPh sb="46" eb="47">
      <t>ガイ</t>
    </rPh>
    <rPh sb="47" eb="49">
      <t>ギョウシャ</t>
    </rPh>
    <rPh sb="54" eb="56">
      <t>センタク</t>
    </rPh>
    <phoneticPr fontId="32"/>
  </si>
  <si>
    <r>
      <t xml:space="preserve">・原則「丁目、番、号」で入力している。※「ー」は不可。
・原則「算用数字（０～９）」で入力している。※「漢数字（一、五、九 等）」は不可。
正しい記入例：大阪府守口市京阪本通２丁目５番５号
</t>
    </r>
    <r>
      <rPr>
        <b/>
        <sz val="10"/>
        <rFont val="游ゴシック"/>
        <family val="3"/>
        <charset val="128"/>
      </rPr>
      <t>※「7 国税納税証明書」と「8 地方税納税証明書」に記載されている所在地の表記を確認してください。</t>
    </r>
    <rPh sb="12" eb="14">
      <t>ニュウリョク</t>
    </rPh>
    <phoneticPr fontId="32"/>
  </si>
  <si>
    <r>
      <t xml:space="preserve">※１ 一致しない場合は、具体的な理由を記入した「理由書（任意様式）」を作成し、提出してください。
</t>
    </r>
    <r>
      <rPr>
        <b/>
        <sz val="10"/>
        <color rgb="FF002060"/>
        <rFont val="游ゴシック"/>
        <family val="3"/>
        <charset val="128"/>
      </rPr>
      <t>※２【営業実態のある所在地が「9 商業登記簿謄本」記載の所在地と異なる場合】
営業実態のある所在地を申請してください。その場合は、所在地が異なる理由を記載した「理由書（任意様式）」を作成し、提出してください。</t>
    </r>
    <rPh sb="19" eb="21">
      <t>キニュウ</t>
    </rPh>
    <rPh sb="99" eb="101">
      <t>シンセイ</t>
    </rPh>
    <phoneticPr fontId="32"/>
  </si>
  <si>
    <t>地方税納税証明書（写し可）
（直前１か年分）
（未納のない証明可）
【法人の場合】
法人市民税
【個人の場合】
市民税</t>
    <phoneticPr fontId="32"/>
  </si>
  <si>
    <r>
      <t xml:space="preserve">国税納税証明書（写し可）
【法人の場合】
納税証明書その３の３
</t>
    </r>
    <r>
      <rPr>
        <b/>
        <sz val="7"/>
        <rFont val="游ゴシック"/>
        <family val="3"/>
        <charset val="128"/>
      </rPr>
      <t>「法人税」と「消費税及び地方消費税</t>
    </r>
    <r>
      <rPr>
        <b/>
        <sz val="10"/>
        <rFont val="游ゴシック"/>
        <family val="3"/>
        <charset val="128"/>
      </rPr>
      <t xml:space="preserve">」
【個人の場合】
納税証明書その３の２
</t>
    </r>
    <r>
      <rPr>
        <b/>
        <sz val="7"/>
        <rFont val="游ゴシック"/>
        <family val="3"/>
        <charset val="128"/>
      </rPr>
      <t>「所得税」と「消費税及び地方消費税」</t>
    </r>
    <phoneticPr fontId="32"/>
  </si>
  <si>
    <t>守口市内（申請者・受任先）の事業者のみ</t>
    <rPh sb="5" eb="8">
      <t>シンセイシャ</t>
    </rPh>
    <rPh sb="9" eb="12">
      <t>ジュニンサキ</t>
    </rPh>
    <phoneticPr fontId="32"/>
  </si>
  <si>
    <r>
      <rPr>
        <b/>
        <sz val="11"/>
        <color rgb="FFC00000"/>
        <rFont val="BIZ UDゴシック"/>
        <family val="3"/>
        <charset val="128"/>
      </rPr>
      <t>≪ ⇩ 注意！不備が起こりやすい項目 ⇩ ≫</t>
    </r>
    <r>
      <rPr>
        <b/>
        <sz val="10"/>
        <rFont val="游ゴシック"/>
        <family val="3"/>
        <charset val="128"/>
      </rPr>
      <t xml:space="preserve">
登録を希望する業種番号１５～３６の現況報告書は、確認済印を押印のものである。
※整備局からの「登録の更新について」等の通知書の提出は不可。</t>
    </r>
    <phoneticPr fontId="32"/>
  </si>
  <si>
    <r>
      <rPr>
        <b/>
        <sz val="11"/>
        <color rgb="FFC00000"/>
        <rFont val="BIZ UDゴシック"/>
        <family val="3"/>
        <charset val="128"/>
      </rPr>
      <t>≪ ⇩ 注意！不備が起こりやすい項目 ⇩ ≫</t>
    </r>
    <r>
      <rPr>
        <b/>
        <sz val="10"/>
        <rFont val="游ゴシック"/>
        <family val="3"/>
        <charset val="128"/>
      </rPr>
      <t xml:space="preserve">
登録を希望する業種番号１～３８について全て添付している。
※希望順位順に並べる。　※提出要領 Ｐ７「資料１ 業種一覧表 下部（参考）」参照</t>
    </r>
    <rPh sb="23" eb="25">
      <t>トウロク</t>
    </rPh>
    <rPh sb="26" eb="28">
      <t>キボウ</t>
    </rPh>
    <rPh sb="30" eb="32">
      <t>ギョウシュ</t>
    </rPh>
    <rPh sb="32" eb="34">
      <t>バンゴウ</t>
    </rPh>
    <rPh sb="42" eb="43">
      <t>スベ</t>
    </rPh>
    <rPh sb="44" eb="46">
      <t>テンプ</t>
    </rPh>
    <rPh sb="83" eb="85">
      <t>カブ</t>
    </rPh>
    <phoneticPr fontId="32"/>
  </si>
  <si>
    <t>作成する日付を記入している。</t>
  </si>
  <si>
    <t>印鑑証明書/納税証明書/商業登記簿謄本は、発行後3か月以内のものを提出してください。</t>
    <rPh sb="21" eb="24">
      <t>ハッコウゴ</t>
    </rPh>
    <phoneticPr fontId="32"/>
  </si>
  <si>
    <t>□</t>
    <phoneticPr fontId="3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</si>
</sst>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gge&quot;年&quot;m&quot;月&quot;d&quot;日&quot;;@"/>
    <numFmt numFmtId="177" formatCode="0_);[Red]\(0\)"/>
    <numFmt numFmtId="178" formatCode="#,##0;&quot;▲ &quot;#,##0"/>
  </numFmts>
  <fonts count="67">
    <font>
      <sz val="11"/>
      <color theme="1"/>
      <name val="Yu Gothic"/>
      <charset val="134"/>
      <scheme val="minor"/>
    </font>
    <font>
      <b/>
      <sz val="12"/>
      <color theme="1"/>
      <name val="游ゴシック"/>
      <family val="3"/>
      <charset val="128"/>
    </font>
    <font>
      <b/>
      <sz val="11"/>
      <color theme="1"/>
      <name val="游ゴシック"/>
      <family val="3"/>
      <charset val="128"/>
    </font>
    <font>
      <b/>
      <sz val="12"/>
      <name val="游ゴシック"/>
      <family val="3"/>
      <charset val="128"/>
    </font>
    <font>
      <b/>
      <sz val="11"/>
      <name val="游ゴシック"/>
      <family val="3"/>
      <charset val="128"/>
    </font>
    <font>
      <b/>
      <sz val="20"/>
      <name val="游ゴシック"/>
      <family val="3"/>
      <charset val="128"/>
    </font>
    <font>
      <b/>
      <sz val="14"/>
      <name val="游ゴシック"/>
      <family val="3"/>
      <charset val="128"/>
    </font>
    <font>
      <b/>
      <sz val="8"/>
      <name val="游ゴシック"/>
      <family val="3"/>
      <charset val="128"/>
    </font>
    <font>
      <b/>
      <sz val="9"/>
      <color theme="1"/>
      <name val="游ゴシック"/>
      <family val="3"/>
      <charset val="128"/>
    </font>
    <font>
      <b/>
      <sz val="9"/>
      <name val="游ゴシック"/>
      <family val="3"/>
      <charset val="128"/>
    </font>
    <font>
      <b/>
      <sz val="10"/>
      <name val="游ゴシック"/>
      <family val="3"/>
      <charset val="128"/>
    </font>
    <font>
      <sz val="11"/>
      <name val="游ゴシック"/>
      <family val="3"/>
      <charset val="128"/>
    </font>
    <font>
      <b/>
      <sz val="16"/>
      <color theme="1"/>
      <name val="游ゴシック"/>
      <family val="3"/>
      <charset val="128"/>
    </font>
    <font>
      <b/>
      <sz val="14"/>
      <color theme="1"/>
      <name val="游ゴシック"/>
      <family val="3"/>
      <charset val="128"/>
    </font>
    <font>
      <b/>
      <sz val="10"/>
      <color theme="1"/>
      <name val="游ゴシック"/>
      <family val="3"/>
      <charset val="128"/>
    </font>
    <font>
      <b/>
      <sz val="8"/>
      <color theme="1"/>
      <name val="游ゴシック"/>
      <family val="3"/>
      <charset val="128"/>
    </font>
    <font>
      <sz val="11"/>
      <color theme="1"/>
      <name val="Yu Gothic"/>
      <charset val="128"/>
      <scheme val="minor"/>
    </font>
    <font>
      <b/>
      <sz val="20"/>
      <color theme="1"/>
      <name val="游ゴシック"/>
      <family val="3"/>
      <charset val="128"/>
    </font>
    <font>
      <b/>
      <sz val="48"/>
      <color theme="1"/>
      <name val="Yu Gothic"/>
      <charset val="128"/>
      <scheme val="minor"/>
    </font>
    <font>
      <b/>
      <sz val="24"/>
      <color theme="1"/>
      <name val="Yu Gothic"/>
      <charset val="128"/>
      <scheme val="minor"/>
    </font>
    <font>
      <b/>
      <sz val="20"/>
      <color theme="1"/>
      <name val="Yu Gothic"/>
      <charset val="128"/>
      <scheme val="minor"/>
    </font>
    <font>
      <b/>
      <sz val="20"/>
      <color theme="1"/>
      <name val="@游ゴシック"/>
      <charset val="128"/>
    </font>
    <font>
      <b/>
      <sz val="12"/>
      <color theme="1"/>
      <name val="Yu Gothic"/>
      <charset val="128"/>
      <scheme val="minor"/>
    </font>
    <font>
      <b/>
      <sz val="11"/>
      <color theme="1"/>
      <name val="Yu Gothic"/>
      <charset val="128"/>
      <scheme val="minor"/>
    </font>
    <font>
      <b/>
      <sz val="28"/>
      <color theme="1"/>
      <name val="@游ゴシック"/>
      <charset val="128"/>
    </font>
    <font>
      <b/>
      <sz val="10"/>
      <color theme="2" tint="-0.499984740745262"/>
      <name val="游ゴシック"/>
      <family val="3"/>
      <charset val="128"/>
    </font>
    <font>
      <b/>
      <sz val="11"/>
      <name val="ＭＳ Ｐゴシック"/>
      <family val="3"/>
      <charset val="128"/>
    </font>
    <font>
      <b/>
      <sz val="12"/>
      <color rgb="FFFF0000"/>
      <name val="游ゴシック"/>
      <family val="3"/>
      <charset val="128"/>
    </font>
    <font>
      <u/>
      <sz val="11"/>
      <color theme="10"/>
      <name val="ＭＳ Ｐゴシック"/>
      <family val="3"/>
      <charset val="128"/>
    </font>
    <font>
      <sz val="11"/>
      <name val="ＭＳ Ｐゴシック"/>
      <family val="3"/>
      <charset val="128"/>
    </font>
    <font>
      <sz val="11"/>
      <color theme="1"/>
      <name val="ＭＳ Ｐゴシック"/>
      <family val="3"/>
      <charset val="128"/>
    </font>
    <font>
      <b/>
      <sz val="8"/>
      <name val="Yu Gothic"/>
      <charset val="128"/>
    </font>
    <font>
      <sz val="6"/>
      <name val="Yu Gothic"/>
      <family val="3"/>
      <charset val="128"/>
      <scheme val="minor"/>
    </font>
    <font>
      <b/>
      <sz val="11"/>
      <color theme="1"/>
      <name val="Yu Gothic"/>
      <family val="3"/>
      <charset val="128"/>
      <scheme val="minor"/>
    </font>
    <font>
      <b/>
      <sz val="12"/>
      <color theme="1"/>
      <name val="Yu Gothic"/>
      <family val="3"/>
      <charset val="128"/>
      <scheme val="minor"/>
    </font>
    <font>
      <b/>
      <sz val="9"/>
      <color indexed="81"/>
      <name val="MS P ゴシック"/>
      <family val="3"/>
      <charset val="128"/>
    </font>
    <font>
      <sz val="6"/>
      <name val="ＭＳ Ｐゴシック"/>
      <family val="3"/>
      <charset val="128"/>
    </font>
    <font>
      <b/>
      <sz val="9"/>
      <name val="BIZ UDPゴシック"/>
      <family val="3"/>
      <charset val="128"/>
    </font>
    <font>
      <b/>
      <sz val="11"/>
      <name val="Segoe UI Symbol"/>
      <family val="2"/>
    </font>
    <font>
      <b/>
      <sz val="22"/>
      <color rgb="FFC00000"/>
      <name val="Yu Gothic"/>
      <family val="3"/>
      <charset val="128"/>
      <scheme val="minor"/>
    </font>
    <font>
      <b/>
      <sz val="28"/>
      <color theme="1"/>
      <name val="Yu Gothic"/>
      <charset val="128"/>
      <scheme val="minor"/>
    </font>
    <font>
      <b/>
      <sz val="28"/>
      <color theme="1"/>
      <name val="Yu Gothic"/>
      <family val="3"/>
      <charset val="128"/>
      <scheme val="minor"/>
    </font>
    <font>
      <b/>
      <sz val="12"/>
      <color rgb="FFFF0000"/>
      <name val="Yu Gothic"/>
      <family val="3"/>
      <charset val="128"/>
      <scheme val="minor"/>
    </font>
    <font>
      <b/>
      <sz val="6"/>
      <name val="游ゴシック"/>
      <family val="3"/>
      <charset val="128"/>
    </font>
    <font>
      <sz val="6"/>
      <name val="Yu Gothic"/>
      <family val="2"/>
      <charset val="128"/>
      <scheme val="minor"/>
    </font>
    <font>
      <b/>
      <sz val="10"/>
      <color rgb="FFC00000"/>
      <name val="游ゴシック"/>
      <family val="3"/>
      <charset val="128"/>
    </font>
    <font>
      <b/>
      <sz val="12"/>
      <color theme="5" tint="-0.499984740745262"/>
      <name val="HGP創英角ｺﾞｼｯｸUB"/>
      <family val="3"/>
      <charset val="128"/>
    </font>
    <font>
      <b/>
      <sz val="8"/>
      <name val="Yu Gothic"/>
      <family val="3"/>
      <charset val="128"/>
      <scheme val="minor"/>
    </font>
    <font>
      <b/>
      <sz val="12"/>
      <name val="Segoe UI Symbol"/>
      <family val="2"/>
    </font>
    <font>
      <b/>
      <sz val="11"/>
      <color rgb="FFC00000"/>
      <name val="游ゴシック"/>
      <family val="3"/>
      <charset val="128"/>
    </font>
    <font>
      <b/>
      <sz val="7"/>
      <name val="BIZ UDPゴシック"/>
      <family val="3"/>
      <charset val="128"/>
    </font>
    <font>
      <b/>
      <sz val="9"/>
      <color rgb="FFC00000"/>
      <name val="游ゴシック"/>
      <family val="3"/>
      <charset val="128"/>
    </font>
    <font>
      <b/>
      <sz val="14"/>
      <color indexed="10"/>
      <name val="游ゴシック"/>
      <family val="3"/>
      <charset val="128"/>
    </font>
    <font>
      <b/>
      <sz val="19"/>
      <color rgb="FFFF0000"/>
      <name val="Yu Gothic"/>
      <family val="3"/>
      <charset val="128"/>
      <scheme val="minor"/>
    </font>
    <font>
      <b/>
      <sz val="16"/>
      <name val="游ゴシック"/>
      <family val="3"/>
      <charset val="128"/>
    </font>
    <font>
      <b/>
      <sz val="10"/>
      <color rgb="FF002060"/>
      <name val="游ゴシック"/>
      <family val="3"/>
      <charset val="128"/>
    </font>
    <font>
      <b/>
      <sz val="10"/>
      <name val="Yu Gothic"/>
      <family val="3"/>
      <charset val="128"/>
      <scheme val="minor"/>
    </font>
    <font>
      <b/>
      <sz val="12"/>
      <color rgb="FFC00000"/>
      <name val="游ゴシック"/>
      <family val="3"/>
      <charset val="128"/>
    </font>
    <font>
      <b/>
      <sz val="8"/>
      <color rgb="FFC00000"/>
      <name val="游ゴシック"/>
      <family val="3"/>
      <charset val="128"/>
    </font>
    <font>
      <b/>
      <sz val="7"/>
      <color indexed="81"/>
      <name val="メイリオ"/>
      <family val="3"/>
      <charset val="128"/>
    </font>
    <font>
      <b/>
      <sz val="16"/>
      <color rgb="FFC00000"/>
      <name val="游ゴシック"/>
      <family val="3"/>
      <charset val="128"/>
    </font>
    <font>
      <b/>
      <sz val="26"/>
      <name val="游ゴシック"/>
      <family val="3"/>
      <charset val="128"/>
    </font>
    <font>
      <b/>
      <sz val="28"/>
      <name val="游ゴシック"/>
      <family val="3"/>
      <charset val="128"/>
    </font>
    <font>
      <b/>
      <sz val="11"/>
      <color rgb="FFC00000"/>
      <name val="BIZ UDPゴシック"/>
      <family val="3"/>
      <charset val="128"/>
    </font>
    <font>
      <b/>
      <sz val="11"/>
      <color rgb="FFC00000"/>
      <name val="BIZ UDゴシック"/>
      <family val="3"/>
      <charset val="128"/>
    </font>
    <font>
      <b/>
      <sz val="7"/>
      <name val="游ゴシック"/>
      <family val="3"/>
      <charset val="128"/>
    </font>
    <font>
      <b/>
      <sz val="14"/>
      <color rgb="FFC00000"/>
      <name val="游ゴシック"/>
      <family val="3"/>
      <charset val="128"/>
    </font>
  </fonts>
  <fills count="10">
    <fill>
      <patternFill patternType="none"/>
    </fill>
    <fill>
      <patternFill patternType="gray125"/>
    </fill>
    <fill>
      <patternFill patternType="solid">
        <fgColor theme="7" tint="0.79995117038483843"/>
        <bgColor indexed="64"/>
      </patternFill>
    </fill>
    <fill>
      <patternFill patternType="solid">
        <fgColor theme="8" tint="0.79995117038483843"/>
        <bgColor indexed="64"/>
      </patternFill>
    </fill>
    <fill>
      <patternFill patternType="solid">
        <fgColor theme="4" tint="0.59999389629810485"/>
        <bgColor indexed="64"/>
      </patternFill>
    </fill>
    <fill>
      <patternFill patternType="solid">
        <fgColor theme="7" tint="0.79998168889431442"/>
        <bgColor indexed="64"/>
      </patternFill>
    </fill>
    <fill>
      <patternFill patternType="solid">
        <fgColor theme="2"/>
        <bgColor indexed="64"/>
      </patternFill>
    </fill>
    <fill>
      <patternFill patternType="solid">
        <fgColor theme="4" tint="0.79998168889431442"/>
        <bgColor indexed="64"/>
      </patternFill>
    </fill>
    <fill>
      <patternFill patternType="solid">
        <fgColor theme="2" tint="-9.9978637043366805E-2"/>
        <bgColor indexed="64"/>
      </patternFill>
    </fill>
    <fill>
      <patternFill patternType="solid">
        <fgColor theme="0"/>
        <bgColor indexed="64"/>
      </patternFill>
    </fill>
  </fills>
  <borders count="76">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thin">
        <color auto="1"/>
      </bottom>
      <diagonal/>
    </border>
    <border>
      <left/>
      <right/>
      <top style="thin">
        <color auto="1"/>
      </top>
      <bottom/>
      <diagonal/>
    </border>
    <border>
      <left/>
      <right/>
      <top/>
      <bottom style="dotted">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style="thin">
        <color auto="1"/>
      </left>
      <right style="thin">
        <color auto="1"/>
      </right>
      <top/>
      <bottom/>
      <diagonal/>
    </border>
    <border>
      <left/>
      <right style="thin">
        <color auto="1"/>
      </right>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style="dashed">
        <color auto="1"/>
      </left>
      <right style="dashed">
        <color auto="1"/>
      </right>
      <top style="dashed">
        <color auto="1"/>
      </top>
      <bottom/>
      <diagonal/>
    </border>
    <border>
      <left style="dashed">
        <color auto="1"/>
      </left>
      <right style="dashed">
        <color auto="1"/>
      </right>
      <top/>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dashed">
        <color auto="1"/>
      </left>
      <right/>
      <top/>
      <bottom/>
      <diagonal/>
    </border>
    <border>
      <left style="dashed">
        <color auto="1"/>
      </left>
      <right style="dashed">
        <color auto="1"/>
      </right>
      <top/>
      <bottom style="dashed">
        <color auto="1"/>
      </bottom>
      <diagonal/>
    </border>
    <border>
      <left/>
      <right style="thin">
        <color auto="1"/>
      </right>
      <top style="medium">
        <color auto="1"/>
      </top>
      <bottom style="thin">
        <color auto="1"/>
      </bottom>
      <diagonal/>
    </border>
    <border>
      <left style="thin">
        <color auto="1"/>
      </left>
      <right/>
      <top style="medium">
        <color auto="1"/>
      </top>
      <bottom style="thin">
        <color auto="1"/>
      </bottom>
      <diagonal/>
    </border>
    <border>
      <left style="thin">
        <color auto="1"/>
      </left>
      <right/>
      <top style="thin">
        <color auto="1"/>
      </top>
      <bottom style="medium">
        <color auto="1"/>
      </bottom>
      <diagonal/>
    </border>
    <border>
      <left style="thick">
        <color auto="1"/>
      </left>
      <right style="thin">
        <color auto="1"/>
      </right>
      <top style="thin">
        <color auto="1"/>
      </top>
      <bottom style="medium">
        <color auto="1"/>
      </bottom>
      <diagonal/>
    </border>
    <border>
      <left style="thin">
        <color auto="1"/>
      </left>
      <right style="thick">
        <color auto="1"/>
      </right>
      <top style="thin">
        <color auto="1"/>
      </top>
      <bottom style="medium">
        <color auto="1"/>
      </bottom>
      <diagonal/>
    </border>
    <border>
      <left/>
      <right style="thin">
        <color auto="1"/>
      </right>
      <top style="thin">
        <color auto="1"/>
      </top>
      <bottom style="medium">
        <color auto="1"/>
      </bottom>
      <diagonal/>
    </border>
    <border>
      <left style="medium">
        <color auto="1"/>
      </left>
      <right style="thin">
        <color auto="1"/>
      </right>
      <top/>
      <bottom/>
      <diagonal/>
    </border>
    <border diagonalUp="1">
      <left style="thick">
        <color auto="1"/>
      </left>
      <right style="thin">
        <color auto="1"/>
      </right>
      <top style="thin">
        <color auto="1"/>
      </top>
      <bottom style="thin">
        <color auto="1"/>
      </bottom>
      <diagonal style="thin">
        <color auto="1"/>
      </diagonal>
    </border>
    <border>
      <left style="thin">
        <color auto="1"/>
      </left>
      <right style="thick">
        <color auto="1"/>
      </right>
      <top style="thin">
        <color auto="1"/>
      </top>
      <bottom style="thin">
        <color auto="1"/>
      </bottom>
      <diagonal/>
    </border>
    <border>
      <left style="thick">
        <color auto="1"/>
      </left>
      <right style="thin">
        <color auto="1"/>
      </right>
      <top style="thin">
        <color auto="1"/>
      </top>
      <bottom style="thin">
        <color auto="1"/>
      </bottom>
      <diagonal/>
    </border>
    <border>
      <left style="thin">
        <color auto="1"/>
      </left>
      <right style="thick">
        <color auto="1"/>
      </right>
      <top/>
      <bottom style="thin">
        <color auto="1"/>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hair">
        <color indexed="64"/>
      </bottom>
      <diagonal/>
    </border>
    <border>
      <left style="thick">
        <color auto="1"/>
      </left>
      <right style="thin">
        <color auto="1"/>
      </right>
      <top style="thick">
        <color auto="1"/>
      </top>
      <bottom style="thin">
        <color auto="1"/>
      </bottom>
      <diagonal/>
    </border>
    <border>
      <left style="thin">
        <color auto="1"/>
      </left>
      <right style="thick">
        <color auto="1"/>
      </right>
      <top style="thick">
        <color auto="1"/>
      </top>
      <bottom style="thin">
        <color auto="1"/>
      </bottom>
      <diagonal/>
    </border>
    <border>
      <left style="thick">
        <color auto="1"/>
      </left>
      <right style="thin">
        <color auto="1"/>
      </right>
      <top style="thin">
        <color auto="1"/>
      </top>
      <bottom style="thick">
        <color auto="1"/>
      </bottom>
      <diagonal/>
    </border>
    <border>
      <left style="thin">
        <color auto="1"/>
      </left>
      <right style="thick">
        <color auto="1"/>
      </right>
      <top style="thin">
        <color auto="1"/>
      </top>
      <bottom style="thick">
        <color auto="1"/>
      </bottom>
      <diagonal/>
    </border>
    <border diagonalUp="1">
      <left style="thin">
        <color indexed="64"/>
      </left>
      <right style="medium">
        <color indexed="64"/>
      </right>
      <top style="thin">
        <color auto="1"/>
      </top>
      <bottom style="thin">
        <color auto="1"/>
      </bottom>
      <diagonal style="thin">
        <color auto="1"/>
      </diagonal>
    </border>
    <border>
      <left style="medium">
        <color auto="1"/>
      </left>
      <right/>
      <top style="thin">
        <color auto="1"/>
      </top>
      <bottom/>
      <diagonal/>
    </border>
    <border>
      <left/>
      <right style="thick">
        <color auto="1"/>
      </right>
      <top style="thin">
        <color auto="1"/>
      </top>
      <bottom/>
      <diagonal/>
    </border>
    <border>
      <left/>
      <right style="thick">
        <color auto="1"/>
      </right>
      <top/>
      <bottom/>
      <diagonal/>
    </border>
    <border>
      <left style="medium">
        <color auto="1"/>
      </left>
      <right style="thin">
        <color auto="1"/>
      </right>
      <top style="thin">
        <color auto="1"/>
      </top>
      <bottom/>
      <diagonal/>
    </border>
    <border>
      <left style="thin">
        <color auto="1"/>
      </left>
      <right style="thick">
        <color auto="1"/>
      </right>
      <top style="thin">
        <color auto="1"/>
      </top>
      <bottom/>
      <diagonal/>
    </border>
    <border>
      <left style="thin">
        <color auto="1"/>
      </left>
      <right style="thick">
        <color auto="1"/>
      </right>
      <top/>
      <bottom/>
      <diagonal/>
    </border>
    <border>
      <left style="thick">
        <color auto="1"/>
      </left>
      <right style="thin">
        <color auto="1"/>
      </right>
      <top style="thin">
        <color auto="1"/>
      </top>
      <bottom/>
      <diagonal/>
    </border>
    <border>
      <left style="thick">
        <color auto="1"/>
      </left>
      <right style="thin">
        <color auto="1"/>
      </right>
      <top/>
      <bottom/>
      <diagonal/>
    </border>
    <border>
      <left style="thick">
        <color auto="1"/>
      </left>
      <right style="thin">
        <color auto="1"/>
      </right>
      <top/>
      <bottom style="thin">
        <color auto="1"/>
      </bottom>
      <diagonal/>
    </border>
    <border>
      <left/>
      <right style="thick">
        <color auto="1"/>
      </right>
      <top/>
      <bottom style="thin">
        <color auto="1"/>
      </bottom>
      <diagonal/>
    </border>
    <border>
      <left style="medium">
        <color auto="1"/>
      </left>
      <right/>
      <top/>
      <bottom style="thin">
        <color auto="1"/>
      </bottom>
      <diagonal/>
    </border>
    <border>
      <left style="thick">
        <color auto="1"/>
      </left>
      <right/>
      <top style="thin">
        <color auto="1"/>
      </top>
      <bottom style="hair">
        <color auto="1"/>
      </bottom>
      <diagonal/>
    </border>
    <border>
      <left/>
      <right/>
      <top style="thin">
        <color auto="1"/>
      </top>
      <bottom style="hair">
        <color auto="1"/>
      </bottom>
      <diagonal/>
    </border>
    <border>
      <left/>
      <right style="medium">
        <color auto="1"/>
      </right>
      <top style="thin">
        <color auto="1"/>
      </top>
      <bottom style="hair">
        <color auto="1"/>
      </bottom>
      <diagonal/>
    </border>
    <border>
      <left style="thick">
        <color auto="1"/>
      </left>
      <right/>
      <top style="hair">
        <color auto="1"/>
      </top>
      <bottom style="thin">
        <color auto="1"/>
      </bottom>
      <diagonal/>
    </border>
    <border>
      <left/>
      <right/>
      <top style="hair">
        <color auto="1"/>
      </top>
      <bottom style="thin">
        <color auto="1"/>
      </bottom>
      <diagonal/>
    </border>
    <border>
      <left/>
      <right style="medium">
        <color auto="1"/>
      </right>
      <top style="hair">
        <color auto="1"/>
      </top>
      <bottom style="thin">
        <color auto="1"/>
      </bottom>
      <diagonal/>
    </border>
  </borders>
  <cellStyleXfs count="9">
    <xf numFmtId="0" fontId="0" fillId="0" borderId="0"/>
    <xf numFmtId="0" fontId="29" fillId="0" borderId="0">
      <alignment vertical="center"/>
    </xf>
    <xf numFmtId="38" fontId="29" fillId="0" borderId="0" applyFont="0" applyFill="0" applyBorder="0" applyAlignment="0" applyProtection="0">
      <alignment vertical="center"/>
    </xf>
    <xf numFmtId="0" fontId="29" fillId="0" borderId="0"/>
    <xf numFmtId="0" fontId="29" fillId="0" borderId="0">
      <alignment vertical="center"/>
    </xf>
    <xf numFmtId="0" fontId="30" fillId="0" borderId="0">
      <alignment vertical="center"/>
    </xf>
    <xf numFmtId="0" fontId="28" fillId="0" borderId="0" applyNumberFormat="0" applyFill="0" applyBorder="0" applyAlignment="0" applyProtection="0"/>
    <xf numFmtId="0" fontId="29" fillId="0" borderId="0"/>
    <xf numFmtId="0" fontId="29" fillId="0" borderId="0"/>
  </cellStyleXfs>
  <cellXfs count="339">
    <xf numFmtId="0" fontId="0" fillId="0" borderId="0" xfId="0"/>
    <xf numFmtId="0" fontId="1" fillId="0" borderId="0" xfId="0" applyFont="1"/>
    <xf numFmtId="0" fontId="1" fillId="0" borderId="0" xfId="0" applyFont="1" applyAlignment="1">
      <alignment vertical="top" wrapText="1"/>
    </xf>
    <xf numFmtId="0" fontId="2" fillId="0" borderId="0" xfId="0" applyFont="1" applyAlignment="1">
      <alignment horizontal="left" vertical="center"/>
    </xf>
    <xf numFmtId="176" fontId="1" fillId="0" borderId="0" xfId="0" applyNumberFormat="1" applyFont="1" applyAlignment="1">
      <alignment horizontal="left" vertical="center"/>
    </xf>
    <xf numFmtId="0" fontId="1" fillId="0" borderId="0" xfId="0" applyFont="1" applyAlignment="1">
      <alignment horizontal="left" vertical="center"/>
    </xf>
    <xf numFmtId="0" fontId="3" fillId="0" borderId="0" xfId="4" applyFont="1" applyAlignment="1">
      <alignment vertical="center"/>
    </xf>
    <xf numFmtId="0" fontId="4" fillId="0" borderId="0" xfId="4" applyFont="1">
      <alignment vertical="center"/>
    </xf>
    <xf numFmtId="0" fontId="4" fillId="0" borderId="0" xfId="4" applyFont="1" applyAlignment="1">
      <alignment vertical="center"/>
    </xf>
    <xf numFmtId="0" fontId="5" fillId="0" borderId="0" xfId="4" applyFont="1" applyBorder="1" applyAlignment="1">
      <alignment horizontal="center" vertical="center"/>
    </xf>
    <xf numFmtId="0" fontId="6" fillId="0" borderId="0" xfId="4" applyFont="1" applyAlignment="1">
      <alignment vertical="center"/>
    </xf>
    <xf numFmtId="0" fontId="4" fillId="0" borderId="0" xfId="4" applyFont="1" applyAlignment="1">
      <alignment horizontal="left" vertical="center"/>
    </xf>
    <xf numFmtId="0" fontId="7" fillId="0" borderId="0" xfId="4" applyFont="1" applyAlignment="1">
      <alignment vertical="center"/>
    </xf>
    <xf numFmtId="0" fontId="3" fillId="0" borderId="0" xfId="4" applyFont="1" applyBorder="1" applyAlignment="1">
      <alignment vertical="center"/>
    </xf>
    <xf numFmtId="0" fontId="4" fillId="0" borderId="0" xfId="4" applyFont="1" applyBorder="1" applyAlignment="1">
      <alignment vertical="center"/>
    </xf>
    <xf numFmtId="0" fontId="4" fillId="0" borderId="11" xfId="4" applyFont="1" applyBorder="1" applyAlignment="1">
      <alignment vertical="center"/>
    </xf>
    <xf numFmtId="0" fontId="3" fillId="0" borderId="0" xfId="4" applyFont="1" applyAlignment="1">
      <alignment horizontal="right" vertical="center"/>
    </xf>
    <xf numFmtId="0" fontId="3" fillId="0" borderId="0" xfId="4" applyFont="1">
      <alignment vertical="center"/>
    </xf>
    <xf numFmtId="0" fontId="6" fillId="0" borderId="0" xfId="4" applyFont="1" applyBorder="1" applyAlignment="1">
      <alignment vertical="center"/>
    </xf>
    <xf numFmtId="0" fontId="8" fillId="0" borderId="0" xfId="4" applyFont="1" applyAlignment="1">
      <alignment horizontal="right" vertical="center"/>
    </xf>
    <xf numFmtId="0" fontId="9" fillId="0" borderId="0" xfId="4" applyFont="1" applyAlignment="1">
      <alignment vertical="center"/>
    </xf>
    <xf numFmtId="0" fontId="7" fillId="0" borderId="0" xfId="4" applyFont="1" applyBorder="1" applyAlignment="1">
      <alignment vertical="center"/>
    </xf>
    <xf numFmtId="0" fontId="11" fillId="0" borderId="0" xfId="4" applyFont="1" applyAlignment="1">
      <alignment vertical="center"/>
    </xf>
    <xf numFmtId="0" fontId="16" fillId="0" borderId="0" xfId="5" applyFont="1" applyAlignment="1">
      <alignment horizontal="center" vertical="center"/>
    </xf>
    <xf numFmtId="0" fontId="16" fillId="0" borderId="0" xfId="5" applyFont="1">
      <alignment vertical="center"/>
    </xf>
    <xf numFmtId="0" fontId="18" fillId="0" borderId="0" xfId="5" applyFont="1" applyAlignment="1">
      <alignment vertical="center"/>
    </xf>
    <xf numFmtId="0" fontId="19" fillId="0" borderId="0" xfId="5" applyFont="1" applyAlignment="1">
      <alignment vertical="center"/>
    </xf>
    <xf numFmtId="0" fontId="20" fillId="0" borderId="0" xfId="5" applyFont="1" applyAlignment="1">
      <alignment horizontal="center" vertical="center"/>
    </xf>
    <xf numFmtId="0" fontId="22" fillId="0" borderId="35" xfId="5" applyFont="1" applyBorder="1" applyAlignment="1">
      <alignment horizontal="center" vertical="center" shrinkToFit="1"/>
    </xf>
    <xf numFmtId="0" fontId="23" fillId="0" borderId="0" xfId="5" applyFont="1">
      <alignment vertical="center"/>
    </xf>
    <xf numFmtId="0" fontId="21" fillId="0" borderId="35" xfId="5" applyFont="1" applyBorder="1" applyAlignment="1">
      <alignment horizontal="center" vertical="center" shrinkToFit="1"/>
    </xf>
    <xf numFmtId="0" fontId="21" fillId="0" borderId="40" xfId="5" applyFont="1" applyBorder="1" applyAlignment="1">
      <alignment horizontal="center" vertical="center" shrinkToFit="1"/>
    </xf>
    <xf numFmtId="0" fontId="24" fillId="0" borderId="0" xfId="5" applyFont="1" applyAlignment="1">
      <alignment horizontal="center" vertical="center" textRotation="180"/>
    </xf>
    <xf numFmtId="0" fontId="10" fillId="0" borderId="0" xfId="1" applyFont="1">
      <alignment vertical="center"/>
    </xf>
    <xf numFmtId="0" fontId="10" fillId="0" borderId="0" xfId="1" applyFont="1" applyAlignment="1">
      <alignment horizontal="center" vertical="center"/>
    </xf>
    <xf numFmtId="0" fontId="7" fillId="0" borderId="0" xfId="1" applyFont="1" applyAlignment="1">
      <alignment horizontal="left" vertical="center" shrinkToFit="1"/>
    </xf>
    <xf numFmtId="0" fontId="10" fillId="0" borderId="0" xfId="1" applyFont="1" applyAlignment="1">
      <alignment vertical="center" wrapText="1"/>
    </xf>
    <xf numFmtId="0" fontId="10" fillId="0" borderId="0" xfId="1" applyFont="1" applyAlignment="1">
      <alignment vertical="center"/>
    </xf>
    <xf numFmtId="0" fontId="6" fillId="0" borderId="0" xfId="1" applyFont="1" applyAlignment="1">
      <alignment vertical="center"/>
    </xf>
    <xf numFmtId="0" fontId="9" fillId="0" borderId="0" xfId="1" applyFont="1" applyAlignment="1">
      <alignment vertical="center" wrapText="1"/>
    </xf>
    <xf numFmtId="0" fontId="5" fillId="0" borderId="0" xfId="1" applyFont="1" applyAlignment="1">
      <alignment vertical="center"/>
    </xf>
    <xf numFmtId="0" fontId="6" fillId="0" borderId="0" xfId="1" applyFont="1" applyAlignment="1">
      <alignment horizontal="center" vertical="center"/>
    </xf>
    <xf numFmtId="0" fontId="6" fillId="0" borderId="0" xfId="1" applyFont="1" applyBorder="1" applyAlignment="1">
      <alignment horizontal="center" vertical="center"/>
    </xf>
    <xf numFmtId="0" fontId="10" fillId="0" borderId="0" xfId="1" applyFont="1" applyBorder="1" applyAlignment="1">
      <alignment vertical="center" wrapText="1"/>
    </xf>
    <xf numFmtId="0" fontId="10" fillId="0" borderId="44" xfId="1" applyFont="1" applyBorder="1" applyAlignment="1">
      <alignment horizontal="center" vertical="center"/>
    </xf>
    <xf numFmtId="0" fontId="10" fillId="0" borderId="45" xfId="1" applyFont="1" applyBorder="1" applyAlignment="1">
      <alignment horizontal="center" vertical="center"/>
    </xf>
    <xf numFmtId="0" fontId="10" fillId="0" borderId="46" xfId="1" applyFont="1" applyBorder="1" applyAlignment="1">
      <alignment horizontal="center" vertical="center" wrapText="1"/>
    </xf>
    <xf numFmtId="0" fontId="14" fillId="0" borderId="0" xfId="0" applyFont="1" applyAlignment="1">
      <alignment horizontal="left" vertical="center"/>
    </xf>
    <xf numFmtId="0" fontId="2" fillId="0" borderId="0" xfId="0" applyFont="1" applyAlignment="1">
      <alignment horizontal="left" vertical="center" shrinkToFit="1"/>
    </xf>
    <xf numFmtId="0" fontId="14" fillId="0" borderId="0" xfId="0" applyFont="1" applyAlignment="1">
      <alignment horizontal="left" vertical="center" wrapText="1"/>
    </xf>
    <xf numFmtId="0" fontId="14" fillId="0" borderId="0" xfId="0" applyFont="1" applyAlignment="1">
      <alignment horizontal="center" vertical="center"/>
    </xf>
    <xf numFmtId="176" fontId="14" fillId="0" borderId="20" xfId="0" applyNumberFormat="1" applyFont="1" applyFill="1" applyBorder="1" applyAlignment="1">
      <alignment horizontal="center" vertical="center"/>
    </xf>
    <xf numFmtId="0" fontId="14" fillId="0" borderId="20" xfId="0" applyFont="1" applyBorder="1" applyAlignment="1">
      <alignment horizontal="left" vertical="center" wrapText="1"/>
    </xf>
    <xf numFmtId="0" fontId="14" fillId="0" borderId="20" xfId="0" applyNumberFormat="1" applyFont="1" applyFill="1" applyBorder="1" applyAlignment="1">
      <alignment horizontal="center" vertical="center" shrinkToFit="1"/>
    </xf>
    <xf numFmtId="0" fontId="2" fillId="0" borderId="0" xfId="0" applyFont="1" applyBorder="1" applyAlignment="1">
      <alignment horizontal="left" vertical="center" shrinkToFit="1"/>
    </xf>
    <xf numFmtId="49" fontId="14" fillId="0" borderId="0" xfId="0" applyNumberFormat="1" applyFont="1" applyBorder="1" applyAlignment="1">
      <alignment horizontal="left" vertical="center" wrapText="1"/>
    </xf>
    <xf numFmtId="49" fontId="14" fillId="0" borderId="0" xfId="0" applyNumberFormat="1" applyFont="1" applyFill="1" applyBorder="1" applyAlignment="1">
      <alignment horizontal="center" vertical="center"/>
    </xf>
    <xf numFmtId="0" fontId="14" fillId="0" borderId="0" xfId="0" applyFont="1" applyBorder="1" applyAlignment="1">
      <alignment horizontal="left" vertical="center" wrapText="1"/>
    </xf>
    <xf numFmtId="0" fontId="2" fillId="0" borderId="20" xfId="0" applyFont="1" applyBorder="1" applyAlignment="1">
      <alignment horizontal="left" vertical="center" shrinkToFit="1"/>
    </xf>
    <xf numFmtId="0" fontId="14" fillId="0" borderId="20" xfId="0" applyFont="1" applyFill="1" applyBorder="1" applyAlignment="1">
      <alignment horizontal="center" vertical="center"/>
    </xf>
    <xf numFmtId="0" fontId="14" fillId="0" borderId="20" xfId="0" applyFont="1" applyBorder="1" applyAlignment="1">
      <alignment horizontal="left" vertical="center"/>
    </xf>
    <xf numFmtId="0" fontId="33" fillId="0" borderId="0" xfId="0" applyFont="1"/>
    <xf numFmtId="0" fontId="33" fillId="0" borderId="0" xfId="0" applyFont="1" applyFill="1"/>
    <xf numFmtId="0" fontId="33" fillId="4" borderId="20" xfId="0" applyFont="1" applyFill="1" applyBorder="1" applyAlignment="1">
      <alignment horizontal="center" vertical="center" wrapText="1"/>
    </xf>
    <xf numFmtId="0" fontId="34" fillId="4" borderId="20" xfId="0" applyFont="1" applyFill="1" applyBorder="1" applyAlignment="1">
      <alignment horizontal="center" vertical="center"/>
    </xf>
    <xf numFmtId="0" fontId="34" fillId="0" borderId="0" xfId="0" applyFont="1" applyFill="1" applyBorder="1" applyAlignment="1">
      <alignment horizontal="center" vertical="center"/>
    </xf>
    <xf numFmtId="0" fontId="34" fillId="0" borderId="20" xfId="0" applyFont="1" applyBorder="1" applyAlignment="1">
      <alignment horizontal="center" vertical="center" wrapText="1"/>
    </xf>
    <xf numFmtId="0" fontId="34" fillId="0" borderId="20" xfId="0" applyFont="1" applyBorder="1" applyAlignment="1">
      <alignment horizontal="left" vertical="center"/>
    </xf>
    <xf numFmtId="0" fontId="34" fillId="0" borderId="0" xfId="0" applyFont="1" applyFill="1" applyBorder="1" applyAlignment="1">
      <alignment horizontal="left" vertical="center" wrapText="1"/>
    </xf>
    <xf numFmtId="0" fontId="34" fillId="0" borderId="0" xfId="0" applyFont="1" applyFill="1" applyBorder="1" applyAlignment="1">
      <alignment horizontal="left" vertical="center"/>
    </xf>
    <xf numFmtId="0" fontId="33" fillId="0" borderId="0" xfId="0" applyFont="1" applyAlignment="1"/>
    <xf numFmtId="0" fontId="14" fillId="0" borderId="43" xfId="1" applyFont="1" applyBorder="1" applyAlignment="1">
      <alignment horizontal="left" vertical="center" wrapText="1" shrinkToFit="1"/>
    </xf>
    <xf numFmtId="0" fontId="2" fillId="0" borderId="0" xfId="8" applyFont="1" applyAlignment="1">
      <alignment vertical="center"/>
    </xf>
    <xf numFmtId="0" fontId="1" fillId="0" borderId="9" xfId="8" applyFont="1" applyBorder="1" applyAlignment="1">
      <alignment horizontal="center"/>
    </xf>
    <xf numFmtId="0" fontId="2" fillId="0" borderId="0" xfId="8" applyFont="1" applyBorder="1" applyAlignment="1">
      <alignment horizontal="right" vertical="center"/>
    </xf>
    <xf numFmtId="0" fontId="8" fillId="0" borderId="20" xfId="8" applyFont="1" applyBorder="1" applyAlignment="1">
      <alignment horizontal="center" vertical="center" shrinkToFit="1"/>
    </xf>
    <xf numFmtId="0" fontId="2" fillId="0" borderId="20" xfId="8" applyFont="1" applyBorder="1" applyAlignment="1">
      <alignment horizontal="center" vertical="center" shrinkToFit="1"/>
    </xf>
    <xf numFmtId="178" fontId="14" fillId="0" borderId="53" xfId="8" applyNumberFormat="1" applyFont="1" applyBorder="1" applyAlignment="1">
      <alignment horizontal="center" vertical="center" shrinkToFit="1"/>
    </xf>
    <xf numFmtId="178" fontId="2" fillId="0" borderId="53" xfId="8" applyNumberFormat="1" applyFont="1" applyBorder="1" applyAlignment="1">
      <alignment horizontal="center" vertical="center" shrinkToFit="1"/>
    </xf>
    <xf numFmtId="178" fontId="2" fillId="0" borderId="22" xfId="8" applyNumberFormat="1" applyFont="1" applyBorder="1" applyAlignment="1">
      <alignment horizontal="center" vertical="center" wrapText="1"/>
    </xf>
    <xf numFmtId="178" fontId="2" fillId="0" borderId="22" xfId="8" applyNumberFormat="1" applyFont="1" applyBorder="1" applyAlignment="1">
      <alignment horizontal="center" vertical="center" wrapText="1"/>
    </xf>
    <xf numFmtId="0" fontId="1" fillId="0" borderId="19" xfId="8" applyFont="1" applyBorder="1" applyAlignment="1">
      <alignment horizontal="center" vertical="center" wrapText="1"/>
    </xf>
    <xf numFmtId="0" fontId="34" fillId="0" borderId="20" xfId="0" applyFont="1" applyBorder="1" applyAlignment="1">
      <alignment horizontal="left" vertical="center" wrapText="1"/>
    </xf>
    <xf numFmtId="0" fontId="27" fillId="0" borderId="0" xfId="0" applyFont="1"/>
    <xf numFmtId="0" fontId="39" fillId="0" borderId="0" xfId="4" applyFont="1">
      <alignment vertical="center"/>
    </xf>
    <xf numFmtId="49" fontId="4" fillId="0" borderId="0" xfId="4" applyNumberFormat="1" applyFont="1" applyAlignment="1">
      <alignment horizontal="center" vertical="center"/>
    </xf>
    <xf numFmtId="0" fontId="1" fillId="0" borderId="0" xfId="8" applyFont="1" applyAlignment="1">
      <alignment horizontal="center" vertical="center"/>
    </xf>
    <xf numFmtId="0" fontId="27" fillId="0" borderId="0" xfId="0" applyFont="1" applyFill="1" applyBorder="1" applyAlignment="1">
      <alignment horizontal="left" vertical="center"/>
    </xf>
    <xf numFmtId="0" fontId="43" fillId="0" borderId="10" xfId="4" applyFont="1" applyBorder="1" applyAlignment="1">
      <alignment vertical="center" wrapText="1"/>
    </xf>
    <xf numFmtId="0" fontId="43" fillId="0" borderId="10" xfId="4" applyFont="1" applyBorder="1" applyAlignment="1">
      <alignment vertical="center"/>
    </xf>
    <xf numFmtId="0" fontId="43" fillId="0" borderId="0" xfId="4" applyFont="1" applyAlignment="1">
      <alignment vertical="center"/>
    </xf>
    <xf numFmtId="0" fontId="14" fillId="0" borderId="0" xfId="5" applyFont="1" applyAlignment="1">
      <alignment horizontal="left" vertical="center"/>
    </xf>
    <xf numFmtId="0" fontId="14" fillId="6" borderId="0" xfId="0" applyFont="1" applyFill="1" applyAlignment="1">
      <alignment horizontal="left" vertical="center"/>
    </xf>
    <xf numFmtId="0" fontId="25" fillId="6" borderId="0" xfId="0" applyFont="1" applyFill="1" applyAlignment="1">
      <alignment horizontal="left" vertical="center" shrinkToFit="1"/>
    </xf>
    <xf numFmtId="0" fontId="2" fillId="6" borderId="0" xfId="0" applyFont="1" applyFill="1" applyAlignment="1">
      <alignment horizontal="left" vertical="center" shrinkToFit="1"/>
    </xf>
    <xf numFmtId="0" fontId="14" fillId="6" borderId="0" xfId="0" applyFont="1" applyFill="1" applyAlignment="1">
      <alignment horizontal="left" vertical="center" wrapText="1"/>
    </xf>
    <xf numFmtId="0" fontId="14" fillId="6" borderId="0" xfId="0" applyFont="1" applyFill="1" applyAlignment="1">
      <alignment horizontal="center" vertical="center"/>
    </xf>
    <xf numFmtId="0" fontId="33" fillId="6" borderId="0" xfId="0" applyFont="1" applyFill="1"/>
    <xf numFmtId="0" fontId="34" fillId="6" borderId="0" xfId="0" applyFont="1" applyFill="1" applyBorder="1" applyAlignment="1">
      <alignment horizontal="left" vertical="center"/>
    </xf>
    <xf numFmtId="0" fontId="10" fillId="0" borderId="0" xfId="1" applyFont="1" applyAlignment="1">
      <alignment horizontal="left" vertical="center"/>
    </xf>
    <xf numFmtId="0" fontId="10" fillId="0" borderId="13" xfId="1" applyFont="1" applyBorder="1" applyAlignment="1">
      <alignment horizontal="left" vertical="center" shrinkToFit="1"/>
    </xf>
    <xf numFmtId="0" fontId="10" fillId="0" borderId="13" xfId="1" applyFont="1" applyBorder="1" applyAlignment="1">
      <alignment horizontal="left" vertical="center" wrapText="1" shrinkToFit="1"/>
    </xf>
    <xf numFmtId="0" fontId="10" fillId="0" borderId="46" xfId="1" applyFont="1" applyBorder="1" applyAlignment="1">
      <alignment horizontal="left" vertical="center" shrinkToFit="1"/>
    </xf>
    <xf numFmtId="0" fontId="3" fillId="0" borderId="0" xfId="1" applyFont="1">
      <alignment vertical="center"/>
    </xf>
    <xf numFmtId="0" fontId="6" fillId="0" borderId="0" xfId="1" applyFont="1" applyBorder="1" applyAlignment="1">
      <alignment horizontal="left" vertical="center"/>
    </xf>
    <xf numFmtId="0" fontId="51" fillId="0" borderId="20" xfId="0" applyFont="1" applyBorder="1" applyAlignment="1">
      <alignment horizontal="left" vertical="center" wrapText="1"/>
    </xf>
    <xf numFmtId="0" fontId="1" fillId="0" borderId="0" xfId="0" applyFont="1" applyBorder="1" applyAlignment="1">
      <alignment horizontal="left" vertical="center"/>
    </xf>
    <xf numFmtId="0" fontId="26" fillId="3" borderId="52" xfId="3" applyFont="1" applyFill="1" applyBorder="1" applyAlignment="1">
      <alignment horizontal="left" vertical="top" wrapText="1"/>
    </xf>
    <xf numFmtId="0" fontId="52" fillId="0" borderId="0" xfId="0" applyFont="1" applyAlignment="1">
      <alignment horizontal="left" vertical="center"/>
    </xf>
    <xf numFmtId="0" fontId="10" fillId="0" borderId="25" xfId="1" applyFont="1" applyBorder="1" applyAlignment="1">
      <alignment horizontal="center" vertical="center"/>
    </xf>
    <xf numFmtId="0" fontId="10" fillId="0" borderId="20" xfId="1" applyFont="1" applyBorder="1" applyAlignment="1">
      <alignment horizontal="center" vertical="center"/>
    </xf>
    <xf numFmtId="0" fontId="14" fillId="0" borderId="12" xfId="1" applyFont="1" applyBorder="1" applyAlignment="1">
      <alignment horizontal="left" vertical="center" wrapText="1" shrinkToFit="1"/>
    </xf>
    <xf numFmtId="0" fontId="14" fillId="0" borderId="20" xfId="1" applyFont="1" applyBorder="1" applyAlignment="1">
      <alignment horizontal="center" vertical="center" shrinkToFit="1"/>
    </xf>
    <xf numFmtId="0" fontId="10" fillId="0" borderId="20" xfId="1" applyFont="1" applyBorder="1" applyAlignment="1">
      <alignment horizontal="left" vertical="center" wrapText="1"/>
    </xf>
    <xf numFmtId="0" fontId="10" fillId="0" borderId="20" xfId="1" applyFont="1" applyBorder="1" applyAlignment="1">
      <alignment vertical="center" wrapText="1"/>
    </xf>
    <xf numFmtId="0" fontId="45" fillId="0" borderId="20" xfId="1" applyFont="1" applyBorder="1" applyAlignment="1">
      <alignment vertical="center" wrapText="1"/>
    </xf>
    <xf numFmtId="0" fontId="14" fillId="0" borderId="20" xfId="1" applyFont="1" applyBorder="1" applyAlignment="1">
      <alignment vertical="center" wrapText="1"/>
    </xf>
    <xf numFmtId="0" fontId="14" fillId="0" borderId="12" xfId="1" applyFont="1" applyBorder="1" applyAlignment="1">
      <alignment vertical="center" shrinkToFit="1"/>
    </xf>
    <xf numFmtId="0" fontId="5" fillId="0" borderId="32" xfId="1" applyFont="1" applyFill="1" applyBorder="1" applyAlignment="1">
      <alignment horizontal="center" vertical="center"/>
    </xf>
    <xf numFmtId="0" fontId="5" fillId="0" borderId="58" xfId="1" applyFont="1" applyFill="1" applyBorder="1" applyAlignment="1">
      <alignment vertical="center"/>
    </xf>
    <xf numFmtId="0" fontId="14" fillId="0" borderId="25" xfId="1" applyFont="1" applyBorder="1" applyAlignment="1">
      <alignment vertical="center" wrapText="1"/>
    </xf>
    <xf numFmtId="0" fontId="5" fillId="7" borderId="32" xfId="1" applyFont="1" applyFill="1" applyBorder="1" applyAlignment="1">
      <alignment horizontal="center" vertical="center"/>
    </xf>
    <xf numFmtId="0" fontId="5" fillId="7" borderId="33" xfId="1" applyFont="1" applyFill="1" applyBorder="1" applyAlignment="1">
      <alignment horizontal="center" vertical="center"/>
    </xf>
    <xf numFmtId="0" fontId="4" fillId="0" borderId="30" xfId="1" applyFont="1" applyBorder="1" applyAlignment="1">
      <alignment horizontal="left" vertical="center" shrinkToFit="1"/>
    </xf>
    <xf numFmtId="0" fontId="49" fillId="0" borderId="22" xfId="1" applyFont="1" applyBorder="1" applyAlignment="1">
      <alignment horizontal="left" vertical="center" wrapText="1"/>
    </xf>
    <xf numFmtId="0" fontId="10" fillId="0" borderId="25" xfId="1" applyFont="1" applyBorder="1" applyAlignment="1">
      <alignment horizontal="center" vertical="center" wrapText="1"/>
    </xf>
    <xf numFmtId="176" fontId="14" fillId="3" borderId="20" xfId="0" applyNumberFormat="1" applyFont="1" applyFill="1" applyBorder="1" applyAlignment="1" applyProtection="1">
      <alignment horizontal="left" vertical="center" wrapText="1"/>
      <protection locked="0"/>
    </xf>
    <xf numFmtId="49" fontId="14" fillId="3" borderId="20" xfId="0" applyNumberFormat="1" applyFont="1" applyFill="1" applyBorder="1" applyAlignment="1" applyProtection="1">
      <alignment horizontal="left" vertical="center" wrapText="1"/>
      <protection locked="0"/>
    </xf>
    <xf numFmtId="177" fontId="14" fillId="3" borderId="20" xfId="0" applyNumberFormat="1" applyFont="1" applyFill="1" applyBorder="1" applyAlignment="1" applyProtection="1">
      <alignment horizontal="left" vertical="center" wrapText="1"/>
      <protection locked="0"/>
    </xf>
    <xf numFmtId="0" fontId="14" fillId="3" borderId="20" xfId="0" applyFont="1" applyFill="1" applyBorder="1" applyAlignment="1" applyProtection="1">
      <alignment horizontal="left" vertical="center" wrapText="1"/>
      <protection locked="0"/>
    </xf>
    <xf numFmtId="0" fontId="5" fillId="2" borderId="51" xfId="1" applyFont="1" applyFill="1" applyBorder="1" applyAlignment="1" applyProtection="1">
      <alignment horizontal="center" vertical="center"/>
      <protection locked="0"/>
    </xf>
    <xf numFmtId="0" fontId="5" fillId="2" borderId="49" xfId="1" applyFont="1" applyFill="1" applyBorder="1" applyAlignment="1" applyProtection="1">
      <alignment horizontal="center" vertical="center"/>
      <protection locked="0"/>
    </xf>
    <xf numFmtId="0" fontId="5" fillId="2" borderId="50" xfId="1" applyFont="1" applyFill="1" applyBorder="1" applyAlignment="1" applyProtection="1">
      <alignment horizontal="center" vertical="center"/>
      <protection locked="0"/>
    </xf>
    <xf numFmtId="0" fontId="5" fillId="0" borderId="48" xfId="1" applyFont="1" applyBorder="1" applyAlignment="1" applyProtection="1">
      <alignment horizontal="center" vertical="center"/>
      <protection locked="0"/>
    </xf>
    <xf numFmtId="0" fontId="5" fillId="2" borderId="56" xfId="1" applyFont="1" applyFill="1" applyBorder="1" applyAlignment="1" applyProtection="1">
      <alignment horizontal="center" vertical="center"/>
      <protection locked="0"/>
    </xf>
    <xf numFmtId="0" fontId="5" fillId="2" borderId="57" xfId="1" applyFont="1" applyFill="1" applyBorder="1" applyAlignment="1" applyProtection="1">
      <alignment horizontal="center" vertical="center"/>
      <protection locked="0"/>
    </xf>
    <xf numFmtId="0" fontId="1" fillId="0" borderId="1" xfId="0" applyFont="1" applyBorder="1" applyProtection="1">
      <protection locked="0"/>
    </xf>
    <xf numFmtId="0" fontId="1" fillId="0" borderId="2" xfId="0" applyFont="1" applyBorder="1" applyProtection="1">
      <protection locked="0"/>
    </xf>
    <xf numFmtId="0" fontId="1" fillId="0" borderId="3" xfId="0" applyFont="1" applyBorder="1" applyProtection="1">
      <protection locked="0"/>
    </xf>
    <xf numFmtId="0" fontId="1" fillId="0" borderId="4" xfId="0" applyFont="1" applyBorder="1" applyProtection="1">
      <protection locked="0"/>
    </xf>
    <xf numFmtId="0" fontId="1" fillId="0" borderId="0" xfId="0" applyFont="1" applyBorder="1" applyProtection="1">
      <protection locked="0"/>
    </xf>
    <xf numFmtId="0" fontId="1" fillId="0" borderId="5" xfId="0" applyFont="1" applyBorder="1" applyProtection="1">
      <protection locked="0"/>
    </xf>
    <xf numFmtId="0" fontId="0" fillId="0" borderId="0" xfId="0" applyProtection="1">
      <protection locked="0"/>
    </xf>
    <xf numFmtId="0" fontId="27" fillId="0" borderId="4" xfId="0" applyFont="1" applyBorder="1" applyProtection="1">
      <protection locked="0"/>
    </xf>
    <xf numFmtId="0" fontId="1" fillId="0" borderId="6" xfId="0" applyFont="1" applyBorder="1" applyProtection="1">
      <protection locked="0"/>
    </xf>
    <xf numFmtId="0" fontId="1" fillId="0" borderId="7" xfId="0" applyFont="1" applyBorder="1" applyProtection="1">
      <protection locked="0"/>
    </xf>
    <xf numFmtId="0" fontId="1" fillId="0" borderId="8" xfId="0" applyFont="1" applyBorder="1" applyProtection="1">
      <protection locked="0"/>
    </xf>
    <xf numFmtId="0" fontId="6" fillId="0" borderId="0" xfId="1" applyFont="1" applyBorder="1" applyAlignment="1">
      <alignment horizontal="left" vertical="center" wrapText="1"/>
    </xf>
    <xf numFmtId="0" fontId="4" fillId="0" borderId="0" xfId="4" applyFont="1" applyBorder="1" applyAlignment="1">
      <alignment horizontal="left" vertical="center"/>
    </xf>
    <xf numFmtId="0" fontId="4" fillId="0" borderId="9" xfId="4" applyFont="1" applyBorder="1" applyAlignment="1">
      <alignment horizontal="left" vertical="center"/>
    </xf>
    <xf numFmtId="0" fontId="33" fillId="8" borderId="0" xfId="0" applyFont="1" applyFill="1"/>
    <xf numFmtId="0" fontId="53" fillId="0" borderId="0" xfId="0" applyFont="1" applyAlignment="1">
      <alignment vertical="top"/>
    </xf>
    <xf numFmtId="0" fontId="2" fillId="0" borderId="20" xfId="0" applyFont="1" applyBorder="1" applyAlignment="1">
      <alignment horizontal="left" vertical="center" shrinkToFit="1"/>
    </xf>
    <xf numFmtId="0" fontId="10" fillId="0" borderId="20" xfId="1" applyFont="1" applyBorder="1" applyAlignment="1">
      <alignment horizontal="center" vertical="center"/>
    </xf>
    <xf numFmtId="0" fontId="14" fillId="0" borderId="12" xfId="1" applyFont="1" applyBorder="1" applyAlignment="1">
      <alignment horizontal="left" vertical="center" wrapText="1" shrinkToFit="1"/>
    </xf>
    <xf numFmtId="0" fontId="4" fillId="0" borderId="0" xfId="1" applyFont="1" applyAlignment="1">
      <alignment horizontal="left" vertical="center" shrinkToFit="1"/>
    </xf>
    <xf numFmtId="0" fontId="10" fillId="0" borderId="13" xfId="1" applyFont="1" applyBorder="1" applyAlignment="1">
      <alignment horizontal="left" vertical="center" wrapText="1" shrinkToFit="1"/>
    </xf>
    <xf numFmtId="0" fontId="5" fillId="2" borderId="50" xfId="1" applyFont="1" applyFill="1" applyBorder="1" applyAlignment="1" applyProtection="1">
      <alignment horizontal="center" vertical="center"/>
      <protection locked="0"/>
    </xf>
    <xf numFmtId="176" fontId="13" fillId="0" borderId="0" xfId="4" applyNumberFormat="1" applyFont="1" applyAlignment="1">
      <alignment horizontal="right" vertical="center"/>
    </xf>
    <xf numFmtId="0" fontId="27" fillId="0" borderId="0" xfId="0" applyFont="1" applyAlignment="1">
      <alignment horizontal="left" vertical="center"/>
    </xf>
    <xf numFmtId="49" fontId="14" fillId="0" borderId="0" xfId="0" applyNumberFormat="1" applyFont="1" applyAlignment="1">
      <alignment horizontal="left" vertical="center" wrapText="1"/>
    </xf>
    <xf numFmtId="49" fontId="14" fillId="0" borderId="0" xfId="0" applyNumberFormat="1" applyFont="1" applyAlignment="1">
      <alignment horizontal="center" vertical="center"/>
    </xf>
    <xf numFmtId="0" fontId="54" fillId="0" borderId="0" xfId="1" applyFont="1" applyAlignment="1">
      <alignment horizontal="right" vertical="center" wrapText="1"/>
    </xf>
    <xf numFmtId="0" fontId="54" fillId="0" borderId="0" xfId="1" applyFont="1" applyAlignment="1">
      <alignment vertical="center" shrinkToFit="1"/>
    </xf>
    <xf numFmtId="176" fontId="13" fillId="0" borderId="0" xfId="4" applyNumberFormat="1" applyFont="1">
      <alignment vertical="center"/>
    </xf>
    <xf numFmtId="176" fontId="1" fillId="0" borderId="0" xfId="4" applyNumberFormat="1" applyFont="1" applyAlignment="1">
      <alignment horizontal="right" vertical="center" shrinkToFit="1"/>
    </xf>
    <xf numFmtId="176" fontId="15" fillId="0" borderId="0" xfId="4" applyNumberFormat="1" applyFont="1" applyAlignment="1">
      <alignment vertical="center" shrinkToFit="1"/>
    </xf>
    <xf numFmtId="0" fontId="6" fillId="0" borderId="0" xfId="1" applyFont="1">
      <alignment vertical="center"/>
    </xf>
    <xf numFmtId="0" fontId="56" fillId="0" borderId="13" xfId="1" applyFont="1" applyBorder="1" applyAlignment="1">
      <alignment horizontal="left" vertical="center" wrapText="1" shrinkToFit="1"/>
    </xf>
    <xf numFmtId="0" fontId="5" fillId="0" borderId="32" xfId="1" applyFont="1" applyBorder="1" applyAlignment="1">
      <alignment horizontal="center" vertical="center"/>
    </xf>
    <xf numFmtId="0" fontId="57" fillId="0" borderId="0" xfId="0" applyFont="1" applyAlignment="1">
      <alignment horizontal="left" vertical="center"/>
    </xf>
    <xf numFmtId="0" fontId="13" fillId="0" borderId="0" xfId="0" applyFont="1" applyAlignment="1">
      <alignment horizontal="left" vertical="center"/>
    </xf>
    <xf numFmtId="0" fontId="1" fillId="0" borderId="0" xfId="4" applyFont="1">
      <alignment vertical="center"/>
    </xf>
    <xf numFmtId="0" fontId="49" fillId="0" borderId="20" xfId="0" applyFont="1" applyBorder="1" applyAlignment="1">
      <alignment horizontal="left" vertical="center" shrinkToFit="1"/>
    </xf>
    <xf numFmtId="176" fontId="27" fillId="5" borderId="20" xfId="0" applyNumberFormat="1" applyFont="1" applyFill="1" applyBorder="1" applyAlignment="1">
      <alignment horizontal="left" vertical="center" wrapText="1" shrinkToFit="1"/>
    </xf>
    <xf numFmtId="0" fontId="58" fillId="0" borderId="0" xfId="4" applyFont="1" applyAlignment="1">
      <alignment vertical="center"/>
    </xf>
    <xf numFmtId="0" fontId="14" fillId="0" borderId="20" xfId="1" applyFont="1" applyBorder="1" applyAlignment="1">
      <alignment vertical="center" wrapText="1"/>
    </xf>
    <xf numFmtId="0" fontId="14" fillId="0" borderId="20" xfId="1" applyFont="1" applyBorder="1" applyAlignment="1">
      <alignment vertical="center" wrapText="1"/>
    </xf>
    <xf numFmtId="0" fontId="14" fillId="0" borderId="20" xfId="1" applyFont="1" applyBorder="1" applyAlignment="1">
      <alignment vertical="center" wrapText="1"/>
    </xf>
    <xf numFmtId="0" fontId="10" fillId="0" borderId="13" xfId="1" applyFont="1" applyBorder="1" applyAlignment="1">
      <alignment horizontal="left" vertical="center" wrapText="1" shrinkToFit="1"/>
    </xf>
    <xf numFmtId="0" fontId="5" fillId="2" borderId="50" xfId="1" applyFont="1" applyFill="1" applyBorder="1" applyAlignment="1" applyProtection="1">
      <alignment horizontal="center" vertical="center"/>
      <protection locked="0"/>
    </xf>
    <xf numFmtId="0" fontId="10" fillId="0" borderId="13" xfId="1" applyFont="1" applyBorder="1" applyAlignment="1">
      <alignment horizontal="left" vertical="center" wrapText="1" shrinkToFit="1"/>
    </xf>
    <xf numFmtId="0" fontId="10" fillId="0" borderId="13" xfId="1" applyFont="1" applyBorder="1" applyAlignment="1">
      <alignment horizontal="left" vertical="center" wrapText="1" shrinkToFit="1"/>
    </xf>
    <xf numFmtId="0" fontId="14" fillId="0" borderId="20" xfId="1" applyFont="1" applyBorder="1" applyAlignment="1">
      <alignment vertical="center" wrapText="1"/>
    </xf>
    <xf numFmtId="0" fontId="14" fillId="0" borderId="20" xfId="1" applyFont="1" applyBorder="1" applyAlignment="1">
      <alignment vertical="center" wrapText="1"/>
    </xf>
    <xf numFmtId="0" fontId="61" fillId="0" borderId="0" xfId="1" applyFont="1" applyBorder="1" applyAlignment="1">
      <alignment vertical="center"/>
    </xf>
    <xf numFmtId="0" fontId="62" fillId="0" borderId="0" xfId="1" applyFont="1" applyBorder="1" applyAlignment="1">
      <alignment vertical="center"/>
    </xf>
    <xf numFmtId="0" fontId="22" fillId="0" borderId="34" xfId="5" applyFont="1" applyBorder="1" applyAlignment="1">
      <alignment horizontal="center" vertical="center" shrinkToFit="1"/>
    </xf>
    <xf numFmtId="0" fontId="17" fillId="0" borderId="35" xfId="5" applyFont="1" applyBorder="1" applyAlignment="1">
      <alignment vertical="center" textRotation="255" shrinkToFit="1"/>
    </xf>
    <xf numFmtId="0" fontId="15" fillId="0" borderId="0" xfId="4" applyFont="1">
      <alignment vertical="center"/>
    </xf>
    <xf numFmtId="0" fontId="2" fillId="0" borderId="0" xfId="4" applyFont="1">
      <alignment vertical="center"/>
    </xf>
    <xf numFmtId="0" fontId="2" fillId="0" borderId="1" xfId="4" applyFont="1" applyBorder="1">
      <alignment vertical="center"/>
    </xf>
    <xf numFmtId="0" fontId="2" fillId="0" borderId="2" xfId="4" applyFont="1" applyBorder="1">
      <alignment vertical="center"/>
    </xf>
    <xf numFmtId="0" fontId="2" fillId="0" borderId="3" xfId="4" applyFont="1" applyBorder="1">
      <alignment vertical="center"/>
    </xf>
    <xf numFmtId="0" fontId="2" fillId="0" borderId="4" xfId="4" applyFont="1" applyBorder="1">
      <alignment vertical="center"/>
    </xf>
    <xf numFmtId="0" fontId="2" fillId="0" borderId="5" xfId="4" applyFont="1" applyBorder="1">
      <alignment vertical="center"/>
    </xf>
    <xf numFmtId="0" fontId="2" fillId="0" borderId="6" xfId="4" applyFont="1" applyBorder="1">
      <alignment vertical="center"/>
    </xf>
    <xf numFmtId="0" fontId="2" fillId="0" borderId="7" xfId="4" applyFont="1" applyBorder="1">
      <alignment vertical="center"/>
    </xf>
    <xf numFmtId="0" fontId="2" fillId="0" borderId="8" xfId="4" applyFont="1" applyBorder="1">
      <alignment vertical="center"/>
    </xf>
    <xf numFmtId="0" fontId="9" fillId="0" borderId="0" xfId="4" applyFont="1">
      <alignment vertical="center"/>
    </xf>
    <xf numFmtId="0" fontId="5" fillId="2" borderId="50" xfId="1" applyFont="1" applyFill="1" applyBorder="1" applyAlignment="1" applyProtection="1">
      <alignment horizontal="center" vertical="center"/>
      <protection locked="0"/>
    </xf>
    <xf numFmtId="0" fontId="10" fillId="0" borderId="13" xfId="1" applyFont="1" applyBorder="1" applyAlignment="1">
      <alignment horizontal="left" vertical="center" wrapText="1" shrinkToFit="1"/>
    </xf>
    <xf numFmtId="0" fontId="66" fillId="0" borderId="0" xfId="1" applyFont="1">
      <alignment vertical="center"/>
    </xf>
    <xf numFmtId="0" fontId="49" fillId="0" borderId="19" xfId="0" applyFont="1" applyBorder="1" applyAlignment="1">
      <alignment horizontal="center" vertical="center" shrinkToFit="1"/>
    </xf>
    <xf numFmtId="0" fontId="49" fillId="0" borderId="29" xfId="0" applyFont="1" applyBorder="1" applyAlignment="1">
      <alignment horizontal="center" vertical="center" shrinkToFit="1"/>
    </xf>
    <xf numFmtId="0" fontId="49" fillId="0" borderId="22" xfId="0" applyFont="1" applyBorder="1" applyAlignment="1">
      <alignment horizontal="center" vertical="center" shrinkToFit="1"/>
    </xf>
    <xf numFmtId="0" fontId="2" fillId="0" borderId="19" xfId="0" applyFont="1" applyBorder="1" applyAlignment="1">
      <alignment horizontal="center" vertical="center" shrinkToFit="1"/>
    </xf>
    <xf numFmtId="0" fontId="2" fillId="0" borderId="29" xfId="0" applyFont="1" applyBorder="1" applyAlignment="1">
      <alignment horizontal="center" vertical="center" shrinkToFit="1"/>
    </xf>
    <xf numFmtId="0" fontId="2" fillId="0" borderId="22" xfId="0" applyFont="1" applyBorder="1" applyAlignment="1">
      <alignment horizontal="center" vertical="center" shrinkToFit="1"/>
    </xf>
    <xf numFmtId="0" fontId="14" fillId="5" borderId="12" xfId="0" applyFont="1" applyFill="1" applyBorder="1" applyAlignment="1">
      <alignment horizontal="left" vertical="center" wrapText="1"/>
    </xf>
    <xf numFmtId="0" fontId="14" fillId="5" borderId="13" xfId="0" applyFont="1" applyFill="1" applyBorder="1" applyAlignment="1">
      <alignment horizontal="left" vertical="center" wrapText="1"/>
    </xf>
    <xf numFmtId="0" fontId="2" fillId="0" borderId="12" xfId="0" applyFont="1" applyBorder="1" applyAlignment="1">
      <alignment horizontal="left" vertical="center" shrinkToFit="1"/>
    </xf>
    <xf numFmtId="0" fontId="2" fillId="0" borderId="13" xfId="0" applyFont="1" applyBorder="1" applyAlignment="1">
      <alignment horizontal="left" vertical="center" shrinkToFit="1"/>
    </xf>
    <xf numFmtId="0" fontId="2" fillId="0" borderId="12" xfId="0" applyFont="1" applyBorder="1" applyAlignment="1">
      <alignment horizontal="left" vertical="center" wrapText="1" shrinkToFit="1"/>
    </xf>
    <xf numFmtId="0" fontId="2" fillId="0" borderId="13" xfId="0" applyFont="1" applyBorder="1" applyAlignment="1">
      <alignment horizontal="left" vertical="center" wrapText="1" shrinkToFit="1"/>
    </xf>
    <xf numFmtId="0" fontId="2" fillId="5" borderId="12" xfId="0" applyFont="1" applyFill="1" applyBorder="1" applyAlignment="1">
      <alignment horizontal="center" vertical="center" wrapText="1" shrinkToFit="1"/>
    </xf>
    <xf numFmtId="0" fontId="2" fillId="5" borderId="13" xfId="0" applyFont="1" applyFill="1" applyBorder="1" applyAlignment="1">
      <alignment horizontal="center" vertical="center" shrinkToFit="1"/>
    </xf>
    <xf numFmtId="0" fontId="10" fillId="0" borderId="62" xfId="1" applyFont="1" applyBorder="1" applyAlignment="1">
      <alignment horizontal="center" vertical="center" textRotation="255" shrinkToFit="1"/>
    </xf>
    <xf numFmtId="0" fontId="10" fillId="0" borderId="47" xfId="1" applyFont="1" applyBorder="1" applyAlignment="1">
      <alignment horizontal="center" vertical="center" textRotation="255" shrinkToFit="1"/>
    </xf>
    <xf numFmtId="0" fontId="10" fillId="0" borderId="21" xfId="1" applyFont="1" applyBorder="1" applyAlignment="1">
      <alignment horizontal="center" vertical="center" textRotation="255" shrinkToFit="1"/>
    </xf>
    <xf numFmtId="0" fontId="3" fillId="0" borderId="21" xfId="1" applyFont="1" applyBorder="1" applyAlignment="1">
      <alignment horizontal="center" vertical="center"/>
    </xf>
    <xf numFmtId="0" fontId="3" fillId="0" borderId="22" xfId="1" applyFont="1" applyBorder="1" applyAlignment="1">
      <alignment horizontal="center" vertical="center"/>
    </xf>
    <xf numFmtId="0" fontId="3" fillId="0" borderId="28" xfId="1" applyFont="1" applyBorder="1" applyAlignment="1">
      <alignment horizontal="center" vertical="center"/>
    </xf>
    <xf numFmtId="0" fontId="10" fillId="0" borderId="70" xfId="1" applyFont="1" applyBorder="1" applyAlignment="1">
      <alignment horizontal="left" vertical="center" wrapText="1"/>
    </xf>
    <xf numFmtId="0" fontId="10" fillId="0" borderId="71" xfId="1" applyFont="1" applyBorder="1" applyAlignment="1">
      <alignment horizontal="left" vertical="center" wrapText="1"/>
    </xf>
    <xf numFmtId="0" fontId="10" fillId="0" borderId="72" xfId="1" applyFont="1" applyBorder="1" applyAlignment="1">
      <alignment horizontal="left" vertical="center" wrapText="1"/>
    </xf>
    <xf numFmtId="0" fontId="45" fillId="9" borderId="73" xfId="1" applyFont="1" applyFill="1" applyBorder="1" applyAlignment="1" applyProtection="1">
      <alignment horizontal="left" vertical="center" wrapText="1"/>
      <protection locked="0"/>
    </xf>
    <xf numFmtId="0" fontId="45" fillId="9" borderId="74" xfId="1" applyFont="1" applyFill="1" applyBorder="1" applyAlignment="1" applyProtection="1">
      <alignment horizontal="left" vertical="center" wrapText="1"/>
      <protection locked="0"/>
    </xf>
    <xf numFmtId="0" fontId="45" fillId="9" borderId="75" xfId="1" applyFont="1" applyFill="1" applyBorder="1" applyAlignment="1" applyProtection="1">
      <alignment horizontal="left" vertical="center" wrapText="1"/>
      <protection locked="0"/>
    </xf>
    <xf numFmtId="0" fontId="3" fillId="0" borderId="59" xfId="1" applyFont="1" applyBorder="1" applyAlignment="1">
      <alignment horizontal="center" vertical="center" wrapText="1"/>
    </xf>
    <xf numFmtId="0" fontId="3" fillId="0" borderId="10" xfId="1" applyFont="1" applyBorder="1" applyAlignment="1">
      <alignment horizontal="center" vertical="center" wrapText="1"/>
    </xf>
    <xf numFmtId="0" fontId="3" fillId="0" borderId="60" xfId="1" applyFont="1" applyBorder="1" applyAlignment="1">
      <alignment horizontal="center" vertical="center" wrapText="1"/>
    </xf>
    <xf numFmtId="0" fontId="3" fillId="0" borderId="4" xfId="1" applyFont="1" applyBorder="1" applyAlignment="1">
      <alignment horizontal="center" vertical="center" wrapText="1"/>
    </xf>
    <xf numFmtId="0" fontId="3" fillId="0" borderId="0" xfId="1" applyFont="1" applyBorder="1" applyAlignment="1">
      <alignment horizontal="center" vertical="center" wrapText="1"/>
    </xf>
    <xf numFmtId="0" fontId="3" fillId="0" borderId="61" xfId="1" applyFont="1" applyBorder="1" applyAlignment="1">
      <alignment horizontal="center" vertical="center" wrapText="1"/>
    </xf>
    <xf numFmtId="0" fontId="3" fillId="0" borderId="69" xfId="1" applyFont="1" applyBorder="1" applyAlignment="1">
      <alignment horizontal="center" vertical="center" wrapText="1"/>
    </xf>
    <xf numFmtId="0" fontId="3" fillId="0" borderId="9" xfId="1" applyFont="1" applyBorder="1" applyAlignment="1">
      <alignment horizontal="center" vertical="center" wrapText="1"/>
    </xf>
    <xf numFmtId="0" fontId="3" fillId="0" borderId="68" xfId="1" applyFont="1" applyBorder="1" applyAlignment="1">
      <alignment horizontal="center" vertical="center" wrapText="1"/>
    </xf>
    <xf numFmtId="0" fontId="10" fillId="0" borderId="20" xfId="1" applyFont="1" applyBorder="1" applyAlignment="1">
      <alignment horizontal="center" vertical="center"/>
    </xf>
    <xf numFmtId="0" fontId="14" fillId="0" borderId="12" xfId="1" applyFont="1" applyBorder="1" applyAlignment="1">
      <alignment horizontal="left" vertical="center" wrapText="1" shrinkToFit="1"/>
    </xf>
    <xf numFmtId="0" fontId="5" fillId="0" borderId="0" xfId="1" applyFont="1" applyAlignment="1">
      <alignment horizontal="center" vertical="center" shrinkToFit="1"/>
    </xf>
    <xf numFmtId="0" fontId="54" fillId="0" borderId="0" xfId="1" applyFont="1" applyAlignment="1">
      <alignment horizontal="left" vertical="center" shrinkToFit="1"/>
    </xf>
    <xf numFmtId="0" fontId="6" fillId="0" borderId="0" xfId="1" applyFont="1" applyAlignment="1">
      <alignment horizontal="left" vertical="center" wrapText="1" shrinkToFit="1"/>
    </xf>
    <xf numFmtId="0" fontId="4" fillId="0" borderId="0" xfId="1" applyFont="1" applyAlignment="1">
      <alignment horizontal="left" vertical="center" shrinkToFit="1"/>
    </xf>
    <xf numFmtId="0" fontId="10" fillId="0" borderId="17" xfId="1" applyFont="1" applyBorder="1" applyAlignment="1">
      <alignment horizontal="center" vertical="center"/>
    </xf>
    <xf numFmtId="0" fontId="10" fillId="0" borderId="24" xfId="1" applyFont="1" applyBorder="1" applyAlignment="1">
      <alignment horizontal="center" vertical="center"/>
    </xf>
    <xf numFmtId="0" fontId="10" fillId="0" borderId="18" xfId="1" applyFont="1" applyBorder="1" applyAlignment="1">
      <alignment horizontal="center" vertical="center"/>
    </xf>
    <xf numFmtId="0" fontId="10" fillId="0" borderId="25" xfId="1" applyFont="1" applyBorder="1" applyAlignment="1">
      <alignment horizontal="center" vertical="center"/>
    </xf>
    <xf numFmtId="0" fontId="10" fillId="0" borderId="42" xfId="1" applyFont="1" applyBorder="1" applyAlignment="1">
      <alignment horizontal="center" vertical="center"/>
    </xf>
    <xf numFmtId="0" fontId="10" fillId="0" borderId="43" xfId="1" applyFont="1" applyBorder="1" applyAlignment="1">
      <alignment horizontal="center" vertical="center"/>
    </xf>
    <xf numFmtId="0" fontId="7" fillId="0" borderId="54" xfId="1" applyFont="1" applyBorder="1" applyAlignment="1">
      <alignment horizontal="center" vertical="center" wrapText="1"/>
    </xf>
    <xf numFmtId="0" fontId="7" fillId="0" borderId="55" xfId="1" applyFont="1" applyBorder="1" applyAlignment="1">
      <alignment horizontal="center" vertical="center" wrapText="1"/>
    </xf>
    <xf numFmtId="0" fontId="10" fillId="0" borderId="41" xfId="1" applyFont="1" applyBorder="1" applyAlignment="1">
      <alignment horizontal="center" vertical="center" wrapText="1"/>
    </xf>
    <xf numFmtId="0" fontId="10" fillId="0" borderId="18" xfId="1" applyFont="1" applyBorder="1" applyAlignment="1">
      <alignment horizontal="center" vertical="center" wrapText="1"/>
    </xf>
    <xf numFmtId="0" fontId="7" fillId="0" borderId="31" xfId="1" applyFont="1" applyBorder="1" applyAlignment="1">
      <alignment horizontal="center" vertical="center" textRotation="255" wrapText="1" shrinkToFit="1"/>
    </xf>
    <xf numFmtId="0" fontId="7" fillId="0" borderId="33" xfId="1" applyFont="1" applyBorder="1" applyAlignment="1">
      <alignment horizontal="center" vertical="center" textRotation="255" wrapText="1" shrinkToFit="1"/>
    </xf>
    <xf numFmtId="0" fontId="60" fillId="0" borderId="14" xfId="1" applyFont="1" applyBorder="1" applyAlignment="1">
      <alignment horizontal="left" vertical="center" shrinkToFit="1"/>
    </xf>
    <xf numFmtId="0" fontId="60" fillId="0" borderId="15" xfId="1" applyFont="1" applyBorder="1" applyAlignment="1">
      <alignment horizontal="left" vertical="center" shrinkToFit="1"/>
    </xf>
    <xf numFmtId="0" fontId="60" fillId="0" borderId="16" xfId="1" applyFont="1" applyBorder="1" applyAlignment="1">
      <alignment horizontal="left" vertical="center" shrinkToFit="1"/>
    </xf>
    <xf numFmtId="0" fontId="6" fillId="0" borderId="0" xfId="1" applyFont="1" applyBorder="1" applyAlignment="1">
      <alignment horizontal="left" vertical="center" wrapText="1"/>
    </xf>
    <xf numFmtId="0" fontId="5" fillId="2" borderId="50" xfId="1" applyFont="1" applyFill="1" applyBorder="1" applyAlignment="1" applyProtection="1">
      <alignment horizontal="center" vertical="center"/>
      <protection locked="0"/>
    </xf>
    <xf numFmtId="0" fontId="37" fillId="0" borderId="23" xfId="1" applyFont="1" applyBorder="1" applyAlignment="1">
      <alignment horizontal="center" vertical="center" textRotation="255" wrapText="1" shrinkToFit="1"/>
    </xf>
    <xf numFmtId="0" fontId="37" fillId="0" borderId="24" xfId="1" applyFont="1" applyBorder="1" applyAlignment="1">
      <alignment horizontal="center" vertical="center" textRotation="255" wrapText="1" shrinkToFit="1"/>
    </xf>
    <xf numFmtId="0" fontId="50" fillId="0" borderId="23" xfId="1" applyFont="1" applyBorder="1" applyAlignment="1">
      <alignment horizontal="center" vertical="center" textRotation="255" wrapText="1" shrinkToFit="1"/>
    </xf>
    <xf numFmtId="0" fontId="10" fillId="0" borderId="65" xfId="1" applyFont="1" applyBorder="1" applyAlignment="1">
      <alignment horizontal="center" vertical="center" wrapText="1" shrinkToFit="1"/>
    </xf>
    <xf numFmtId="0" fontId="10" fillId="0" borderId="66" xfId="1" applyFont="1" applyBorder="1" applyAlignment="1">
      <alignment horizontal="center" vertical="center" wrapText="1" shrinkToFit="1"/>
    </xf>
    <xf numFmtId="0" fontId="10" fillId="0" borderId="67" xfId="1" applyFont="1" applyBorder="1" applyAlignment="1">
      <alignment horizontal="center" vertical="center" wrapText="1" shrinkToFit="1"/>
    </xf>
    <xf numFmtId="0" fontId="10" fillId="0" borderId="12" xfId="1" applyFont="1" applyBorder="1" applyAlignment="1">
      <alignment horizontal="left" vertical="center" wrapText="1" shrinkToFit="1"/>
    </xf>
    <xf numFmtId="0" fontId="10" fillId="0" borderId="23" xfId="1" applyFont="1" applyBorder="1" applyAlignment="1">
      <alignment horizontal="center" vertical="center" textRotation="255" shrinkToFit="1"/>
    </xf>
    <xf numFmtId="0" fontId="10" fillId="0" borderId="19" xfId="1" applyFont="1" applyBorder="1" applyAlignment="1">
      <alignment horizontal="center" vertical="center"/>
    </xf>
    <xf numFmtId="0" fontId="10" fillId="0" borderId="29" xfId="1" applyFont="1" applyBorder="1" applyAlignment="1">
      <alignment horizontal="center" vertical="center"/>
    </xf>
    <xf numFmtId="0" fontId="10" fillId="0" borderId="22" xfId="1" applyFont="1" applyBorder="1" applyAlignment="1">
      <alignment horizontal="center" vertical="center"/>
    </xf>
    <xf numFmtId="0" fontId="14" fillId="0" borderId="63" xfId="1" applyFont="1" applyBorder="1" applyAlignment="1">
      <alignment horizontal="center" vertical="center" wrapText="1" shrinkToFit="1"/>
    </xf>
    <xf numFmtId="0" fontId="14" fillId="0" borderId="64" xfId="1" applyFont="1" applyBorder="1" applyAlignment="1">
      <alignment horizontal="center" vertical="center" wrapText="1" shrinkToFit="1"/>
    </xf>
    <xf numFmtId="0" fontId="14" fillId="0" borderId="51" xfId="1" applyFont="1" applyBorder="1" applyAlignment="1">
      <alignment horizontal="center" vertical="center" wrapText="1" shrinkToFit="1"/>
    </xf>
    <xf numFmtId="0" fontId="17" fillId="0" borderId="35" xfId="5" applyFont="1" applyBorder="1" applyAlignment="1">
      <alignment horizontal="center" vertical="top" textRotation="255" shrinkToFit="1"/>
    </xf>
    <xf numFmtId="0" fontId="17" fillId="0" borderId="36" xfId="5" applyFont="1" applyBorder="1" applyAlignment="1">
      <alignment horizontal="center" vertical="center" wrapText="1"/>
    </xf>
    <xf numFmtId="0" fontId="17" fillId="0" borderId="37" xfId="5" applyFont="1" applyBorder="1" applyAlignment="1">
      <alignment horizontal="center" vertical="center" wrapText="1"/>
    </xf>
    <xf numFmtId="0" fontId="17" fillId="0" borderId="38" xfId="5" applyFont="1" applyBorder="1" applyAlignment="1">
      <alignment horizontal="center" vertical="center" wrapText="1"/>
    </xf>
    <xf numFmtId="0" fontId="40" fillId="0" borderId="34" xfId="5" applyFont="1" applyBorder="1" applyAlignment="1">
      <alignment horizontal="center" wrapText="1" shrinkToFit="1"/>
    </xf>
    <xf numFmtId="0" fontId="41" fillId="0" borderId="35" xfId="5" applyFont="1" applyBorder="1" applyAlignment="1">
      <alignment horizontal="center" shrinkToFit="1"/>
    </xf>
    <xf numFmtId="0" fontId="19" fillId="0" borderId="39" xfId="5" applyFont="1" applyBorder="1" applyAlignment="1">
      <alignment horizontal="left" vertical="center" wrapText="1"/>
    </xf>
    <xf numFmtId="0" fontId="19" fillId="0" borderId="0" xfId="5" applyFont="1" applyBorder="1" applyAlignment="1">
      <alignment horizontal="left" vertical="center" wrapText="1"/>
    </xf>
    <xf numFmtId="0" fontId="19" fillId="0" borderId="0" xfId="5" applyFont="1" applyAlignment="1">
      <alignment horizontal="center" vertical="center" wrapText="1"/>
    </xf>
    <xf numFmtId="0" fontId="19" fillId="0" borderId="0" xfId="5" applyFont="1" applyAlignment="1">
      <alignment horizontal="center" vertical="center"/>
    </xf>
    <xf numFmtId="177" fontId="41" fillId="0" borderId="35" xfId="5" applyNumberFormat="1" applyFont="1" applyBorder="1" applyAlignment="1">
      <alignment horizontal="center" vertical="center" shrinkToFit="1"/>
    </xf>
    <xf numFmtId="0" fontId="41" fillId="0" borderId="35" xfId="5" applyFont="1" applyBorder="1" applyAlignment="1">
      <alignment horizontal="center" vertical="center" shrinkToFit="1"/>
    </xf>
    <xf numFmtId="0" fontId="41" fillId="0" borderId="40" xfId="5" applyFont="1" applyBorder="1" applyAlignment="1">
      <alignment horizontal="center" vertical="center" shrinkToFit="1"/>
    </xf>
    <xf numFmtId="0" fontId="5" fillId="0" borderId="0" xfId="4" applyFont="1" applyBorder="1" applyAlignment="1">
      <alignment horizontal="center" vertical="center"/>
    </xf>
    <xf numFmtId="0" fontId="4" fillId="0" borderId="0" xfId="4" applyFont="1" applyAlignment="1">
      <alignment horizontal="left" vertical="center"/>
    </xf>
    <xf numFmtId="0" fontId="3" fillId="0" borderId="0" xfId="4" applyFont="1" applyAlignment="1">
      <alignment horizontal="center" vertical="center" shrinkToFit="1"/>
    </xf>
    <xf numFmtId="0" fontId="3" fillId="0" borderId="9" xfId="4" applyFont="1" applyBorder="1" applyAlignment="1">
      <alignment horizontal="center" vertical="center" shrinkToFit="1"/>
    </xf>
    <xf numFmtId="0" fontId="3" fillId="0" borderId="10" xfId="4" applyFont="1" applyBorder="1" applyAlignment="1">
      <alignment horizontal="center" vertical="center" shrinkToFit="1"/>
    </xf>
    <xf numFmtId="0" fontId="1" fillId="0" borderId="0" xfId="4" applyFont="1" applyAlignment="1">
      <alignment horizontal="left" vertical="center" indent="1" shrinkToFit="1"/>
    </xf>
    <xf numFmtId="0" fontId="1" fillId="0" borderId="9" xfId="4" applyFont="1" applyBorder="1" applyAlignment="1">
      <alignment horizontal="left" vertical="center" indent="1" shrinkToFit="1"/>
    </xf>
    <xf numFmtId="0" fontId="1" fillId="0" borderId="10" xfId="4" applyFont="1" applyBorder="1" applyAlignment="1">
      <alignment horizontal="left" vertical="center" indent="1" shrinkToFit="1"/>
    </xf>
    <xf numFmtId="176" fontId="3" fillId="0" borderId="0" xfId="4" applyNumberFormat="1" applyFont="1" applyFill="1" applyBorder="1" applyAlignment="1">
      <alignment horizontal="right" vertical="center"/>
    </xf>
    <xf numFmtId="0" fontId="13" fillId="0" borderId="0" xfId="4" applyFont="1" applyAlignment="1">
      <alignment horizontal="center" vertical="center"/>
    </xf>
    <xf numFmtId="0" fontId="15" fillId="0" borderId="0" xfId="4" applyFont="1" applyAlignment="1">
      <alignment horizontal="left" vertical="top" wrapText="1"/>
    </xf>
    <xf numFmtId="0" fontId="1" fillId="0" borderId="0" xfId="0" applyFont="1" applyAlignment="1">
      <alignment horizontal="center" vertical="center"/>
    </xf>
    <xf numFmtId="0" fontId="2" fillId="0" borderId="9" xfId="0" applyFont="1" applyBorder="1" applyAlignment="1">
      <alignment horizontal="left" vertical="center"/>
    </xf>
    <xf numFmtId="0" fontId="2" fillId="0" borderId="9" xfId="0" applyFont="1" applyBorder="1" applyAlignment="1">
      <alignment horizontal="left" vertical="center" shrinkToFit="1"/>
    </xf>
    <xf numFmtId="176" fontId="2" fillId="0" borderId="9" xfId="0" applyNumberFormat="1" applyFont="1" applyBorder="1" applyAlignment="1">
      <alignment horizontal="left" vertical="center" shrinkToFit="1"/>
    </xf>
    <xf numFmtId="0" fontId="2" fillId="0" borderId="0" xfId="0" applyFont="1" applyAlignment="1">
      <alignment horizontal="left" vertical="top" wrapText="1"/>
    </xf>
    <xf numFmtId="0" fontId="14" fillId="0" borderId="0" xfId="5" applyFont="1" applyAlignment="1">
      <alignment horizontal="left" vertical="top" wrapText="1"/>
    </xf>
    <xf numFmtId="0" fontId="12" fillId="0" borderId="0" xfId="8" applyFont="1" applyAlignment="1">
      <alignment horizontal="center" vertical="center"/>
    </xf>
    <xf numFmtId="0" fontId="13" fillId="0" borderId="9" xfId="8" applyFont="1" applyBorder="1" applyAlignment="1">
      <alignment horizontal="left" vertical="center" shrinkToFit="1"/>
    </xf>
    <xf numFmtId="0" fontId="2" fillId="0" borderId="19" xfId="8" applyFont="1" applyBorder="1" applyAlignment="1">
      <alignment horizontal="center" vertical="center" wrapText="1"/>
    </xf>
    <xf numFmtId="0" fontId="2" fillId="0" borderId="22" xfId="8" applyFont="1" applyBorder="1" applyAlignment="1">
      <alignment horizontal="center" vertical="center"/>
    </xf>
    <xf numFmtId="0" fontId="8" fillId="0" borderId="19" xfId="8" applyFont="1" applyBorder="1" applyAlignment="1">
      <alignment horizontal="center" vertical="center" wrapText="1"/>
    </xf>
    <xf numFmtId="0" fontId="8" fillId="0" borderId="22" xfId="8" applyFont="1" applyBorder="1" applyAlignment="1">
      <alignment horizontal="center" vertical="center"/>
    </xf>
    <xf numFmtId="178" fontId="2" fillId="0" borderId="19" xfId="8" applyNumberFormat="1" applyFont="1" applyBorder="1" applyAlignment="1">
      <alignment vertical="center" wrapText="1"/>
    </xf>
    <xf numFmtId="178" fontId="2" fillId="0" borderId="22" xfId="8" applyNumberFormat="1" applyFont="1" applyBorder="1" applyAlignment="1">
      <alignment vertical="center" wrapText="1"/>
    </xf>
    <xf numFmtId="178" fontId="14" fillId="0" borderId="19" xfId="8" applyNumberFormat="1" applyFont="1" applyBorder="1" applyAlignment="1">
      <alignment vertical="center" wrapText="1"/>
    </xf>
    <xf numFmtId="178" fontId="14" fillId="0" borderId="22" xfId="8" applyNumberFormat="1" applyFont="1" applyBorder="1" applyAlignment="1">
      <alignment vertical="center" wrapText="1"/>
    </xf>
    <xf numFmtId="178" fontId="14" fillId="0" borderId="19" xfId="8" applyNumberFormat="1" applyFont="1" applyBorder="1" applyAlignment="1">
      <alignment horizontal="center" vertical="center" wrapText="1"/>
    </xf>
    <xf numFmtId="178" fontId="14" fillId="0" borderId="22" xfId="8" applyNumberFormat="1" applyFont="1" applyBorder="1" applyAlignment="1">
      <alignment horizontal="center" vertical="center" wrapText="1"/>
    </xf>
    <xf numFmtId="178" fontId="8" fillId="0" borderId="19" xfId="8" applyNumberFormat="1" applyFont="1" applyBorder="1" applyAlignment="1">
      <alignment vertical="center" wrapText="1"/>
    </xf>
    <xf numFmtId="178" fontId="8" fillId="0" borderId="22" xfId="8" applyNumberFormat="1" applyFont="1" applyBorder="1" applyAlignment="1">
      <alignment vertical="center" wrapText="1"/>
    </xf>
    <xf numFmtId="178" fontId="2" fillId="0" borderId="19" xfId="8" applyNumberFormat="1" applyFont="1" applyBorder="1" applyAlignment="1">
      <alignment horizontal="center" vertical="center" wrapText="1"/>
    </xf>
    <xf numFmtId="178" fontId="2" fillId="0" borderId="22" xfId="8" applyNumberFormat="1" applyFont="1" applyBorder="1" applyAlignment="1">
      <alignment horizontal="center" vertical="center" wrapText="1"/>
    </xf>
    <xf numFmtId="178" fontId="15" fillId="0" borderId="19" xfId="8" applyNumberFormat="1" applyFont="1" applyBorder="1" applyAlignment="1">
      <alignment vertical="center" wrapText="1"/>
    </xf>
    <xf numFmtId="178" fontId="15" fillId="0" borderId="22" xfId="8" applyNumberFormat="1" applyFont="1" applyBorder="1" applyAlignment="1">
      <alignment vertical="center" wrapText="1"/>
    </xf>
    <xf numFmtId="0" fontId="1" fillId="0" borderId="19" xfId="8" applyFont="1" applyBorder="1" applyAlignment="1">
      <alignment horizontal="center" vertical="center" wrapText="1"/>
    </xf>
    <xf numFmtId="0" fontId="1" fillId="0" borderId="22" xfId="8" applyFont="1" applyBorder="1" applyAlignment="1">
      <alignment horizontal="center" vertical="center"/>
    </xf>
    <xf numFmtId="0" fontId="1" fillId="0" borderId="12" xfId="8" applyFont="1" applyBorder="1" applyAlignment="1">
      <alignment horizontal="center" vertical="center" wrapText="1"/>
    </xf>
    <xf numFmtId="0" fontId="1" fillId="0" borderId="13" xfId="8" applyFont="1" applyBorder="1" applyAlignment="1">
      <alignment horizontal="center" vertical="center" wrapText="1"/>
    </xf>
    <xf numFmtId="0" fontId="1" fillId="0" borderId="26" xfId="8" applyFont="1" applyBorder="1" applyAlignment="1">
      <alignment horizontal="center" vertical="center" shrinkToFit="1"/>
    </xf>
    <xf numFmtId="0" fontId="1" fillId="0" borderId="10" xfId="8" applyFont="1" applyBorder="1" applyAlignment="1">
      <alignment horizontal="center" vertical="center" shrinkToFit="1"/>
    </xf>
    <xf numFmtId="0" fontId="1" fillId="0" borderId="27" xfId="8" applyFont="1" applyBorder="1" applyAlignment="1">
      <alignment horizontal="center" vertical="center" shrinkToFit="1"/>
    </xf>
    <xf numFmtId="0" fontId="1" fillId="0" borderId="28" xfId="8" applyFont="1" applyBorder="1" applyAlignment="1">
      <alignment horizontal="center" vertical="center" shrinkToFit="1"/>
    </xf>
    <xf numFmtId="0" fontId="1" fillId="0" borderId="9" xfId="8" applyFont="1" applyBorder="1" applyAlignment="1">
      <alignment horizontal="center" vertical="center" shrinkToFit="1"/>
    </xf>
    <xf numFmtId="0" fontId="1" fillId="0" borderId="30" xfId="8" applyFont="1" applyBorder="1" applyAlignment="1">
      <alignment horizontal="center" vertical="center" shrinkToFit="1"/>
    </xf>
    <xf numFmtId="176" fontId="14" fillId="0" borderId="19" xfId="8" applyNumberFormat="1" applyFont="1" applyBorder="1" applyAlignment="1">
      <alignment horizontal="center" vertical="center" wrapText="1"/>
    </xf>
    <xf numFmtId="176" fontId="14" fillId="0" borderId="22" xfId="8" applyNumberFormat="1" applyFont="1" applyBorder="1" applyAlignment="1">
      <alignment horizontal="center" vertical="center" wrapText="1"/>
    </xf>
    <xf numFmtId="178" fontId="8" fillId="0" borderId="19" xfId="8" applyNumberFormat="1" applyFont="1" applyBorder="1" applyAlignment="1">
      <alignment horizontal="left" vertical="center" wrapText="1"/>
    </xf>
    <xf numFmtId="178" fontId="8" fillId="0" borderId="22" xfId="8" applyNumberFormat="1" applyFont="1" applyBorder="1" applyAlignment="1">
      <alignment horizontal="left" vertical="center" wrapText="1"/>
    </xf>
    <xf numFmtId="178" fontId="14" fillId="0" borderId="19" xfId="8" applyNumberFormat="1" applyFont="1" applyBorder="1" applyAlignment="1">
      <alignment horizontal="left" vertical="center" wrapText="1"/>
    </xf>
    <xf numFmtId="178" fontId="14" fillId="0" borderId="22" xfId="8" applyNumberFormat="1" applyFont="1" applyBorder="1" applyAlignment="1">
      <alignment horizontal="left" vertical="center" wrapText="1"/>
    </xf>
  </cellXfs>
  <cellStyles count="9">
    <cellStyle name="ハイパーリンク 2" xfId="6" xr:uid="{00000000-0005-0000-0000-000036000000}"/>
    <cellStyle name="桁区切り 2" xfId="2" xr:uid="{00000000-0005-0000-0000-000029000000}"/>
    <cellStyle name="標準" xfId="0" builtinId="0"/>
    <cellStyle name="標準 2" xfId="4" xr:uid="{00000000-0005-0000-0000-000034000000}"/>
    <cellStyle name="標準 3" xfId="5" xr:uid="{00000000-0005-0000-0000-000035000000}"/>
    <cellStyle name="標準 4" xfId="7" xr:uid="{D144246A-B79A-49A2-9554-FD35B98F6137}"/>
    <cellStyle name="標準_butu6_checkhyo" xfId="1" xr:uid="{00000000-0005-0000-0000-000011000000}"/>
    <cellStyle name="標準_Sheet3" xfId="3" xr:uid="{00000000-0005-0000-0000-00002C000000}"/>
    <cellStyle name="標準_測量等実績調書" xfId="8" xr:uid="{33387BEE-8BAF-49A6-B9A2-588DD66F2814}"/>
  </cellStyles>
  <dxfs count="4">
    <dxf>
      <font>
        <color theme="0"/>
      </font>
    </dxf>
    <dxf>
      <font>
        <color theme="0"/>
      </font>
    </dxf>
    <dxf>
      <fill>
        <patternFill>
          <bgColor theme="0"/>
        </patternFill>
      </fill>
    </dxf>
    <dxf>
      <fill>
        <patternFill>
          <bgColor theme="0"/>
        </patternFill>
      </fill>
    </dxf>
  </dxfs>
  <tableStyles count="0" defaultTableStyle="TableStyleMedium2"/>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32</xdr:col>
      <xdr:colOff>11206</xdr:colOff>
      <xdr:row>9</xdr:row>
      <xdr:rowOff>156882</xdr:rowOff>
    </xdr:from>
    <xdr:to>
      <xdr:col>36</xdr:col>
      <xdr:colOff>52962</xdr:colOff>
      <xdr:row>12</xdr:row>
      <xdr:rowOff>33618</xdr:rowOff>
    </xdr:to>
    <xdr:sp macro="" textlink="">
      <xdr:nvSpPr>
        <xdr:cNvPr id="3" name="円/楕円 4">
          <a:extLst>
            <a:ext uri="{FF2B5EF4-FFF2-40B4-BE49-F238E27FC236}">
              <a16:creationId xmlns:a16="http://schemas.microsoft.com/office/drawing/2014/main" id="{2D224C81-01EB-4B3A-B90B-09B1F236A876}"/>
            </a:ext>
          </a:extLst>
        </xdr:cNvPr>
        <xdr:cNvSpPr/>
      </xdr:nvSpPr>
      <xdr:spPr>
        <a:xfrm>
          <a:off x="5031441" y="2241176"/>
          <a:ext cx="669286" cy="616324"/>
        </a:xfrm>
        <a:prstGeom prst="ellipse">
          <a:avLst/>
        </a:prstGeom>
        <a:ln w="9525">
          <a:solidFill>
            <a:schemeClr val="tx1">
              <a:lumMod val="50000"/>
              <a:lumOff val="50000"/>
            </a:schemeClr>
          </a:solidFill>
          <a:prstDash val="sysDash"/>
        </a:ln>
      </xdr:spPr>
      <xdr:style>
        <a:lnRef idx="2">
          <a:schemeClr val="dk1"/>
        </a:lnRef>
        <a:fillRef idx="1">
          <a:schemeClr val="lt1"/>
        </a:fillRef>
        <a:effectRef idx="0">
          <a:schemeClr val="dk1"/>
        </a:effectRef>
        <a:fontRef idx="minor">
          <a:schemeClr val="dk1"/>
        </a:fontRef>
      </xdr:style>
      <xdr:txBody>
        <a:bodyPr vertOverflow="clip" rtlCol="0" anchor="ctr"/>
        <a:lstStyle/>
        <a:p>
          <a:pPr algn="ctr"/>
          <a:r>
            <a:rPr kumimoji="1" lang="ja-JP" altLang="en-US" sz="1100" b="0">
              <a:solidFill>
                <a:srgbClr val="FF0000"/>
              </a:solidFill>
              <a:latin typeface="BIZ UDPゴシック" panose="020B0400000000000000" pitchFamily="50" charset="-128"/>
              <a:ea typeface="BIZ UDPゴシック" panose="020B0400000000000000" pitchFamily="50" charset="-128"/>
            </a:rPr>
            <a:t>実印</a:t>
          </a:r>
          <a:endParaRPr kumimoji="1" lang="ja-JP" altLang="en-US" sz="1200" b="0">
            <a:solidFill>
              <a:srgbClr val="FF0000"/>
            </a:solidFill>
            <a:latin typeface="BIZ UDPゴシック" panose="020B0400000000000000" pitchFamily="50" charset="-128"/>
            <a:ea typeface="BIZ UDPゴシック" panose="020B0400000000000000"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547687</xdr:colOff>
      <xdr:row>14</xdr:row>
      <xdr:rowOff>261938</xdr:rowOff>
    </xdr:from>
    <xdr:to>
      <xdr:col>7</xdr:col>
      <xdr:colOff>526410</xdr:colOff>
      <xdr:row>16</xdr:row>
      <xdr:rowOff>211512</xdr:rowOff>
    </xdr:to>
    <xdr:sp macro="" textlink="">
      <xdr:nvSpPr>
        <xdr:cNvPr id="3" name="円/楕円 4">
          <a:extLst>
            <a:ext uri="{FF2B5EF4-FFF2-40B4-BE49-F238E27FC236}">
              <a16:creationId xmlns:a16="http://schemas.microsoft.com/office/drawing/2014/main" id="{7C990F04-FB96-484F-B637-A8791497B9ED}"/>
            </a:ext>
          </a:extLst>
        </xdr:cNvPr>
        <xdr:cNvSpPr/>
      </xdr:nvSpPr>
      <xdr:spPr>
        <a:xfrm>
          <a:off x="5274468" y="7548563"/>
          <a:ext cx="669286" cy="616324"/>
        </a:xfrm>
        <a:prstGeom prst="ellipse">
          <a:avLst/>
        </a:prstGeom>
        <a:ln w="9525">
          <a:solidFill>
            <a:schemeClr val="tx1">
              <a:lumMod val="50000"/>
              <a:lumOff val="50000"/>
            </a:schemeClr>
          </a:solidFill>
          <a:prstDash val="sysDash"/>
        </a:ln>
      </xdr:spPr>
      <xdr:style>
        <a:lnRef idx="2">
          <a:schemeClr val="dk1"/>
        </a:lnRef>
        <a:fillRef idx="1">
          <a:schemeClr val="lt1"/>
        </a:fillRef>
        <a:effectRef idx="0">
          <a:schemeClr val="dk1"/>
        </a:effectRef>
        <a:fontRef idx="minor">
          <a:schemeClr val="dk1"/>
        </a:fontRef>
      </xdr:style>
      <xdr:txBody>
        <a:bodyPr vertOverflow="clip" rtlCol="0" anchor="ctr"/>
        <a:lstStyle/>
        <a:p>
          <a:pPr algn="ctr"/>
          <a:r>
            <a:rPr kumimoji="1" lang="ja-JP" altLang="en-US" sz="1100" b="0">
              <a:solidFill>
                <a:srgbClr val="FF0000"/>
              </a:solidFill>
              <a:latin typeface="BIZ UDPゴシック" panose="020B0400000000000000" pitchFamily="50" charset="-128"/>
              <a:ea typeface="BIZ UDPゴシック" panose="020B0400000000000000" pitchFamily="50" charset="-128"/>
            </a:rPr>
            <a:t>実印</a:t>
          </a:r>
          <a:endParaRPr kumimoji="1" lang="ja-JP" altLang="en-US" sz="1200" b="0">
            <a:solidFill>
              <a:srgbClr val="FF0000"/>
            </a:solidFill>
            <a:latin typeface="BIZ UDPゴシック" panose="020B0400000000000000" pitchFamily="50" charset="-128"/>
            <a:ea typeface="BIZ UDPゴシック" panose="020B0400000000000000" pitchFamily="50" charset="-128"/>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59999389629810485"/>
    <pageSetUpPr fitToPage="1"/>
  </sheetPr>
  <dimension ref="A1:J11"/>
  <sheetViews>
    <sheetView showZeros="0" tabSelected="1" zoomScale="70" zoomScaleNormal="70" zoomScaleSheetLayoutView="75" workbookViewId="0"/>
  </sheetViews>
  <sheetFormatPr defaultColWidth="9" defaultRowHeight="18"/>
  <cols>
    <col min="1" max="1" width="1.625" style="97" customWidth="1"/>
    <col min="2" max="2" width="11.375" style="97" customWidth="1"/>
    <col min="3" max="3" width="61" style="97" customWidth="1"/>
    <col min="4" max="4" width="77" style="97" customWidth="1"/>
    <col min="5" max="5" width="2" style="97" customWidth="1"/>
    <col min="6" max="10" width="9" style="97"/>
    <col min="11" max="11" width="2.75" style="97" customWidth="1"/>
    <col min="12" max="16384" width="9" style="97"/>
  </cols>
  <sheetData>
    <row r="1" spans="1:10" ht="7.5" customHeight="1">
      <c r="A1" s="61"/>
      <c r="B1" s="61"/>
      <c r="C1" s="61"/>
      <c r="D1" s="61"/>
      <c r="E1" s="62"/>
    </row>
    <row r="2" spans="1:10" s="150" customFormat="1" ht="41.25" customHeight="1">
      <c r="A2" s="61"/>
      <c r="B2" s="151" t="s">
        <v>154</v>
      </c>
      <c r="C2" s="61"/>
      <c r="D2" s="61"/>
      <c r="E2" s="62"/>
    </row>
    <row r="3" spans="1:10" ht="36" customHeight="1">
      <c r="A3" s="61"/>
      <c r="B3" s="63" t="s">
        <v>56</v>
      </c>
      <c r="C3" s="64" t="s">
        <v>52</v>
      </c>
      <c r="D3" s="64" t="s">
        <v>53</v>
      </c>
      <c r="E3" s="65"/>
      <c r="F3" s="98"/>
      <c r="G3" s="98"/>
      <c r="H3" s="98"/>
      <c r="I3" s="98"/>
      <c r="J3" s="98"/>
    </row>
    <row r="4" spans="1:10" ht="46.5" customHeight="1">
      <c r="A4" s="61"/>
      <c r="B4" s="66">
        <v>1</v>
      </c>
      <c r="C4" s="82" t="s">
        <v>102</v>
      </c>
      <c r="D4" s="82" t="s">
        <v>127</v>
      </c>
      <c r="E4" s="68"/>
      <c r="F4" s="98"/>
      <c r="G4" s="98"/>
      <c r="H4" s="98"/>
      <c r="I4" s="98"/>
      <c r="J4" s="98"/>
    </row>
    <row r="5" spans="1:10" ht="46.5" customHeight="1">
      <c r="A5" s="61"/>
      <c r="B5" s="66">
        <v>2</v>
      </c>
      <c r="C5" s="82" t="s">
        <v>101</v>
      </c>
      <c r="D5" s="67" t="s">
        <v>128</v>
      </c>
      <c r="E5" s="69"/>
      <c r="F5" s="98"/>
      <c r="G5" s="98"/>
      <c r="H5" s="98"/>
      <c r="I5" s="98"/>
      <c r="J5" s="98"/>
    </row>
    <row r="6" spans="1:10" ht="46.5" customHeight="1">
      <c r="A6" s="61"/>
      <c r="B6" s="66">
        <v>4</v>
      </c>
      <c r="C6" s="82" t="s">
        <v>16</v>
      </c>
      <c r="D6" s="82" t="s">
        <v>129</v>
      </c>
      <c r="E6" s="69"/>
      <c r="F6" s="98"/>
      <c r="G6" s="98"/>
      <c r="H6" s="98"/>
      <c r="I6" s="98"/>
      <c r="J6" s="98"/>
    </row>
    <row r="7" spans="1:10" ht="46.5" customHeight="1">
      <c r="A7" s="61"/>
      <c r="B7" s="66">
        <v>5</v>
      </c>
      <c r="C7" s="82" t="s">
        <v>17</v>
      </c>
      <c r="D7" s="82" t="s">
        <v>129</v>
      </c>
      <c r="E7" s="69"/>
      <c r="F7" s="98"/>
      <c r="G7" s="98"/>
      <c r="H7" s="98"/>
      <c r="I7" s="98"/>
      <c r="J7" s="98"/>
    </row>
    <row r="8" spans="1:10" ht="46.5" customHeight="1">
      <c r="A8" s="61"/>
      <c r="B8" s="66">
        <v>10</v>
      </c>
      <c r="C8" s="82" t="s">
        <v>115</v>
      </c>
      <c r="D8" s="82" t="s">
        <v>185</v>
      </c>
      <c r="E8" s="69"/>
      <c r="F8" s="98"/>
      <c r="G8" s="98"/>
      <c r="H8" s="98"/>
      <c r="I8" s="98"/>
      <c r="J8" s="98"/>
    </row>
    <row r="9" spans="1:10" ht="46.5" customHeight="1">
      <c r="A9" s="61"/>
      <c r="B9" s="66">
        <v>11</v>
      </c>
      <c r="C9" s="82" t="s">
        <v>116</v>
      </c>
      <c r="D9" s="82" t="s">
        <v>186</v>
      </c>
      <c r="E9" s="69"/>
      <c r="F9" s="98"/>
      <c r="G9" s="98"/>
      <c r="H9" s="98"/>
      <c r="I9" s="98"/>
      <c r="J9" s="98"/>
    </row>
    <row r="10" spans="1:10" ht="46.5" customHeight="1">
      <c r="A10" s="61"/>
      <c r="B10" s="66">
        <v>14</v>
      </c>
      <c r="C10" s="82" t="s">
        <v>126</v>
      </c>
      <c r="D10" s="67" t="s">
        <v>117</v>
      </c>
      <c r="E10" s="69"/>
      <c r="F10" s="98"/>
      <c r="G10" s="98"/>
      <c r="H10" s="98"/>
      <c r="I10" s="98"/>
      <c r="J10" s="98"/>
    </row>
    <row r="11" spans="1:10" ht="9.75" customHeight="1">
      <c r="A11" s="61"/>
      <c r="B11" s="70"/>
      <c r="C11" s="61"/>
      <c r="D11" s="61"/>
      <c r="E11" s="62"/>
    </row>
  </sheetData>
  <sheetProtection algorithmName="SHA-512" hashValue="44OBo1BJX37mK2ukZNYljwY5X3k/yK+JERZqBbG3Rlj5OFpNBftu04dP/snL7xr8wqo+F0jEiEHAHCkqSaHsNg==" saltValue="bAg0Ac4raCoRvEiG3aF2xA==" spinCount="100000" sheet="1" selectLockedCells="1"/>
  <phoneticPr fontId="32"/>
  <pageMargins left="0.69930555555555596" right="0.69930555555555596" top="0.75" bottom="0.75" header="0.3" footer="0.3"/>
  <pageSetup paperSize="9" scale="52" fitToHeight="0"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tint="-0.249977111117893"/>
    <pageSetUpPr fitToPage="1"/>
  </sheetPr>
  <dimension ref="A1:H25"/>
  <sheetViews>
    <sheetView showZeros="0" zoomScale="85" zoomScaleNormal="85" zoomScaleSheetLayoutView="90" workbookViewId="0">
      <selection activeCell="D4" sqref="D4"/>
    </sheetView>
  </sheetViews>
  <sheetFormatPr defaultColWidth="9" defaultRowHeight="29.25" customHeight="1"/>
  <cols>
    <col min="1" max="1" width="1.5" style="92" customWidth="1"/>
    <col min="2" max="2" width="8.5" style="94" customWidth="1"/>
    <col min="3" max="3" width="17.625" style="94" customWidth="1"/>
    <col min="4" max="4" width="41.625" style="95" customWidth="1"/>
    <col min="5" max="5" width="12.25" style="96" customWidth="1"/>
    <col min="6" max="6" width="78.875" style="92" customWidth="1"/>
    <col min="7" max="16384" width="9" style="92"/>
  </cols>
  <sheetData>
    <row r="1" spans="1:8" ht="6.75" customHeight="1" thickBot="1">
      <c r="A1" s="47"/>
      <c r="B1" s="48"/>
      <c r="C1" s="48"/>
      <c r="D1" s="49"/>
      <c r="E1" s="50"/>
      <c r="F1" s="47"/>
      <c r="G1" s="47"/>
    </row>
    <row r="2" spans="1:8" ht="43.5" customHeight="1" thickBot="1">
      <c r="A2" s="47"/>
      <c r="B2" s="48"/>
      <c r="C2" s="48"/>
      <c r="D2" s="107"/>
      <c r="E2" s="108" t="s">
        <v>0</v>
      </c>
      <c r="F2" s="47"/>
      <c r="G2" s="47"/>
    </row>
    <row r="3" spans="1:8" ht="12" customHeight="1">
      <c r="A3" s="47"/>
      <c r="B3" s="48"/>
      <c r="C3" s="48"/>
      <c r="D3" s="49"/>
      <c r="E3" s="50"/>
      <c r="F3" s="47"/>
      <c r="G3" s="47"/>
    </row>
    <row r="4" spans="1:8" ht="53.25" customHeight="1">
      <c r="A4" s="47"/>
      <c r="B4" s="211" t="s">
        <v>215</v>
      </c>
      <c r="C4" s="212"/>
      <c r="D4" s="126"/>
      <c r="E4" s="51" t="str">
        <f>IF(D4="","⇦入力漏れです","ＯＫ")</f>
        <v>⇦入力漏れです</v>
      </c>
      <c r="F4" s="52" t="s">
        <v>130</v>
      </c>
      <c r="G4" s="47"/>
    </row>
    <row r="5" spans="1:8" ht="53.25" customHeight="1">
      <c r="A5" s="47"/>
      <c r="B5" s="215" t="s">
        <v>216</v>
      </c>
      <c r="C5" s="216"/>
      <c r="D5" s="174" t="str">
        <f>IFERROR("⇒【"&amp;TEXT(EDATE(D4,-3),"令和e年m月d日")&amp;"～】発行のみ有効です。ご確認ください。","")</f>
        <v/>
      </c>
      <c r="E5" s="209" t="s">
        <v>229</v>
      </c>
      <c r="F5" s="210"/>
      <c r="G5" s="47"/>
      <c r="H5" s="93"/>
    </row>
    <row r="6" spans="1:8" ht="15" customHeight="1">
      <c r="A6" s="47"/>
      <c r="B6" s="54"/>
      <c r="C6" s="54"/>
      <c r="D6" s="55"/>
      <c r="E6" s="56"/>
      <c r="F6" s="57"/>
      <c r="G6" s="47"/>
    </row>
    <row r="7" spans="1:8" ht="72" customHeight="1">
      <c r="A7" s="47"/>
      <c r="B7" s="213" t="s">
        <v>54</v>
      </c>
      <c r="C7" s="214"/>
      <c r="D7" s="127"/>
      <c r="E7" s="51" t="str">
        <f>IF(D7="","⇦入力漏れです","ＯＫ")</f>
        <v>⇦入力漏れです</v>
      </c>
      <c r="F7" s="52" t="s">
        <v>171</v>
      </c>
      <c r="G7" s="47"/>
    </row>
    <row r="8" spans="1:8" ht="102.75" customHeight="1">
      <c r="A8" s="47"/>
      <c r="B8" s="211" t="s">
        <v>1</v>
      </c>
      <c r="C8" s="212"/>
      <c r="D8" s="128"/>
      <c r="E8" s="53" t="str">
        <f>IF(AND(D8="",D7="あり"),"⇦入力漏れです",IF(LENB(D8)&gt;10,"桁数が多すぎます",IF(LENB(D8)&lt;10,"桁数が足りません","ＯＫ")))</f>
        <v>桁数が足りません</v>
      </c>
      <c r="F8" s="105" t="s">
        <v>172</v>
      </c>
      <c r="G8" s="47"/>
    </row>
    <row r="9" spans="1:8" ht="15" customHeight="1">
      <c r="A9" s="47"/>
      <c r="B9" s="54"/>
      <c r="C9" s="54"/>
      <c r="D9" s="55"/>
      <c r="E9" s="56"/>
      <c r="F9" s="57"/>
      <c r="G9" s="47"/>
    </row>
    <row r="10" spans="1:8" ht="21.75" customHeight="1">
      <c r="A10" s="47"/>
      <c r="B10" s="106" t="s">
        <v>131</v>
      </c>
      <c r="C10" s="54"/>
      <c r="D10" s="55"/>
      <c r="E10" s="56"/>
      <c r="F10" s="57"/>
      <c r="G10" s="47"/>
    </row>
    <row r="11" spans="1:8" ht="25.5" customHeight="1">
      <c r="A11" s="47"/>
      <c r="B11" s="87" t="s">
        <v>144</v>
      </c>
      <c r="C11" s="54"/>
      <c r="D11" s="55"/>
      <c r="E11" s="56"/>
      <c r="F11" s="57"/>
      <c r="G11" s="47"/>
    </row>
    <row r="12" spans="1:8" ht="39" customHeight="1">
      <c r="A12" s="47"/>
      <c r="B12" s="206" t="s">
        <v>2</v>
      </c>
      <c r="C12" s="58" t="s">
        <v>3</v>
      </c>
      <c r="D12" s="129"/>
      <c r="E12" s="59" t="str">
        <f t="shared" ref="E12:E16" si="0">IF(D12="","⇦入力漏れです","ＯＫ")</f>
        <v>⇦入力漏れです</v>
      </c>
      <c r="F12" s="52" t="s">
        <v>173</v>
      </c>
      <c r="G12" s="47"/>
    </row>
    <row r="13" spans="1:8" ht="39" customHeight="1">
      <c r="A13" s="47"/>
      <c r="B13" s="207"/>
      <c r="C13" s="152" t="s">
        <v>7</v>
      </c>
      <c r="D13" s="129"/>
      <c r="E13" s="59" t="str">
        <f>IF(D13="","⇦入力漏れです","ＯＫ")</f>
        <v>⇦入力漏れです</v>
      </c>
      <c r="F13" s="52" t="s">
        <v>174</v>
      </c>
      <c r="G13" s="47"/>
    </row>
    <row r="14" spans="1:8" ht="39" customHeight="1">
      <c r="A14" s="47"/>
      <c r="B14" s="207"/>
      <c r="C14" s="58" t="s">
        <v>4</v>
      </c>
      <c r="D14" s="129"/>
      <c r="E14" s="59" t="str">
        <f t="shared" si="0"/>
        <v>⇦入力漏れです</v>
      </c>
      <c r="F14" s="60" t="s">
        <v>110</v>
      </c>
      <c r="G14" s="47"/>
    </row>
    <row r="15" spans="1:8" ht="39" customHeight="1">
      <c r="A15" s="47"/>
      <c r="B15" s="207"/>
      <c r="C15" s="58" t="s">
        <v>5</v>
      </c>
      <c r="D15" s="129"/>
      <c r="E15" s="59" t="str">
        <f t="shared" si="0"/>
        <v>⇦入力漏れです</v>
      </c>
      <c r="F15" s="52" t="s">
        <v>58</v>
      </c>
      <c r="G15" s="47"/>
    </row>
    <row r="16" spans="1:8" ht="39" customHeight="1">
      <c r="A16" s="47"/>
      <c r="B16" s="208"/>
      <c r="C16" s="58" t="s">
        <v>6</v>
      </c>
      <c r="D16" s="126"/>
      <c r="E16" s="51" t="str">
        <f t="shared" si="0"/>
        <v>⇦入力漏れです</v>
      </c>
      <c r="F16" s="52" t="s">
        <v>111</v>
      </c>
      <c r="G16" s="47"/>
    </row>
    <row r="17" spans="1:7" ht="24.75" customHeight="1">
      <c r="A17" s="47"/>
      <c r="B17" s="54"/>
      <c r="C17" s="54"/>
      <c r="D17" s="55"/>
      <c r="E17" s="56"/>
      <c r="F17" s="57"/>
      <c r="G17" s="47"/>
    </row>
    <row r="18" spans="1:7" ht="21.75" customHeight="1">
      <c r="A18" s="47"/>
      <c r="B18" s="171" t="s">
        <v>176</v>
      </c>
      <c r="C18" s="48"/>
      <c r="D18" s="160"/>
      <c r="E18" s="161"/>
      <c r="F18" s="49"/>
      <c r="G18" s="47"/>
    </row>
    <row r="19" spans="1:7" ht="24.75" customHeight="1">
      <c r="A19" s="47"/>
      <c r="B19" s="159" t="s">
        <v>145</v>
      </c>
      <c r="C19" s="54"/>
      <c r="D19" s="55"/>
      <c r="E19" s="56"/>
      <c r="F19" s="57"/>
      <c r="G19" s="47"/>
    </row>
    <row r="20" spans="1:7" ht="21.75" customHeight="1">
      <c r="A20" s="47"/>
      <c r="B20" s="170" t="s">
        <v>169</v>
      </c>
      <c r="C20" s="54"/>
      <c r="D20" s="55"/>
      <c r="E20" s="56"/>
      <c r="F20" s="57"/>
      <c r="G20" s="47"/>
    </row>
    <row r="21" spans="1:7" ht="39" customHeight="1">
      <c r="A21" s="47"/>
      <c r="B21" s="203" t="s">
        <v>157</v>
      </c>
      <c r="C21" s="173" t="s">
        <v>3</v>
      </c>
      <c r="D21" s="129"/>
      <c r="E21" s="59" t="str">
        <f t="shared" ref="E21" si="1">IF(D21="","⇦入力漏れです","ＯＫ")</f>
        <v>⇦入力漏れです</v>
      </c>
      <c r="F21" s="52" t="s">
        <v>180</v>
      </c>
      <c r="G21" s="47"/>
    </row>
    <row r="22" spans="1:7" ht="39" customHeight="1">
      <c r="A22" s="47"/>
      <c r="B22" s="204"/>
      <c r="C22" s="173" t="s">
        <v>156</v>
      </c>
      <c r="D22" s="129"/>
      <c r="E22" s="59" t="str">
        <f>IF(D22="","⇦入力漏れです","ＯＫ")</f>
        <v>⇦入力漏れです</v>
      </c>
      <c r="F22" s="52" t="s">
        <v>175</v>
      </c>
      <c r="G22" s="47"/>
    </row>
    <row r="23" spans="1:7" ht="39" customHeight="1">
      <c r="A23" s="47"/>
      <c r="B23" s="204"/>
      <c r="C23" s="173" t="s">
        <v>158</v>
      </c>
      <c r="D23" s="129"/>
      <c r="E23" s="59" t="str">
        <f>IF(D23="","⇦入力漏れです","ＯＫ")</f>
        <v>⇦入力漏れです</v>
      </c>
      <c r="F23" s="60" t="s">
        <v>59</v>
      </c>
      <c r="G23" s="47"/>
    </row>
    <row r="24" spans="1:7" ht="39" customHeight="1">
      <c r="A24" s="47"/>
      <c r="B24" s="205"/>
      <c r="C24" s="173" t="s">
        <v>159</v>
      </c>
      <c r="D24" s="129"/>
      <c r="E24" s="59" t="str">
        <f>IF(D24="","⇦入力漏れです","ＯＫ")</f>
        <v>⇦入力漏れです</v>
      </c>
      <c r="F24" s="52" t="s">
        <v>60</v>
      </c>
      <c r="G24" s="47"/>
    </row>
    <row r="25" spans="1:7" ht="22.5" customHeight="1">
      <c r="A25" s="47"/>
      <c r="B25" s="54"/>
      <c r="C25" s="54"/>
      <c r="D25" s="55"/>
      <c r="E25" s="56"/>
      <c r="F25" s="57"/>
      <c r="G25" s="47"/>
    </row>
  </sheetData>
  <sheetProtection algorithmName="SHA-512" hashValue="jhgTIHRs76qUJmgm2oUsYvAvEERem7mpzuBep9nkPNWBGVgXIZ5N0AB9e0hSg8wcxjKvfOtzpcjq6GPtsnoU+g==" saltValue="r/VmMPEy7vl03OElsfivaA==" spinCount="100000" sheet="1" selectLockedCells="1"/>
  <mergeCells count="7">
    <mergeCell ref="B21:B24"/>
    <mergeCell ref="B12:B16"/>
    <mergeCell ref="E5:F5"/>
    <mergeCell ref="B4:C4"/>
    <mergeCell ref="B7:C7"/>
    <mergeCell ref="B8:C8"/>
    <mergeCell ref="B5:C5"/>
  </mergeCells>
  <phoneticPr fontId="32"/>
  <conditionalFormatting sqref="D4 D7:D8 D12:D16 D21:D24">
    <cfRule type="notContainsBlanks" dxfId="3" priority="19">
      <formula>LEN(TRIM(D4))&gt;0</formula>
    </cfRule>
  </conditionalFormatting>
  <conditionalFormatting sqref="D8">
    <cfRule type="expression" dxfId="2" priority="22">
      <formula>$D$7="なし"</formula>
    </cfRule>
  </conditionalFormatting>
  <conditionalFormatting sqref="E8">
    <cfRule type="expression" dxfId="1" priority="55">
      <formula>$D$7=""</formula>
    </cfRule>
    <cfRule type="expression" dxfId="0" priority="56">
      <formula>$D$7="なし"</formula>
    </cfRule>
  </conditionalFormatting>
  <dataValidations count="1">
    <dataValidation type="list" allowBlank="1" showInputMessage="1" showErrorMessage="1" sqref="D7" xr:uid="{00000000-0002-0000-0200-000000000000}">
      <formula1>"あり,なし"</formula1>
    </dataValidation>
  </dataValidations>
  <pageMargins left="0.69930555555555596" right="0.69930555555555596" top="0.75" bottom="0.75" header="0.3" footer="0.3"/>
  <pageSetup paperSize="9" scale="47" fitToHeight="0"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228013-8C89-4BBE-9407-BED304E72B29}">
  <sheetPr>
    <tabColor theme="5" tint="0.59999389629810485"/>
    <pageSetUpPr fitToPage="1"/>
  </sheetPr>
  <dimension ref="A1:L76"/>
  <sheetViews>
    <sheetView showZeros="0" view="pageBreakPreview" zoomScale="70" zoomScaleNormal="100" zoomScaleSheetLayoutView="70" workbookViewId="0">
      <selection activeCell="D21" sqref="D21"/>
    </sheetView>
  </sheetViews>
  <sheetFormatPr defaultColWidth="11.5" defaultRowHeight="18" customHeight="1"/>
  <cols>
    <col min="1" max="1" width="4.375" style="33" customWidth="1"/>
    <col min="2" max="2" width="3.875" style="34" customWidth="1"/>
    <col min="3" max="3" width="26" style="33" customWidth="1"/>
    <col min="4" max="4" width="5.125" style="34" customWidth="1"/>
    <col min="5" max="5" width="5.125" style="33" customWidth="1"/>
    <col min="6" max="6" width="12.25" style="35" customWidth="1"/>
    <col min="7" max="7" width="68" style="36" customWidth="1"/>
    <col min="8" max="8" width="5.125" style="33" customWidth="1"/>
    <col min="9" max="16384" width="11.5" style="33"/>
  </cols>
  <sheetData>
    <row r="1" spans="1:12" ht="27.75" customHeight="1">
      <c r="A1" s="243" t="s">
        <v>170</v>
      </c>
      <c r="B1" s="243"/>
      <c r="C1" s="243"/>
      <c r="D1" s="243"/>
      <c r="E1" s="243"/>
      <c r="F1" s="243"/>
      <c r="G1" s="243"/>
      <c r="H1" s="243"/>
    </row>
    <row r="2" spans="1:12" ht="13.5" customHeight="1">
      <c r="B2" s="37"/>
      <c r="C2" s="38"/>
      <c r="D2" s="37"/>
      <c r="E2" s="38"/>
      <c r="G2" s="39"/>
      <c r="H2" s="38"/>
    </row>
    <row r="3" spans="1:12" ht="25.5" customHeight="1">
      <c r="G3" s="162" t="s">
        <v>119</v>
      </c>
      <c r="H3" s="155"/>
    </row>
    <row r="4" spans="1:12" ht="15" customHeight="1">
      <c r="A4" s="155"/>
      <c r="C4" s="34"/>
      <c r="E4" s="34"/>
      <c r="F4" s="34"/>
      <c r="G4" s="162"/>
      <c r="H4" s="155"/>
    </row>
    <row r="5" spans="1:12" ht="27.75" customHeight="1">
      <c r="A5" s="155"/>
      <c r="B5" s="240" t="s">
        <v>102</v>
      </c>
      <c r="C5" s="240"/>
      <c r="D5" s="240"/>
      <c r="E5" s="240"/>
      <c r="F5" s="240"/>
      <c r="G5" s="240"/>
      <c r="H5" s="155"/>
    </row>
    <row r="6" spans="1:12" ht="13.5" customHeight="1" thickBot="1">
      <c r="A6" s="155"/>
      <c r="B6" s="155"/>
      <c r="C6" s="163"/>
      <c r="D6" s="163"/>
      <c r="E6" s="163"/>
      <c r="F6" s="163"/>
      <c r="G6" s="163"/>
      <c r="H6" s="155"/>
    </row>
    <row r="7" spans="1:12" ht="37.5" customHeight="1" thickBot="1">
      <c r="A7" s="256" t="str">
        <f>IF(AND(入力シート!D12="", 入力シート!D21=""), "商号又は名称：", IF(入力シート!D21="", "商号又は名称："&amp;入力シート!D12,  "商号又は名称："&amp;入力シート!D21))</f>
        <v>商号又は名称：</v>
      </c>
      <c r="B7" s="257"/>
      <c r="C7" s="257"/>
      <c r="D7" s="257"/>
      <c r="E7" s="257"/>
      <c r="F7" s="258"/>
      <c r="G7" s="158" t="str">
        <f>IF(入力シート!D4="","令和　　年　　月　　日",入力シート!D4)</f>
        <v>令和　　年　　月　　日</v>
      </c>
      <c r="H7" s="164"/>
      <c r="I7" s="164"/>
      <c r="J7" s="164"/>
      <c r="K7" s="164"/>
      <c r="L7" s="164"/>
    </row>
    <row r="8" spans="1:12" ht="19.5">
      <c r="A8" s="155"/>
      <c r="B8" s="155"/>
      <c r="C8" s="155"/>
      <c r="D8" s="155"/>
      <c r="E8" s="155"/>
      <c r="F8" s="155"/>
      <c r="G8" s="165" t="str">
        <f>IFERROR("※各証明書類："&amp;TEXT(EDATE(入力シート!D4,-3),"令和e年m月d日")&amp;"～のみ有効","")</f>
        <v/>
      </c>
      <c r="H8" s="166"/>
      <c r="I8" s="166"/>
      <c r="J8" s="166"/>
      <c r="K8" s="166"/>
      <c r="L8" s="166"/>
    </row>
    <row r="9" spans="1:12" ht="27.75" customHeight="1">
      <c r="A9" s="155"/>
      <c r="B9" s="241" t="s">
        <v>162</v>
      </c>
      <c r="C9" s="241"/>
      <c r="D9" s="241"/>
      <c r="E9" s="241"/>
      <c r="F9" s="241"/>
      <c r="G9" s="155"/>
      <c r="H9" s="155"/>
    </row>
    <row r="10" spans="1:12" ht="35.25" customHeight="1">
      <c r="A10" s="155"/>
      <c r="B10" s="242" t="s">
        <v>167</v>
      </c>
      <c r="C10" s="242"/>
      <c r="D10" s="242"/>
      <c r="E10" s="242"/>
      <c r="F10" s="242"/>
      <c r="G10" s="242"/>
      <c r="H10" s="155"/>
    </row>
    <row r="11" spans="1:12" ht="35.25" customHeight="1">
      <c r="A11" s="155"/>
      <c r="B11" s="242"/>
      <c r="C11" s="242"/>
      <c r="D11" s="242"/>
      <c r="E11" s="242"/>
      <c r="F11" s="242"/>
      <c r="G11" s="242"/>
      <c r="H11" s="155"/>
    </row>
    <row r="12" spans="1:12" ht="35.25" customHeight="1">
      <c r="A12" s="155"/>
      <c r="B12" s="242"/>
      <c r="C12" s="242"/>
      <c r="D12" s="242"/>
      <c r="E12" s="242"/>
      <c r="F12" s="242"/>
      <c r="G12" s="242"/>
      <c r="H12" s="155"/>
    </row>
    <row r="13" spans="1:12" ht="35.25" customHeight="1">
      <c r="A13" s="155"/>
      <c r="B13" s="242"/>
      <c r="C13" s="242"/>
      <c r="D13" s="242"/>
      <c r="E13" s="242"/>
      <c r="F13" s="242"/>
      <c r="G13" s="242"/>
      <c r="H13" s="155"/>
    </row>
    <row r="14" spans="1:12" ht="24" customHeight="1">
      <c r="B14" s="33"/>
      <c r="C14" s="167"/>
      <c r="D14" s="33"/>
      <c r="E14" s="167"/>
      <c r="G14" s="39"/>
      <c r="H14" s="167"/>
    </row>
    <row r="15" spans="1:12" ht="32.25" customHeight="1">
      <c r="A15" s="186" t="s">
        <v>163</v>
      </c>
      <c r="B15" s="185"/>
      <c r="C15" s="185"/>
      <c r="D15" s="185"/>
      <c r="E15" s="185"/>
      <c r="G15" s="39"/>
      <c r="H15" s="167"/>
    </row>
    <row r="16" spans="1:12" ht="18" customHeight="1">
      <c r="B16" s="40"/>
      <c r="C16" s="38"/>
      <c r="D16" s="37"/>
      <c r="E16" s="38"/>
      <c r="G16" s="39"/>
      <c r="H16" s="38"/>
    </row>
    <row r="17" spans="1:8" ht="24">
      <c r="A17" s="103" t="s">
        <v>148</v>
      </c>
      <c r="B17" s="41"/>
      <c r="C17" s="41"/>
      <c r="D17" s="42"/>
      <c r="E17" s="41"/>
      <c r="G17" s="43"/>
      <c r="H17" s="41"/>
    </row>
    <row r="18" spans="1:8" ht="24.75" thickBot="1">
      <c r="A18" s="202" t="s">
        <v>214</v>
      </c>
      <c r="B18" s="41"/>
      <c r="C18" s="41"/>
      <c r="D18" s="42"/>
      <c r="E18" s="41"/>
      <c r="G18" s="43"/>
      <c r="H18" s="41"/>
    </row>
    <row r="19" spans="1:8" ht="36" customHeight="1" thickTop="1">
      <c r="A19" s="244"/>
      <c r="B19" s="246" t="s">
        <v>8</v>
      </c>
      <c r="C19" s="248" t="s">
        <v>9</v>
      </c>
      <c r="D19" s="250" t="s">
        <v>10</v>
      </c>
      <c r="E19" s="251"/>
      <c r="F19" s="252" t="s">
        <v>121</v>
      </c>
      <c r="G19" s="253"/>
      <c r="H19" s="254" t="s">
        <v>153</v>
      </c>
    </row>
    <row r="20" spans="1:8" ht="36" customHeight="1" thickBot="1">
      <c r="A20" s="245"/>
      <c r="B20" s="247"/>
      <c r="C20" s="249"/>
      <c r="D20" s="44" t="s">
        <v>11</v>
      </c>
      <c r="E20" s="45" t="s">
        <v>12</v>
      </c>
      <c r="F20" s="46" t="s">
        <v>13</v>
      </c>
      <c r="G20" s="125" t="s">
        <v>14</v>
      </c>
      <c r="H20" s="255"/>
    </row>
    <row r="21" spans="1:8" ht="49.5" customHeight="1">
      <c r="A21" s="220" t="s">
        <v>152</v>
      </c>
      <c r="B21" s="221"/>
      <c r="C21" s="222"/>
      <c r="D21" s="133"/>
      <c r="E21" s="130" t="s">
        <v>199</v>
      </c>
      <c r="F21" s="123" t="s">
        <v>140</v>
      </c>
      <c r="G21" s="124" t="s">
        <v>181</v>
      </c>
      <c r="H21" s="119"/>
    </row>
    <row r="22" spans="1:8" ht="45.75" customHeight="1">
      <c r="A22" s="229" t="s">
        <v>206</v>
      </c>
      <c r="B22" s="230"/>
      <c r="C22" s="231"/>
      <c r="D22" s="223" t="s">
        <v>207</v>
      </c>
      <c r="E22" s="224"/>
      <c r="F22" s="224"/>
      <c r="G22" s="224"/>
      <c r="H22" s="225"/>
    </row>
    <row r="23" spans="1:8" ht="73.5" customHeight="1">
      <c r="A23" s="232"/>
      <c r="B23" s="233"/>
      <c r="C23" s="234"/>
      <c r="D23" s="226" t="s">
        <v>222</v>
      </c>
      <c r="E23" s="227"/>
      <c r="F23" s="227"/>
      <c r="G23" s="227"/>
      <c r="H23" s="228"/>
    </row>
    <row r="24" spans="1:8" ht="33">
      <c r="A24" s="232"/>
      <c r="B24" s="233"/>
      <c r="C24" s="234"/>
      <c r="D24" s="133"/>
      <c r="E24" s="131" t="s">
        <v>15</v>
      </c>
      <c r="F24" s="264" t="s">
        <v>147</v>
      </c>
      <c r="G24" s="176" t="s">
        <v>208</v>
      </c>
      <c r="H24" s="121" t="s">
        <v>15</v>
      </c>
    </row>
    <row r="25" spans="1:8" ht="33">
      <c r="A25" s="232"/>
      <c r="B25" s="233"/>
      <c r="C25" s="234"/>
      <c r="D25" s="133"/>
      <c r="E25" s="131" t="s">
        <v>15</v>
      </c>
      <c r="F25" s="265"/>
      <c r="G25" s="176" t="s">
        <v>209</v>
      </c>
      <c r="H25" s="121" t="s">
        <v>15</v>
      </c>
    </row>
    <row r="26" spans="1:8" ht="33">
      <c r="A26" s="232"/>
      <c r="B26" s="233"/>
      <c r="C26" s="234"/>
      <c r="D26" s="133"/>
      <c r="E26" s="131" t="s">
        <v>15</v>
      </c>
      <c r="F26" s="265"/>
      <c r="G26" s="176" t="s">
        <v>191</v>
      </c>
      <c r="H26" s="121" t="s">
        <v>15</v>
      </c>
    </row>
    <row r="27" spans="1:8" ht="33">
      <c r="A27" s="232"/>
      <c r="B27" s="233"/>
      <c r="C27" s="234"/>
      <c r="D27" s="133"/>
      <c r="E27" s="131" t="s">
        <v>15</v>
      </c>
      <c r="F27" s="265"/>
      <c r="G27" s="184" t="s">
        <v>210</v>
      </c>
      <c r="H27" s="121" t="s">
        <v>15</v>
      </c>
    </row>
    <row r="28" spans="1:8" ht="33">
      <c r="A28" s="232"/>
      <c r="B28" s="233"/>
      <c r="C28" s="234"/>
      <c r="D28" s="133"/>
      <c r="E28" s="131" t="s">
        <v>15</v>
      </c>
      <c r="F28" s="265"/>
      <c r="G28" s="176" t="s">
        <v>211</v>
      </c>
      <c r="H28" s="121" t="s">
        <v>15</v>
      </c>
    </row>
    <row r="29" spans="1:8" ht="40.5" customHeight="1">
      <c r="A29" s="232"/>
      <c r="B29" s="233"/>
      <c r="C29" s="234"/>
      <c r="D29" s="180" t="s">
        <v>15</v>
      </c>
      <c r="E29" s="131" t="s">
        <v>15</v>
      </c>
      <c r="F29" s="265"/>
      <c r="G29" s="177" t="s">
        <v>212</v>
      </c>
      <c r="H29" s="121" t="s">
        <v>15</v>
      </c>
    </row>
    <row r="30" spans="1:8" ht="40.5" customHeight="1">
      <c r="A30" s="232"/>
      <c r="B30" s="233"/>
      <c r="C30" s="234"/>
      <c r="D30" s="157" t="s">
        <v>15</v>
      </c>
      <c r="E30" s="131" t="s">
        <v>15</v>
      </c>
      <c r="F30" s="265"/>
      <c r="G30" s="177" t="s">
        <v>205</v>
      </c>
      <c r="H30" s="121" t="s">
        <v>15</v>
      </c>
    </row>
    <row r="31" spans="1:8" ht="40.5" customHeight="1">
      <c r="A31" s="235"/>
      <c r="B31" s="236"/>
      <c r="C31" s="237"/>
      <c r="D31" s="200" t="s">
        <v>15</v>
      </c>
      <c r="E31" s="131" t="s">
        <v>15</v>
      </c>
      <c r="F31" s="266"/>
      <c r="G31" s="184" t="s">
        <v>213</v>
      </c>
      <c r="H31" s="121" t="s">
        <v>15</v>
      </c>
    </row>
    <row r="32" spans="1:8" ht="41.25" customHeight="1">
      <c r="A32" s="217" t="s">
        <v>72</v>
      </c>
      <c r="B32" s="238">
        <v>1</v>
      </c>
      <c r="C32" s="239" t="s">
        <v>178</v>
      </c>
      <c r="D32" s="133"/>
      <c r="E32" s="131" t="s">
        <v>15</v>
      </c>
      <c r="F32" s="168" t="s">
        <v>164</v>
      </c>
      <c r="G32" s="114" t="s">
        <v>165</v>
      </c>
      <c r="H32" s="169" t="s">
        <v>15</v>
      </c>
    </row>
    <row r="33" spans="1:8" ht="40.5" customHeight="1">
      <c r="A33" s="218"/>
      <c r="B33" s="238"/>
      <c r="C33" s="239"/>
      <c r="D33" s="133"/>
      <c r="E33" s="131" t="s">
        <v>15</v>
      </c>
      <c r="F33" s="179" t="s">
        <v>188</v>
      </c>
      <c r="G33" s="114" t="s">
        <v>187</v>
      </c>
      <c r="H33" s="169" t="s">
        <v>15</v>
      </c>
    </row>
    <row r="34" spans="1:8" ht="41.25" customHeight="1">
      <c r="A34" s="219"/>
      <c r="B34" s="112">
        <v>2</v>
      </c>
      <c r="C34" s="117" t="s">
        <v>55</v>
      </c>
      <c r="D34" s="133"/>
      <c r="E34" s="131" t="s">
        <v>15</v>
      </c>
      <c r="F34" s="168" t="s">
        <v>166</v>
      </c>
      <c r="G34" s="113" t="s">
        <v>73</v>
      </c>
      <c r="H34" s="169" t="s">
        <v>15</v>
      </c>
    </row>
    <row r="35" spans="1:8" ht="38.25" customHeight="1">
      <c r="A35" s="217" t="s">
        <v>168</v>
      </c>
      <c r="B35" s="269">
        <v>3</v>
      </c>
      <c r="C35" s="272" t="s">
        <v>124</v>
      </c>
      <c r="D35" s="133"/>
      <c r="E35" s="131" t="s">
        <v>15</v>
      </c>
      <c r="F35" s="181" t="s">
        <v>189</v>
      </c>
      <c r="G35" s="183" t="s">
        <v>190</v>
      </c>
      <c r="H35" s="118" t="s">
        <v>15</v>
      </c>
    </row>
    <row r="36" spans="1:8" ht="95.25" customHeight="1">
      <c r="A36" s="218"/>
      <c r="B36" s="270"/>
      <c r="C36" s="273"/>
      <c r="D36" s="133"/>
      <c r="E36" s="131" t="s">
        <v>15</v>
      </c>
      <c r="F36" s="100" t="s">
        <v>156</v>
      </c>
      <c r="G36" s="178" t="s">
        <v>221</v>
      </c>
      <c r="H36" s="118" t="s">
        <v>15</v>
      </c>
    </row>
    <row r="37" spans="1:8" ht="41.25" customHeight="1">
      <c r="A37" s="218"/>
      <c r="B37" s="270"/>
      <c r="C37" s="273"/>
      <c r="D37" s="132" t="s">
        <v>15</v>
      </c>
      <c r="E37" s="131" t="s">
        <v>15</v>
      </c>
      <c r="F37" s="101" t="s">
        <v>122</v>
      </c>
      <c r="G37" s="114" t="s">
        <v>192</v>
      </c>
      <c r="H37" s="118" t="s">
        <v>15</v>
      </c>
    </row>
    <row r="38" spans="1:8" ht="52.5" customHeight="1">
      <c r="A38" s="218"/>
      <c r="B38" s="270"/>
      <c r="C38" s="273"/>
      <c r="D38" s="133"/>
      <c r="E38" s="131" t="s">
        <v>15</v>
      </c>
      <c r="F38" s="100" t="s">
        <v>69</v>
      </c>
      <c r="G38" s="176" t="s">
        <v>220</v>
      </c>
      <c r="H38" s="118" t="s">
        <v>15</v>
      </c>
    </row>
    <row r="39" spans="1:8" ht="41.25" customHeight="1">
      <c r="A39" s="218"/>
      <c r="B39" s="270"/>
      <c r="C39" s="273"/>
      <c r="D39" s="133"/>
      <c r="E39" s="131" t="s">
        <v>15</v>
      </c>
      <c r="F39" s="100" t="s">
        <v>70</v>
      </c>
      <c r="G39" s="116" t="s">
        <v>146</v>
      </c>
      <c r="H39" s="118" t="s">
        <v>15</v>
      </c>
    </row>
    <row r="40" spans="1:8" ht="40.5" customHeight="1">
      <c r="A40" s="218"/>
      <c r="B40" s="271"/>
      <c r="C40" s="274"/>
      <c r="D40" s="133"/>
      <c r="E40" s="131" t="s">
        <v>15</v>
      </c>
      <c r="F40" s="101" t="s">
        <v>71</v>
      </c>
      <c r="G40" s="116" t="s">
        <v>150</v>
      </c>
      <c r="H40" s="121" t="s">
        <v>15</v>
      </c>
    </row>
    <row r="41" spans="1:8" ht="39" customHeight="1">
      <c r="A41" s="218"/>
      <c r="B41" s="238">
        <v>4</v>
      </c>
      <c r="C41" s="239" t="s">
        <v>16</v>
      </c>
      <c r="D41" s="133"/>
      <c r="E41" s="131" t="s">
        <v>15</v>
      </c>
      <c r="F41" s="100" t="s">
        <v>63</v>
      </c>
      <c r="G41" s="114" t="s">
        <v>228</v>
      </c>
      <c r="H41" s="118" t="s">
        <v>15</v>
      </c>
    </row>
    <row r="42" spans="1:8" ht="39" customHeight="1">
      <c r="A42" s="218"/>
      <c r="B42" s="238"/>
      <c r="C42" s="239"/>
      <c r="D42" s="133"/>
      <c r="E42" s="131" t="s">
        <v>15</v>
      </c>
      <c r="F42" s="182" t="s">
        <v>105</v>
      </c>
      <c r="G42" s="116" t="s">
        <v>184</v>
      </c>
      <c r="H42" s="121" t="s">
        <v>15</v>
      </c>
    </row>
    <row r="43" spans="1:8" ht="127.5" customHeight="1">
      <c r="A43" s="218"/>
      <c r="B43" s="238"/>
      <c r="C43" s="239"/>
      <c r="D43" s="133"/>
      <c r="E43" s="131" t="s">
        <v>15</v>
      </c>
      <c r="F43" s="100" t="s">
        <v>155</v>
      </c>
      <c r="G43" s="184" t="s">
        <v>219</v>
      </c>
      <c r="H43" s="121" t="s">
        <v>15</v>
      </c>
    </row>
    <row r="44" spans="1:8" ht="39" customHeight="1">
      <c r="A44" s="218"/>
      <c r="B44" s="238">
        <v>5</v>
      </c>
      <c r="C44" s="239" t="s">
        <v>17</v>
      </c>
      <c r="D44" s="133"/>
      <c r="E44" s="131" t="s">
        <v>15</v>
      </c>
      <c r="F44" s="100" t="s">
        <v>62</v>
      </c>
      <c r="G44" s="116" t="s">
        <v>228</v>
      </c>
      <c r="H44" s="118" t="s">
        <v>15</v>
      </c>
    </row>
    <row r="45" spans="1:8" ht="39" customHeight="1">
      <c r="A45" s="218"/>
      <c r="B45" s="238"/>
      <c r="C45" s="239"/>
      <c r="D45" s="133"/>
      <c r="E45" s="131" t="s">
        <v>15</v>
      </c>
      <c r="F45" s="156" t="s">
        <v>105</v>
      </c>
      <c r="G45" s="116" t="s">
        <v>184</v>
      </c>
      <c r="H45" s="121" t="s">
        <v>15</v>
      </c>
    </row>
    <row r="46" spans="1:8" ht="39" customHeight="1">
      <c r="A46" s="218"/>
      <c r="B46" s="238"/>
      <c r="C46" s="239"/>
      <c r="D46" s="133"/>
      <c r="E46" s="131" t="s">
        <v>15</v>
      </c>
      <c r="F46" s="156" t="s">
        <v>65</v>
      </c>
      <c r="G46" s="116" t="s">
        <v>193</v>
      </c>
      <c r="H46" s="118" t="s">
        <v>15</v>
      </c>
    </row>
    <row r="47" spans="1:8" ht="30.75" customHeight="1">
      <c r="A47" s="218"/>
      <c r="B47" s="153">
        <v>6</v>
      </c>
      <c r="C47" s="154" t="s">
        <v>137</v>
      </c>
      <c r="D47" s="133"/>
      <c r="E47" s="131" t="s">
        <v>15</v>
      </c>
      <c r="F47" s="156" t="s">
        <v>104</v>
      </c>
      <c r="G47" s="116" t="str">
        <f>IFERROR("作成日から3か月以内に発行されたものである。⇒【"&amp;TEXT(EDATE(入力シート!D4,-3),"令和e年m月d日")&amp;"～以降】発行分である。","作成日から3か月以内に発行されたものである。")</f>
        <v>作成日から3か月以内に発行されたものである。</v>
      </c>
      <c r="H47" s="121" t="s">
        <v>15</v>
      </c>
    </row>
    <row r="48" spans="1:8" ht="67.5" customHeight="1">
      <c r="A48" s="218"/>
      <c r="B48" s="238">
        <v>7</v>
      </c>
      <c r="C48" s="267" t="s">
        <v>224</v>
      </c>
      <c r="D48" s="133"/>
      <c r="E48" s="131" t="s">
        <v>15</v>
      </c>
      <c r="F48" s="100" t="s">
        <v>104</v>
      </c>
      <c r="G48" s="116" t="str">
        <f>IFERROR("作成日から3か月以内に発行されたものである。⇒【"&amp;TEXT(EDATE(入力シート!D4,-3),"令和e年m月d日")&amp;"～以降】発行分である。","作成日から3か月以内に発行されたものである。")</f>
        <v>作成日から3か月以内に発行されたものである。</v>
      </c>
      <c r="H48" s="121" t="s">
        <v>15</v>
      </c>
    </row>
    <row r="49" spans="1:8" ht="67.5" customHeight="1">
      <c r="A49" s="218"/>
      <c r="B49" s="238"/>
      <c r="C49" s="267"/>
      <c r="D49" s="133"/>
      <c r="E49" s="131" t="s">
        <v>15</v>
      </c>
      <c r="F49" s="100" t="s">
        <v>202</v>
      </c>
      <c r="G49" s="184" t="s">
        <v>203</v>
      </c>
      <c r="H49" s="121" t="s">
        <v>15</v>
      </c>
    </row>
    <row r="50" spans="1:8" ht="44.25" customHeight="1">
      <c r="A50" s="218"/>
      <c r="B50" s="238">
        <v>8</v>
      </c>
      <c r="C50" s="267" t="s">
        <v>223</v>
      </c>
      <c r="D50" s="133"/>
      <c r="E50" s="131" t="s">
        <v>15</v>
      </c>
      <c r="F50" s="100" t="s">
        <v>104</v>
      </c>
      <c r="G50" s="184" t="str">
        <f>IFERROR("作成日から3か月以内に発行されたものである。⇒【"&amp;TEXT(EDATE(入力シート!D4,-3),"令和e年m月d日")&amp;"～以降】発行分である。","作成日から3か月以内に発行されたものである。")</f>
        <v>作成日から3か月以内に発行されたものである。</v>
      </c>
      <c r="H50" s="121" t="s">
        <v>15</v>
      </c>
    </row>
    <row r="51" spans="1:8" ht="44.25" customHeight="1">
      <c r="A51" s="218"/>
      <c r="B51" s="238"/>
      <c r="C51" s="267"/>
      <c r="D51" s="133"/>
      <c r="E51" s="131" t="s">
        <v>15</v>
      </c>
      <c r="F51" s="100" t="s">
        <v>202</v>
      </c>
      <c r="G51" s="184" t="s">
        <v>203</v>
      </c>
      <c r="H51" s="121" t="s">
        <v>15</v>
      </c>
    </row>
    <row r="52" spans="1:8" ht="65.25" customHeight="1">
      <c r="A52" s="218"/>
      <c r="B52" s="238"/>
      <c r="C52" s="267"/>
      <c r="D52" s="133"/>
      <c r="E52" s="131" t="s">
        <v>15</v>
      </c>
      <c r="F52" s="201" t="s">
        <v>197</v>
      </c>
      <c r="G52" s="114" t="s">
        <v>217</v>
      </c>
      <c r="H52" s="121" t="s">
        <v>15</v>
      </c>
    </row>
    <row r="53" spans="1:8" ht="79.5" customHeight="1">
      <c r="A53" s="218"/>
      <c r="B53" s="238"/>
      <c r="C53" s="267"/>
      <c r="D53" s="200" t="s">
        <v>230</v>
      </c>
      <c r="E53" s="131" t="s">
        <v>15</v>
      </c>
      <c r="F53" s="100" t="s">
        <v>198</v>
      </c>
      <c r="G53" s="115" t="s">
        <v>218</v>
      </c>
      <c r="H53" s="121" t="s">
        <v>15</v>
      </c>
    </row>
    <row r="54" spans="1:8" ht="39" customHeight="1">
      <c r="A54" s="268" t="s">
        <v>18</v>
      </c>
      <c r="B54" s="238">
        <v>9</v>
      </c>
      <c r="C54" s="239" t="s">
        <v>138</v>
      </c>
      <c r="D54" s="260" t="s">
        <v>15</v>
      </c>
      <c r="E54" s="131" t="s">
        <v>15</v>
      </c>
      <c r="F54" s="100" t="s">
        <v>104</v>
      </c>
      <c r="G54" s="116" t="str">
        <f>IFERROR("作成日から3か月以内に発行されたものである。⇒【"&amp;TEXT(EDATE(入力シート!D4,-3),"令和e年m月d日")&amp;"～以降】発行分である。","作成日から3か月以内に発行されたものである。")</f>
        <v>作成日から3か月以内に発行されたものである。</v>
      </c>
      <c r="H54" s="121" t="s">
        <v>15</v>
      </c>
    </row>
    <row r="55" spans="1:8" ht="39" customHeight="1">
      <c r="A55" s="268"/>
      <c r="B55" s="238"/>
      <c r="C55" s="239"/>
      <c r="D55" s="260"/>
      <c r="E55" s="131" t="s">
        <v>15</v>
      </c>
      <c r="F55" s="100" t="s">
        <v>66</v>
      </c>
      <c r="G55" s="116" t="str">
        <f>IFERROR("会社成立の年月日から２年以上経過している。⇒【～"&amp;TEXT(EDATE(入力シート!D4,-24),"令和e年m月d日")&amp;"以前】設立である。","会社成立の年月日から２年以上経過している。")</f>
        <v>会社成立の年月日から２年以上経過している。</v>
      </c>
      <c r="H55" s="121" t="s">
        <v>15</v>
      </c>
    </row>
    <row r="56" spans="1:8" ht="41.25" customHeight="1">
      <c r="A56" s="217" t="s">
        <v>72</v>
      </c>
      <c r="B56" s="238">
        <v>10</v>
      </c>
      <c r="C56" s="239" t="s">
        <v>112</v>
      </c>
      <c r="D56" s="133"/>
      <c r="E56" s="131" t="s">
        <v>15</v>
      </c>
      <c r="F56" s="156" t="s">
        <v>64</v>
      </c>
      <c r="G56" s="114" t="s">
        <v>136</v>
      </c>
      <c r="H56" s="121" t="s">
        <v>15</v>
      </c>
    </row>
    <row r="57" spans="1:8" ht="41.25" customHeight="1">
      <c r="A57" s="218"/>
      <c r="B57" s="238"/>
      <c r="C57" s="239"/>
      <c r="D57" s="133"/>
      <c r="E57" s="131" t="s">
        <v>15</v>
      </c>
      <c r="F57" s="156" t="s">
        <v>64</v>
      </c>
      <c r="G57" s="116" t="s">
        <v>177</v>
      </c>
      <c r="H57" s="121" t="s">
        <v>15</v>
      </c>
    </row>
    <row r="58" spans="1:8" ht="41.25" customHeight="1">
      <c r="A58" s="219"/>
      <c r="B58" s="153">
        <v>11</v>
      </c>
      <c r="C58" s="154" t="s">
        <v>113</v>
      </c>
      <c r="D58" s="133"/>
      <c r="E58" s="131" t="s">
        <v>15</v>
      </c>
      <c r="F58" s="156" t="s">
        <v>133</v>
      </c>
      <c r="G58" s="114" t="s">
        <v>134</v>
      </c>
      <c r="H58" s="121" t="s">
        <v>15</v>
      </c>
    </row>
    <row r="59" spans="1:8" ht="59.25" customHeight="1">
      <c r="A59" s="263" t="s">
        <v>103</v>
      </c>
      <c r="B59" s="238">
        <v>12</v>
      </c>
      <c r="C59" s="239" t="s">
        <v>149</v>
      </c>
      <c r="D59" s="132" t="s">
        <v>15</v>
      </c>
      <c r="E59" s="131" t="s">
        <v>15</v>
      </c>
      <c r="F59" s="101" t="s">
        <v>64</v>
      </c>
      <c r="G59" s="114" t="s">
        <v>227</v>
      </c>
      <c r="H59" s="121" t="s">
        <v>15</v>
      </c>
    </row>
    <row r="60" spans="1:8" ht="59.25" customHeight="1">
      <c r="A60" s="263"/>
      <c r="B60" s="238"/>
      <c r="C60" s="239"/>
      <c r="D60" s="132" t="s">
        <v>15</v>
      </c>
      <c r="E60" s="131" t="s">
        <v>15</v>
      </c>
      <c r="F60" s="101" t="s">
        <v>64</v>
      </c>
      <c r="G60" s="114" t="s">
        <v>226</v>
      </c>
      <c r="H60" s="121" t="s">
        <v>15</v>
      </c>
    </row>
    <row r="61" spans="1:8" ht="39" customHeight="1">
      <c r="A61" s="261" t="s">
        <v>225</v>
      </c>
      <c r="B61" s="238">
        <v>13</v>
      </c>
      <c r="C61" s="239" t="s">
        <v>139</v>
      </c>
      <c r="D61" s="260" t="s">
        <v>15</v>
      </c>
      <c r="E61" s="131" t="s">
        <v>15</v>
      </c>
      <c r="F61" s="100" t="s">
        <v>104</v>
      </c>
      <c r="G61" s="116" t="str">
        <f>IFERROR("【固定資産税納税証明書】作成日から3か月以内に発行されたものである。⇒【"&amp;TEXT(EDATE(入力シート!D4,-3),"令和e年m月d日")&amp;"～以降】発行分である。","【固定資産税納税証明書】作成日から3か月以内に発行されたものである。")</f>
        <v>【固定資産税納税証明書】作成日から3か月以内に発行されたものである。</v>
      </c>
      <c r="H61" s="121" t="s">
        <v>15</v>
      </c>
    </row>
    <row r="62" spans="1:8" ht="39" customHeight="1">
      <c r="A62" s="261"/>
      <c r="B62" s="238"/>
      <c r="C62" s="239"/>
      <c r="D62" s="260"/>
      <c r="E62" s="131" t="s">
        <v>15</v>
      </c>
      <c r="F62" s="100" t="s">
        <v>202</v>
      </c>
      <c r="G62" s="184" t="s">
        <v>204</v>
      </c>
      <c r="H62" s="121" t="s">
        <v>15</v>
      </c>
    </row>
    <row r="63" spans="1:8" ht="39" customHeight="1">
      <c r="A63" s="261"/>
      <c r="B63" s="110">
        <v>14</v>
      </c>
      <c r="C63" s="111" t="s">
        <v>57</v>
      </c>
      <c r="D63" s="132" t="s">
        <v>15</v>
      </c>
      <c r="E63" s="131" t="s">
        <v>15</v>
      </c>
      <c r="F63" s="100" t="s">
        <v>67</v>
      </c>
      <c r="G63" s="116" t="s">
        <v>19</v>
      </c>
      <c r="H63" s="121" t="s">
        <v>15</v>
      </c>
    </row>
    <row r="64" spans="1:8" ht="39" customHeight="1" thickBot="1">
      <c r="A64" s="262"/>
      <c r="B64" s="109">
        <v>15</v>
      </c>
      <c r="C64" s="71" t="s">
        <v>20</v>
      </c>
      <c r="D64" s="134" t="s">
        <v>15</v>
      </c>
      <c r="E64" s="135" t="s">
        <v>15</v>
      </c>
      <c r="F64" s="102" t="s">
        <v>68</v>
      </c>
      <c r="G64" s="120" t="s">
        <v>123</v>
      </c>
      <c r="H64" s="122" t="s">
        <v>15</v>
      </c>
    </row>
    <row r="65" spans="1:8" ht="9" customHeight="1"/>
    <row r="66" spans="1:8" s="99" customFormat="1" ht="28.5" customHeight="1">
      <c r="A66" s="259" t="s">
        <v>151</v>
      </c>
      <c r="B66" s="259"/>
      <c r="C66" s="259"/>
      <c r="D66" s="259"/>
      <c r="E66" s="259"/>
      <c r="F66" s="259"/>
      <c r="G66" s="259"/>
      <c r="H66" s="259"/>
    </row>
    <row r="67" spans="1:8" s="99" customFormat="1" ht="28.5" customHeight="1">
      <c r="A67" s="104" t="s">
        <v>135</v>
      </c>
      <c r="B67" s="147"/>
      <c r="C67" s="147"/>
      <c r="D67" s="147"/>
      <c r="E67" s="147"/>
      <c r="F67" s="147"/>
      <c r="G67" s="147"/>
      <c r="H67" s="147"/>
    </row>
    <row r="68" spans="1:8" ht="16.5" hidden="1" customHeight="1"/>
    <row r="69" spans="1:8" ht="16.5" hidden="1" customHeight="1"/>
    <row r="70" spans="1:8" ht="16.5" hidden="1" customHeight="1"/>
    <row r="71" spans="1:8" ht="16.5" hidden="1" customHeight="1"/>
    <row r="72" spans="1:8" ht="16.5" hidden="1" customHeight="1"/>
    <row r="73" spans="1:8" ht="16.5" hidden="1" customHeight="1"/>
    <row r="74" spans="1:8" ht="16.5"/>
    <row r="75" spans="1:8" ht="16.5"/>
    <row r="76" spans="1:8" ht="16.5"/>
  </sheetData>
  <sheetProtection algorithmName="SHA-512" hashValue="2QP9f6+7P8OZRPzG0SGMs2hlMjXTPw0EHs5bbnTTmqs/v1OrKVR4dwQEh6FZN7I0qK45I/ccDU/14VGIgxpIyA==" saltValue="Jj8DhKRhrARLxSIq98yEWQ==" spinCount="100000" sheet="1" selectLockedCells="1"/>
  <mergeCells count="45">
    <mergeCell ref="C41:C43"/>
    <mergeCell ref="B44:B46"/>
    <mergeCell ref="A56:A58"/>
    <mergeCell ref="B50:B53"/>
    <mergeCell ref="C44:C46"/>
    <mergeCell ref="B48:B49"/>
    <mergeCell ref="C48:C49"/>
    <mergeCell ref="A54:A55"/>
    <mergeCell ref="B54:B55"/>
    <mergeCell ref="C54:C55"/>
    <mergeCell ref="A35:A53"/>
    <mergeCell ref="B41:B43"/>
    <mergeCell ref="C50:C53"/>
    <mergeCell ref="B35:B40"/>
    <mergeCell ref="C35:C40"/>
    <mergeCell ref="A66:H66"/>
    <mergeCell ref="D54:D55"/>
    <mergeCell ref="A61:A64"/>
    <mergeCell ref="B61:B62"/>
    <mergeCell ref="C61:C62"/>
    <mergeCell ref="D61:D62"/>
    <mergeCell ref="A59:A60"/>
    <mergeCell ref="B59:B60"/>
    <mergeCell ref="C59:C60"/>
    <mergeCell ref="B56:B57"/>
    <mergeCell ref="C56:C57"/>
    <mergeCell ref="B5:G5"/>
    <mergeCell ref="B9:F9"/>
    <mergeCell ref="B10:G13"/>
    <mergeCell ref="A1:H1"/>
    <mergeCell ref="A19:A20"/>
    <mergeCell ref="B19:B20"/>
    <mergeCell ref="C19:C20"/>
    <mergeCell ref="D19:E19"/>
    <mergeCell ref="F19:G19"/>
    <mergeCell ref="H19:H20"/>
    <mergeCell ref="A7:F7"/>
    <mergeCell ref="A32:A34"/>
    <mergeCell ref="A21:C21"/>
    <mergeCell ref="D22:H22"/>
    <mergeCell ref="D23:H23"/>
    <mergeCell ref="A22:C31"/>
    <mergeCell ref="B32:B33"/>
    <mergeCell ref="C32:C33"/>
    <mergeCell ref="F24:F31"/>
  </mergeCells>
  <phoneticPr fontId="32"/>
  <dataValidations count="1">
    <dataValidation type="list" allowBlank="1" showInputMessage="1" showErrorMessage="1" sqref="H65595:H65597 H131131:H131133 H196667:H196669 H262203:H262205 H327739:H327741 H393275:H393277 H458811:H458813 H524347:H524349 H589883:H589885 H655419:H655421 H720955:H720957 H786491:H786493 H852027:H852029 H917563:H917565 H983099:H983101 D983099:F983101 D917563:F917565 D852027:F852029 D786491:F786493 D720955:F720957 D655419:F655421 D589883:F589885 D524347:F524349 D458811:F458813 D393275:F393277 D327739:F327741 D262203:F262205 D196667:F196669 D131131:F131133 D65595:F65597" xr:uid="{0F399522-9551-4C73-9E25-CA4D09EF8146}">
      <formula1>#REF!</formula1>
    </dataValidation>
  </dataValidations>
  <printOptions horizontalCentered="1"/>
  <pageMargins left="0.70866141732283472" right="0.51181102362204722" top="0.74803149606299213" bottom="0.74803149606299213" header="0.31496062992125984" footer="0.31496062992125984"/>
  <pageSetup paperSize="9" scale="63" fitToHeight="0" orientation="portrait" r:id="rId1"/>
  <headerFooter alignWithMargins="0">
    <oddHeader>&amp;L/　←ホチキス留め</oddHeader>
    <oddFooter>&amp;C&amp;P / ３ページ</oddFooter>
  </headerFooter>
  <rowBreaks count="2" manualBreakCount="2">
    <brk id="34" max="6" man="1"/>
    <brk id="55" max="6"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5" tint="0.59999389629810485"/>
    <pageSetUpPr fitToPage="1"/>
  </sheetPr>
  <dimension ref="A2:G56"/>
  <sheetViews>
    <sheetView showZeros="0" view="pageBreakPreview" zoomScale="55" zoomScaleNormal="100" zoomScaleSheetLayoutView="55" workbookViewId="0">
      <selection activeCell="F28" sqref="F28"/>
    </sheetView>
  </sheetViews>
  <sheetFormatPr defaultColWidth="9" defaultRowHeight="18.75"/>
  <cols>
    <col min="1" max="1" width="5.625" style="23" customWidth="1"/>
    <col min="2" max="2" width="5.25" style="24" customWidth="1"/>
    <col min="3" max="3" width="80.875" style="24" customWidth="1"/>
    <col min="4" max="16384" width="9" style="24"/>
  </cols>
  <sheetData>
    <row r="2" spans="1:7" ht="18.75" customHeight="1">
      <c r="A2" s="187" t="s">
        <v>74</v>
      </c>
      <c r="B2" s="25"/>
      <c r="C2" s="25"/>
    </row>
    <row r="3" spans="1:7" ht="18.75" customHeight="1">
      <c r="A3" s="28" t="s">
        <v>194</v>
      </c>
      <c r="B3" s="25"/>
      <c r="C3" s="276" t="s">
        <v>141</v>
      </c>
    </row>
    <row r="4" spans="1:7" ht="18.75" customHeight="1">
      <c r="A4" s="188"/>
      <c r="B4" s="25"/>
      <c r="C4" s="277"/>
    </row>
    <row r="5" spans="1:7" ht="18.75" customHeight="1">
      <c r="A5" s="188"/>
      <c r="B5" s="25"/>
      <c r="C5" s="277"/>
    </row>
    <row r="6" spans="1:7" ht="18.75" customHeight="1">
      <c r="A6" s="188"/>
      <c r="B6" s="25"/>
      <c r="C6" s="278"/>
    </row>
    <row r="7" spans="1:7" ht="18.75" customHeight="1">
      <c r="A7" s="188"/>
      <c r="B7" s="25"/>
      <c r="C7" s="26"/>
    </row>
    <row r="8" spans="1:7" ht="18.75" customHeight="1">
      <c r="A8" s="188"/>
      <c r="B8" s="25"/>
      <c r="C8" s="25"/>
    </row>
    <row r="9" spans="1:7" ht="18.75" customHeight="1">
      <c r="A9" s="188"/>
      <c r="B9" s="25"/>
      <c r="C9" s="26"/>
    </row>
    <row r="10" spans="1:7" ht="18.75" customHeight="1">
      <c r="A10" s="30" t="str">
        <f>LEFTB(入力シート!D8,5)</f>
        <v/>
      </c>
      <c r="B10" s="281" t="s">
        <v>142</v>
      </c>
      <c r="C10" s="282"/>
    </row>
    <row r="11" spans="1:7" ht="18.75" customHeight="1">
      <c r="A11" s="30" t="str">
        <f>RIGHTB(入力シート!D8,5)</f>
        <v/>
      </c>
      <c r="B11" s="281"/>
      <c r="C11" s="282"/>
    </row>
    <row r="12" spans="1:7" ht="18.75" customHeight="1">
      <c r="A12" s="275">
        <f>IF(入力シート!D21="",入力シート!D12,入力シート!D21)</f>
        <v>0</v>
      </c>
      <c r="B12" s="281"/>
      <c r="C12" s="282"/>
      <c r="G12" s="23"/>
    </row>
    <row r="13" spans="1:7" ht="18.75" customHeight="1">
      <c r="A13" s="275"/>
      <c r="B13" s="281"/>
      <c r="C13" s="282"/>
    </row>
    <row r="14" spans="1:7" ht="18.75" customHeight="1">
      <c r="A14" s="275"/>
      <c r="B14" s="281"/>
      <c r="C14" s="282"/>
    </row>
    <row r="15" spans="1:7" ht="18.75" customHeight="1">
      <c r="A15" s="275"/>
      <c r="B15" s="25"/>
      <c r="C15" s="26"/>
    </row>
    <row r="16" spans="1:7" ht="18.75" customHeight="1">
      <c r="A16" s="275"/>
      <c r="B16" s="25"/>
      <c r="C16" s="283" t="s">
        <v>143</v>
      </c>
    </row>
    <row r="17" spans="1:3" ht="18.75" customHeight="1">
      <c r="A17" s="275"/>
      <c r="B17" s="25"/>
      <c r="C17" s="284"/>
    </row>
    <row r="18" spans="1:3" ht="18.75" customHeight="1">
      <c r="A18" s="275"/>
      <c r="B18" s="25"/>
      <c r="C18" s="284"/>
    </row>
    <row r="19" spans="1:3" ht="18.75" customHeight="1">
      <c r="A19" s="275"/>
      <c r="B19" s="25"/>
      <c r="C19" s="284"/>
    </row>
    <row r="20" spans="1:3" ht="18.75" customHeight="1">
      <c r="A20" s="275"/>
      <c r="B20" s="25"/>
      <c r="C20" s="284"/>
    </row>
    <row r="21" spans="1:3" ht="18.75" customHeight="1">
      <c r="A21" s="275"/>
      <c r="B21" s="25"/>
      <c r="C21" s="284"/>
    </row>
    <row r="22" spans="1:3" ht="18.75" customHeight="1">
      <c r="A22" s="275"/>
      <c r="B22" s="25"/>
      <c r="C22" s="29"/>
    </row>
    <row r="23" spans="1:3" ht="18.75" customHeight="1">
      <c r="A23" s="275"/>
      <c r="B23" s="25"/>
      <c r="C23" s="279" t="s">
        <v>118</v>
      </c>
    </row>
    <row r="24" spans="1:3" ht="18.75" customHeight="1">
      <c r="A24" s="275"/>
      <c r="B24" s="25"/>
      <c r="C24" s="280"/>
    </row>
    <row r="25" spans="1:3" ht="18.75" customHeight="1">
      <c r="A25" s="275"/>
      <c r="B25" s="25"/>
      <c r="C25" s="280"/>
    </row>
    <row r="26" spans="1:3" ht="18.75" customHeight="1">
      <c r="A26" s="275"/>
      <c r="B26" s="25"/>
      <c r="C26" s="280"/>
    </row>
    <row r="27" spans="1:3" ht="18.75" customHeight="1">
      <c r="A27" s="275"/>
      <c r="B27" s="25"/>
      <c r="C27" s="280"/>
    </row>
    <row r="28" spans="1:3" ht="18.75" customHeight="1">
      <c r="A28" s="275"/>
      <c r="B28" s="25"/>
      <c r="C28" s="280"/>
    </row>
    <row r="29" spans="1:3" ht="18.75" customHeight="1">
      <c r="A29" s="275"/>
      <c r="B29" s="25"/>
      <c r="C29" s="285">
        <f>入力シート!D8</f>
        <v>0</v>
      </c>
    </row>
    <row r="30" spans="1:3" ht="18.75" customHeight="1">
      <c r="A30" s="275"/>
      <c r="B30" s="25"/>
      <c r="C30" s="285"/>
    </row>
    <row r="31" spans="1:3" ht="18.75" customHeight="1">
      <c r="A31" s="275"/>
      <c r="B31" s="25"/>
      <c r="C31" s="285"/>
    </row>
    <row r="32" spans="1:3" ht="18.75" customHeight="1">
      <c r="A32" s="275"/>
      <c r="B32" s="25"/>
      <c r="C32" s="285"/>
    </row>
    <row r="33" spans="1:3" ht="18.75" customHeight="1">
      <c r="A33" s="275"/>
      <c r="B33" s="25"/>
      <c r="C33" s="286">
        <f>IF(入力シート!D21="",入力シート!D12,入力シート!D21)</f>
        <v>0</v>
      </c>
    </row>
    <row r="34" spans="1:3" ht="18.75" customHeight="1">
      <c r="A34" s="275"/>
      <c r="B34" s="25"/>
      <c r="C34" s="286"/>
    </row>
    <row r="35" spans="1:3" ht="18.75" customHeight="1">
      <c r="A35" s="275"/>
      <c r="B35" s="25"/>
      <c r="C35" s="286"/>
    </row>
    <row r="36" spans="1:3" ht="18.75" customHeight="1">
      <c r="A36" s="275"/>
      <c r="B36" s="25"/>
      <c r="C36" s="286"/>
    </row>
    <row r="37" spans="1:3" ht="18.75" customHeight="1">
      <c r="A37" s="275"/>
      <c r="B37" s="25"/>
      <c r="C37" s="286"/>
    </row>
    <row r="38" spans="1:3" ht="18.75" customHeight="1">
      <c r="A38" s="275"/>
      <c r="B38" s="25"/>
      <c r="C38" s="286"/>
    </row>
    <row r="39" spans="1:3" ht="18.75" customHeight="1">
      <c r="A39" s="275"/>
      <c r="B39" s="25"/>
      <c r="C39" s="286"/>
    </row>
    <row r="40" spans="1:3" ht="18.75" customHeight="1">
      <c r="A40" s="275"/>
      <c r="B40" s="25"/>
      <c r="C40" s="286"/>
    </row>
    <row r="41" spans="1:3" ht="18.75" customHeight="1">
      <c r="A41" s="275"/>
      <c r="B41" s="25"/>
      <c r="C41" s="286"/>
    </row>
    <row r="42" spans="1:3" ht="18.75" customHeight="1">
      <c r="A42" s="275"/>
      <c r="B42" s="25"/>
      <c r="C42" s="286"/>
    </row>
    <row r="43" spans="1:3" ht="18.75" customHeight="1">
      <c r="A43" s="275"/>
      <c r="B43" s="25"/>
      <c r="C43" s="286"/>
    </row>
    <row r="44" spans="1:3" ht="18.75" customHeight="1">
      <c r="A44" s="28" t="s">
        <v>200</v>
      </c>
      <c r="B44" s="25"/>
      <c r="C44" s="287"/>
    </row>
    <row r="45" spans="1:3" ht="24.75" customHeight="1">
      <c r="A45" s="28" t="s">
        <v>201</v>
      </c>
      <c r="B45" s="29"/>
      <c r="C45" s="25"/>
    </row>
    <row r="46" spans="1:3" ht="18.75" customHeight="1">
      <c r="A46" s="30" t="str">
        <f>LEFTB(入力シート!D8,5)</f>
        <v/>
      </c>
      <c r="B46" s="29"/>
      <c r="C46" s="27"/>
    </row>
    <row r="47" spans="1:3" ht="18.75" customHeight="1">
      <c r="A47" s="31" t="str">
        <f>RIGHTB(入力シート!D8,5)</f>
        <v/>
      </c>
      <c r="B47" s="29"/>
      <c r="C47" s="29"/>
    </row>
    <row r="48" spans="1:3" ht="18.75" customHeight="1">
      <c r="A48" s="32"/>
      <c r="B48" s="29"/>
      <c r="C48" s="29"/>
    </row>
    <row r="49" spans="1:3" ht="18.75" customHeight="1">
      <c r="A49" s="32"/>
      <c r="B49" s="29"/>
      <c r="C49" s="29"/>
    </row>
    <row r="50" spans="1:3" ht="18.75" customHeight="1">
      <c r="A50" s="32"/>
      <c r="B50" s="29"/>
      <c r="C50" s="29"/>
    </row>
    <row r="51" spans="1:3">
      <c r="A51" s="32"/>
      <c r="B51" s="29"/>
      <c r="C51" s="29"/>
    </row>
    <row r="52" spans="1:3">
      <c r="A52" s="32"/>
      <c r="B52" s="29"/>
      <c r="C52" s="29"/>
    </row>
    <row r="53" spans="1:3">
      <c r="A53" s="32"/>
      <c r="B53" s="29"/>
      <c r="C53" s="29"/>
    </row>
    <row r="54" spans="1:3">
      <c r="A54" s="32"/>
      <c r="B54" s="29"/>
      <c r="C54" s="29"/>
    </row>
    <row r="55" spans="1:3">
      <c r="A55" s="32"/>
      <c r="B55" s="29"/>
      <c r="C55" s="29"/>
    </row>
    <row r="56" spans="1:3">
      <c r="A56" s="32"/>
    </row>
  </sheetData>
  <sheetProtection algorithmName="SHA-512" hashValue="vy81PaEqIBFbXdOvPbvBnm9WgHIZfKYxysKxyyHWX3juVRbSykexJXVoNxNUezTI3dg9mObCEW/fXkL/8gAKsA==" saltValue="0hYoxHiBZOWnzJjbXUMRRA==" spinCount="100000" sheet="1" selectLockedCells="1"/>
  <mergeCells count="7">
    <mergeCell ref="A12:A43"/>
    <mergeCell ref="C3:C6"/>
    <mergeCell ref="C23:C28"/>
    <mergeCell ref="B10:C14"/>
    <mergeCell ref="C16:C21"/>
    <mergeCell ref="C29:C32"/>
    <mergeCell ref="C33:C44"/>
  </mergeCells>
  <phoneticPr fontId="32"/>
  <pageMargins left="0.31458333333333299" right="0.31458333333333299" top="0.35416666666666702" bottom="0.35416666666666702" header="0.31458333333333299" footer="0.31458333333333299"/>
  <pageSetup paperSize="9" scale="9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5" tint="0.59999389629810485"/>
    <pageSetUpPr fitToPage="1"/>
  </sheetPr>
  <dimension ref="A1:AQ56"/>
  <sheetViews>
    <sheetView showZeros="0" view="pageBreakPreview" zoomScale="85" zoomScaleNormal="100" zoomScaleSheetLayoutView="85" workbookViewId="0">
      <selection sqref="A1:AL2"/>
    </sheetView>
  </sheetViews>
  <sheetFormatPr defaultColWidth="2.125" defaultRowHeight="15" customHeight="1"/>
  <cols>
    <col min="1" max="3" width="2.125" style="8" customWidth="1"/>
    <col min="4" max="21" width="2.125" style="8"/>
    <col min="22" max="22" width="2.125" style="8" customWidth="1"/>
    <col min="23" max="16384" width="2.125" style="8"/>
  </cols>
  <sheetData>
    <row r="1" spans="1:43" ht="15" customHeight="1">
      <c r="A1" s="288" t="s">
        <v>16</v>
      </c>
      <c r="B1" s="288"/>
      <c r="C1" s="288"/>
      <c r="D1" s="288"/>
      <c r="E1" s="288"/>
      <c r="F1" s="288"/>
      <c r="G1" s="288"/>
      <c r="H1" s="288"/>
      <c r="I1" s="288"/>
      <c r="J1" s="288"/>
      <c r="K1" s="288"/>
      <c r="L1" s="288"/>
      <c r="M1" s="288"/>
      <c r="N1" s="288"/>
      <c r="O1" s="288"/>
      <c r="P1" s="288"/>
      <c r="Q1" s="288"/>
      <c r="R1" s="288"/>
      <c r="S1" s="288"/>
      <c r="T1" s="288"/>
      <c r="U1" s="288"/>
      <c r="V1" s="288"/>
      <c r="W1" s="288"/>
      <c r="X1" s="288"/>
      <c r="Y1" s="288"/>
      <c r="Z1" s="288"/>
      <c r="AA1" s="288"/>
      <c r="AB1" s="288"/>
      <c r="AC1" s="288"/>
      <c r="AD1" s="288"/>
      <c r="AE1" s="288"/>
      <c r="AF1" s="288"/>
      <c r="AG1" s="288"/>
      <c r="AH1" s="288"/>
      <c r="AI1" s="288"/>
      <c r="AJ1" s="288"/>
      <c r="AK1" s="288"/>
      <c r="AL1" s="288"/>
    </row>
    <row r="2" spans="1:43" ht="15" customHeight="1">
      <c r="A2" s="288"/>
      <c r="B2" s="288"/>
      <c r="C2" s="288"/>
      <c r="D2" s="288"/>
      <c r="E2" s="288"/>
      <c r="F2" s="288"/>
      <c r="G2" s="288"/>
      <c r="H2" s="288"/>
      <c r="I2" s="288"/>
      <c r="J2" s="288"/>
      <c r="K2" s="288"/>
      <c r="L2" s="288"/>
      <c r="M2" s="288"/>
      <c r="N2" s="288"/>
      <c r="O2" s="288"/>
      <c r="P2" s="288"/>
      <c r="Q2" s="288"/>
      <c r="R2" s="288"/>
      <c r="S2" s="288"/>
      <c r="T2" s="288"/>
      <c r="U2" s="288"/>
      <c r="V2" s="288"/>
      <c r="W2" s="288"/>
      <c r="X2" s="288"/>
      <c r="Y2" s="288"/>
      <c r="Z2" s="288"/>
      <c r="AA2" s="288"/>
      <c r="AB2" s="288"/>
      <c r="AC2" s="288"/>
      <c r="AD2" s="288"/>
      <c r="AE2" s="288"/>
      <c r="AF2" s="288"/>
      <c r="AG2" s="288"/>
      <c r="AH2" s="288"/>
      <c r="AI2" s="288"/>
      <c r="AJ2" s="288"/>
      <c r="AK2" s="288"/>
      <c r="AL2" s="288"/>
    </row>
    <row r="3" spans="1:43" ht="15" customHeight="1">
      <c r="A3" s="9"/>
      <c r="B3" s="9"/>
      <c r="C3" s="9"/>
      <c r="D3" s="9"/>
      <c r="E3" s="9"/>
      <c r="F3" s="9"/>
      <c r="G3" s="9"/>
      <c r="H3" s="9"/>
      <c r="I3" s="9"/>
      <c r="J3" s="9"/>
      <c r="K3" s="9"/>
      <c r="L3" s="9"/>
      <c r="M3" s="9"/>
      <c r="N3" s="9"/>
      <c r="O3" s="9"/>
      <c r="P3" s="9"/>
      <c r="Q3" s="9"/>
      <c r="R3" s="9"/>
      <c r="S3" s="9"/>
      <c r="T3" s="9"/>
      <c r="U3" s="9"/>
      <c r="V3" s="9"/>
      <c r="W3" s="9"/>
      <c r="X3" s="9"/>
      <c r="Y3" s="9"/>
      <c r="Z3" s="9"/>
      <c r="AA3" s="9"/>
      <c r="AB3" s="9"/>
      <c r="AC3" s="9"/>
      <c r="AD3" s="9"/>
      <c r="AE3" s="9"/>
      <c r="AF3" s="9"/>
      <c r="AG3" s="9"/>
      <c r="AH3" s="9"/>
      <c r="AI3" s="9"/>
      <c r="AJ3" s="9"/>
      <c r="AK3" s="9"/>
      <c r="AL3" s="9"/>
    </row>
    <row r="4" spans="1:43" ht="19.5" customHeight="1">
      <c r="V4" s="296" t="str">
        <f>IF(入力シート!D4="","令和　　年　　月　　日",入力シート!D4)</f>
        <v>令和　　年　　月　　日</v>
      </c>
      <c r="W4" s="296"/>
      <c r="X4" s="296"/>
      <c r="Y4" s="296"/>
      <c r="Z4" s="296"/>
      <c r="AA4" s="296"/>
      <c r="AB4" s="296"/>
      <c r="AC4" s="296"/>
      <c r="AD4" s="296"/>
      <c r="AE4" s="296"/>
      <c r="AF4" s="296"/>
      <c r="AG4" s="296"/>
      <c r="AH4" s="296"/>
      <c r="AI4" s="296"/>
      <c r="AJ4" s="296"/>
      <c r="AK4" s="296"/>
      <c r="AL4" s="296"/>
      <c r="AM4" s="22"/>
      <c r="AN4" s="22"/>
      <c r="AO4" s="22"/>
      <c r="AP4" s="22"/>
      <c r="AQ4" s="22"/>
    </row>
    <row r="5" spans="1:43" ht="24" customHeight="1">
      <c r="A5" s="10"/>
      <c r="B5" s="10" t="s">
        <v>21</v>
      </c>
      <c r="C5" s="10"/>
      <c r="D5" s="10"/>
      <c r="E5" s="10"/>
      <c r="F5" s="10"/>
      <c r="G5" s="10"/>
      <c r="H5" s="10"/>
      <c r="I5" s="10"/>
      <c r="J5" s="10"/>
      <c r="K5" s="10"/>
      <c r="L5" s="10"/>
      <c r="M5" s="10"/>
      <c r="N5" s="18"/>
      <c r="O5" s="18"/>
      <c r="P5" s="18"/>
      <c r="Q5" s="18"/>
      <c r="R5" s="18"/>
      <c r="S5" s="18"/>
      <c r="T5" s="18"/>
      <c r="U5" s="18"/>
      <c r="V5" s="18"/>
      <c r="W5" s="18"/>
      <c r="X5" s="18"/>
      <c r="Y5" s="18"/>
      <c r="Z5" s="18"/>
      <c r="AA5" s="18"/>
      <c r="AB5" s="18"/>
      <c r="AC5" s="18"/>
      <c r="AD5" s="18"/>
      <c r="AE5" s="18"/>
      <c r="AF5" s="18"/>
      <c r="AG5" s="18"/>
      <c r="AH5" s="18"/>
      <c r="AI5" s="18"/>
      <c r="AJ5" s="18"/>
      <c r="AK5" s="14"/>
      <c r="AL5" s="14"/>
      <c r="AM5" s="14"/>
    </row>
    <row r="6" spans="1:43" ht="18" customHeight="1">
      <c r="N6" s="14"/>
      <c r="O6" s="14"/>
      <c r="P6" s="14"/>
      <c r="Q6" s="14"/>
      <c r="R6" s="14"/>
      <c r="S6" s="14"/>
      <c r="T6" s="14"/>
      <c r="U6" s="14"/>
      <c r="V6" s="14"/>
      <c r="W6" s="14"/>
      <c r="X6" s="14"/>
      <c r="Y6" s="14"/>
      <c r="Z6" s="14"/>
      <c r="AA6" s="14"/>
      <c r="AB6" s="14"/>
      <c r="AC6" s="14"/>
      <c r="AD6" s="14"/>
      <c r="AE6" s="14"/>
      <c r="AF6" s="14"/>
      <c r="AG6" s="14"/>
      <c r="AH6" s="14"/>
      <c r="AI6" s="14"/>
      <c r="AJ6" s="14"/>
      <c r="AK6" s="14"/>
      <c r="AL6" s="14"/>
      <c r="AM6" s="14"/>
    </row>
    <row r="7" spans="1:43" ht="19.5" customHeight="1">
      <c r="B7" s="289" t="s">
        <v>22</v>
      </c>
      <c r="C7" s="289"/>
      <c r="D7" s="289"/>
      <c r="E7" s="289"/>
      <c r="F7" s="289"/>
      <c r="G7" s="11"/>
      <c r="H7" s="290" t="s">
        <v>160</v>
      </c>
      <c r="I7" s="290"/>
      <c r="J7" s="290"/>
      <c r="K7" s="290"/>
      <c r="L7" s="290"/>
      <c r="M7" s="290"/>
      <c r="N7" s="290"/>
      <c r="O7" s="293">
        <f>入力シート!D12</f>
        <v>0</v>
      </c>
      <c r="P7" s="293"/>
      <c r="Q7" s="293"/>
      <c r="R7" s="293"/>
      <c r="S7" s="293"/>
      <c r="T7" s="293"/>
      <c r="U7" s="293"/>
      <c r="V7" s="293"/>
      <c r="W7" s="293"/>
      <c r="X7" s="293"/>
      <c r="Y7" s="293"/>
      <c r="Z7" s="293"/>
      <c r="AA7" s="293"/>
      <c r="AB7" s="293"/>
      <c r="AC7" s="293"/>
      <c r="AD7" s="293"/>
      <c r="AE7" s="293"/>
      <c r="AF7" s="293"/>
      <c r="AG7" s="293"/>
      <c r="AH7" s="293"/>
      <c r="AI7" s="293"/>
      <c r="AJ7" s="293"/>
      <c r="AK7" s="293"/>
      <c r="AL7" s="293"/>
    </row>
    <row r="8" spans="1:43" ht="19.5" customHeight="1">
      <c r="B8" s="289"/>
      <c r="C8" s="289"/>
      <c r="D8" s="289"/>
      <c r="E8" s="289"/>
      <c r="F8" s="289"/>
      <c r="G8" s="11"/>
      <c r="H8" s="291"/>
      <c r="I8" s="291"/>
      <c r="J8" s="291"/>
      <c r="K8" s="291"/>
      <c r="L8" s="291"/>
      <c r="M8" s="291"/>
      <c r="N8" s="291"/>
      <c r="O8" s="294"/>
      <c r="P8" s="294"/>
      <c r="Q8" s="294"/>
      <c r="R8" s="294"/>
      <c r="S8" s="294"/>
      <c r="T8" s="294"/>
      <c r="U8" s="294"/>
      <c r="V8" s="294"/>
      <c r="W8" s="294"/>
      <c r="X8" s="294"/>
      <c r="Y8" s="294"/>
      <c r="Z8" s="294"/>
      <c r="AA8" s="294"/>
      <c r="AB8" s="294"/>
      <c r="AC8" s="294"/>
      <c r="AD8" s="294"/>
      <c r="AE8" s="294"/>
      <c r="AF8" s="294"/>
      <c r="AG8" s="294"/>
      <c r="AH8" s="294"/>
      <c r="AI8" s="294"/>
      <c r="AJ8" s="294"/>
      <c r="AK8" s="294"/>
      <c r="AL8" s="294"/>
    </row>
    <row r="9" spans="1:43" ht="19.5" customHeight="1">
      <c r="H9" s="292" t="s">
        <v>161</v>
      </c>
      <c r="I9" s="292"/>
      <c r="J9" s="292"/>
      <c r="K9" s="292"/>
      <c r="L9" s="292"/>
      <c r="M9" s="292"/>
      <c r="N9" s="292"/>
      <c r="O9" s="295">
        <f>入力シート!D13</f>
        <v>0</v>
      </c>
      <c r="P9" s="295"/>
      <c r="Q9" s="295"/>
      <c r="R9" s="295"/>
      <c r="S9" s="295"/>
      <c r="T9" s="295"/>
      <c r="U9" s="295"/>
      <c r="V9" s="295"/>
      <c r="W9" s="295"/>
      <c r="X9" s="295"/>
      <c r="Y9" s="295"/>
      <c r="Z9" s="295"/>
      <c r="AA9" s="295"/>
      <c r="AB9" s="295"/>
      <c r="AC9" s="295"/>
      <c r="AD9" s="295"/>
      <c r="AE9" s="295"/>
      <c r="AF9" s="295"/>
      <c r="AG9" s="295"/>
      <c r="AH9" s="295"/>
      <c r="AI9" s="295"/>
      <c r="AJ9" s="295"/>
      <c r="AK9" s="295"/>
      <c r="AL9" s="295"/>
    </row>
    <row r="10" spans="1:43" ht="19.5" customHeight="1">
      <c r="H10" s="291"/>
      <c r="I10" s="291"/>
      <c r="J10" s="291"/>
      <c r="K10" s="291"/>
      <c r="L10" s="291"/>
      <c r="M10" s="291"/>
      <c r="N10" s="291"/>
      <c r="O10" s="294"/>
      <c r="P10" s="294"/>
      <c r="Q10" s="294"/>
      <c r="R10" s="294"/>
      <c r="S10" s="294"/>
      <c r="T10" s="294"/>
      <c r="U10" s="294"/>
      <c r="V10" s="294"/>
      <c r="W10" s="294"/>
      <c r="X10" s="294"/>
      <c r="Y10" s="294"/>
      <c r="Z10" s="294"/>
      <c r="AA10" s="294"/>
      <c r="AB10" s="294"/>
      <c r="AC10" s="294"/>
      <c r="AD10" s="294"/>
      <c r="AE10" s="294"/>
      <c r="AF10" s="294"/>
      <c r="AG10" s="294"/>
      <c r="AH10" s="294"/>
      <c r="AI10" s="294"/>
      <c r="AJ10" s="294"/>
      <c r="AK10" s="294"/>
      <c r="AL10" s="294"/>
    </row>
    <row r="11" spans="1:43" ht="19.5" customHeight="1">
      <c r="H11" s="292" t="s">
        <v>23</v>
      </c>
      <c r="I11" s="292"/>
      <c r="J11" s="292"/>
      <c r="K11" s="292"/>
      <c r="L11" s="292"/>
      <c r="M11" s="292"/>
      <c r="N11" s="292"/>
      <c r="O11" s="295" t="str">
        <f>入力シート!D14&amp;" "&amp;入力シート!D15</f>
        <v xml:space="preserve"> </v>
      </c>
      <c r="P11" s="295"/>
      <c r="Q11" s="295"/>
      <c r="R11" s="295"/>
      <c r="S11" s="295"/>
      <c r="T11" s="295"/>
      <c r="U11" s="295"/>
      <c r="V11" s="295"/>
      <c r="W11" s="295"/>
      <c r="X11" s="295"/>
      <c r="Y11" s="295"/>
      <c r="Z11" s="295"/>
      <c r="AA11" s="295"/>
      <c r="AB11" s="295"/>
      <c r="AC11" s="295"/>
      <c r="AD11" s="295"/>
      <c r="AE11" s="295"/>
      <c r="AF11" s="295"/>
      <c r="AG11" s="295"/>
      <c r="AH11" s="295"/>
      <c r="AI11" s="295"/>
      <c r="AJ11" s="295"/>
      <c r="AK11" s="295"/>
      <c r="AL11" s="295"/>
    </row>
    <row r="12" spans="1:43" ht="19.5" customHeight="1">
      <c r="H12" s="291"/>
      <c r="I12" s="291"/>
      <c r="J12" s="291"/>
      <c r="K12" s="291"/>
      <c r="L12" s="291"/>
      <c r="M12" s="291"/>
      <c r="N12" s="291"/>
      <c r="O12" s="294"/>
      <c r="P12" s="294"/>
      <c r="Q12" s="294"/>
      <c r="R12" s="294"/>
      <c r="S12" s="294"/>
      <c r="T12" s="294"/>
      <c r="U12" s="294"/>
      <c r="V12" s="294"/>
      <c r="W12" s="294"/>
      <c r="X12" s="294"/>
      <c r="Y12" s="294"/>
      <c r="Z12" s="294"/>
      <c r="AA12" s="294"/>
      <c r="AB12" s="294"/>
      <c r="AC12" s="294"/>
      <c r="AD12" s="294"/>
      <c r="AE12" s="294"/>
      <c r="AF12" s="294"/>
      <c r="AG12" s="294"/>
      <c r="AH12" s="294"/>
      <c r="AI12" s="294"/>
      <c r="AJ12" s="294"/>
      <c r="AK12" s="294"/>
      <c r="AL12" s="294"/>
    </row>
    <row r="13" spans="1:43" ht="15" customHeight="1">
      <c r="A13" s="12"/>
      <c r="B13" s="12"/>
      <c r="C13" s="12"/>
      <c r="D13" s="12"/>
      <c r="E13" s="12"/>
      <c r="F13" s="12"/>
      <c r="G13" s="12"/>
      <c r="H13" s="12"/>
      <c r="I13" s="19"/>
      <c r="J13" s="20"/>
      <c r="N13" s="12"/>
      <c r="O13" s="19" t="s">
        <v>24</v>
      </c>
      <c r="P13" s="12" t="s">
        <v>25</v>
      </c>
      <c r="S13" s="12"/>
      <c r="T13" s="12"/>
      <c r="U13" s="12"/>
      <c r="V13" s="12"/>
      <c r="W13" s="12"/>
      <c r="AA13" s="12"/>
      <c r="AB13" s="12"/>
      <c r="AC13" s="12"/>
      <c r="AD13" s="12"/>
      <c r="AE13" s="12"/>
      <c r="AF13" s="12"/>
      <c r="AG13" s="12"/>
      <c r="AH13" s="88"/>
      <c r="AI13" s="89"/>
      <c r="AJ13" s="89"/>
      <c r="AK13" s="89"/>
      <c r="AL13" s="89"/>
    </row>
    <row r="14" spans="1:43" ht="15" customHeight="1">
      <c r="A14" s="12"/>
      <c r="B14" s="12"/>
      <c r="C14" s="12"/>
      <c r="D14" s="12"/>
      <c r="E14" s="12"/>
      <c r="F14" s="12"/>
      <c r="G14" s="12"/>
      <c r="H14" s="12"/>
      <c r="I14" s="20"/>
      <c r="J14" s="20"/>
      <c r="N14" s="12"/>
      <c r="O14" s="20"/>
      <c r="P14" s="12" t="s">
        <v>125</v>
      </c>
      <c r="S14" s="12"/>
      <c r="T14" s="12"/>
      <c r="U14" s="12"/>
      <c r="V14" s="12"/>
      <c r="W14" s="12"/>
      <c r="AA14" s="12"/>
      <c r="AB14" s="12"/>
      <c r="AC14" s="12"/>
      <c r="AD14" s="12"/>
      <c r="AE14" s="12"/>
      <c r="AF14" s="12"/>
      <c r="AG14" s="12"/>
      <c r="AH14" s="90"/>
      <c r="AI14" s="90"/>
      <c r="AJ14" s="90"/>
      <c r="AK14" s="90"/>
      <c r="AL14" s="90"/>
    </row>
    <row r="15" spans="1:43" ht="15" customHeight="1">
      <c r="A15" s="12"/>
      <c r="B15" s="12"/>
      <c r="C15" s="12"/>
      <c r="D15" s="12"/>
      <c r="E15" s="12"/>
      <c r="F15" s="12"/>
      <c r="G15" s="12"/>
      <c r="H15" s="12"/>
      <c r="I15" s="12"/>
      <c r="J15" s="12"/>
      <c r="K15" s="20"/>
      <c r="L15" s="12"/>
      <c r="M15" s="12"/>
      <c r="N15" s="12"/>
      <c r="O15" s="12"/>
      <c r="P15" s="175" t="s">
        <v>183</v>
      </c>
      <c r="R15" s="12"/>
      <c r="S15" s="12"/>
      <c r="T15" s="12"/>
      <c r="U15" s="12"/>
      <c r="V15" s="12"/>
      <c r="W15" s="12"/>
      <c r="AA15" s="12"/>
      <c r="AB15" s="12"/>
      <c r="AC15" s="12"/>
      <c r="AD15" s="12"/>
      <c r="AE15" s="12"/>
      <c r="AF15" s="12"/>
      <c r="AG15" s="12"/>
      <c r="AH15" s="12"/>
      <c r="AI15" s="12"/>
      <c r="AJ15" s="12"/>
    </row>
    <row r="16" spans="1:43" ht="15" customHeight="1">
      <c r="A16" s="12"/>
      <c r="B16" s="12"/>
      <c r="C16" s="12"/>
      <c r="D16" s="12"/>
      <c r="E16" s="12"/>
      <c r="F16" s="12"/>
      <c r="G16" s="12"/>
      <c r="H16" s="12"/>
      <c r="I16" s="12"/>
      <c r="J16" s="12"/>
      <c r="K16" s="12"/>
      <c r="L16" s="12"/>
      <c r="M16" s="12"/>
      <c r="N16" s="12"/>
      <c r="O16" s="12"/>
      <c r="P16" s="12"/>
      <c r="Q16" s="12"/>
      <c r="R16" s="12"/>
      <c r="S16" s="12"/>
      <c r="T16" s="12"/>
      <c r="U16" s="12"/>
      <c r="V16" s="12"/>
      <c r="W16" s="12"/>
      <c r="X16" s="12"/>
      <c r="AB16" s="12"/>
      <c r="AC16" s="12"/>
      <c r="AD16" s="12"/>
      <c r="AE16" s="12"/>
      <c r="AF16" s="12"/>
      <c r="AG16" s="12"/>
      <c r="AH16" s="12"/>
      <c r="AI16" s="12"/>
      <c r="AJ16" s="12"/>
    </row>
    <row r="17" spans="1:43" s="6" customFormat="1" ht="15" customHeight="1">
      <c r="B17" s="6">
        <v>1</v>
      </c>
      <c r="C17" s="6" t="s">
        <v>26</v>
      </c>
    </row>
    <row r="18" spans="1:43" s="6" customFormat="1" ht="15" customHeight="1">
      <c r="A18" s="13"/>
      <c r="B18" s="13"/>
      <c r="C18" s="6" t="s">
        <v>27</v>
      </c>
      <c r="D18" s="13"/>
      <c r="E18" s="13"/>
      <c r="F18" s="13"/>
      <c r="G18" s="13"/>
      <c r="H18" s="13"/>
      <c r="I18" s="13"/>
      <c r="J18" s="13"/>
      <c r="K18" s="13"/>
      <c r="L18" s="13"/>
      <c r="M18" s="13"/>
      <c r="N18" s="13"/>
      <c r="O18" s="13"/>
      <c r="P18" s="13"/>
      <c r="Q18" s="13"/>
      <c r="R18" s="13"/>
      <c r="S18" s="13"/>
      <c r="T18" s="13"/>
      <c r="U18" s="13"/>
      <c r="V18" s="13"/>
      <c r="W18" s="13"/>
      <c r="X18" s="13"/>
      <c r="Y18" s="13"/>
      <c r="Z18" s="13"/>
      <c r="AA18" s="13"/>
      <c r="AB18" s="13"/>
      <c r="AC18" s="13"/>
      <c r="AD18" s="13"/>
      <c r="AE18" s="13"/>
      <c r="AF18" s="13"/>
      <c r="AG18" s="13"/>
      <c r="AH18" s="13"/>
      <c r="AI18" s="13"/>
      <c r="AJ18" s="13"/>
    </row>
    <row r="19" spans="1:43" ht="15" customHeight="1">
      <c r="A19" s="12"/>
      <c r="B19" s="12"/>
      <c r="C19" s="12"/>
      <c r="D19" s="12"/>
      <c r="E19" s="12"/>
      <c r="F19" s="12"/>
      <c r="G19" s="12"/>
      <c r="H19" s="12"/>
      <c r="I19" s="21"/>
      <c r="J19" s="21"/>
      <c r="K19" s="21"/>
      <c r="L19" s="21"/>
      <c r="M19" s="21"/>
      <c r="N19" s="21"/>
      <c r="O19" s="21"/>
      <c r="P19" s="21"/>
      <c r="Q19" s="21"/>
      <c r="R19" s="21"/>
      <c r="S19" s="21"/>
      <c r="T19" s="21"/>
      <c r="U19" s="21"/>
      <c r="V19" s="21"/>
      <c r="W19" s="21"/>
      <c r="X19" s="21"/>
      <c r="Y19" s="21"/>
      <c r="Z19" s="21"/>
      <c r="AA19" s="21"/>
      <c r="AB19" s="21"/>
      <c r="AC19" s="21"/>
      <c r="AD19" s="12"/>
      <c r="AE19" s="12"/>
      <c r="AF19" s="12"/>
      <c r="AG19" s="12"/>
      <c r="AH19" s="12"/>
      <c r="AI19" s="12"/>
      <c r="AJ19" s="12"/>
    </row>
    <row r="20" spans="1:43" ht="19.5" customHeight="1" thickBot="1">
      <c r="A20" s="189"/>
      <c r="B20" s="189"/>
      <c r="C20" s="297" t="s">
        <v>28</v>
      </c>
      <c r="D20" s="297"/>
      <c r="E20" s="297"/>
      <c r="F20" s="297"/>
      <c r="G20" s="297"/>
      <c r="H20" s="297"/>
      <c r="I20" s="297"/>
      <c r="J20" s="297"/>
      <c r="K20" s="297"/>
      <c r="L20" s="297"/>
      <c r="M20" s="297"/>
      <c r="N20" s="297"/>
      <c r="O20" s="297"/>
      <c r="P20" s="297"/>
      <c r="Q20" s="297"/>
      <c r="R20" s="190"/>
      <c r="S20" s="190"/>
      <c r="T20" s="189"/>
      <c r="U20" s="189"/>
      <c r="V20" s="189"/>
      <c r="W20" s="189"/>
      <c r="X20" s="189"/>
      <c r="Y20" s="189"/>
      <c r="Z20" s="189"/>
      <c r="AA20" s="189"/>
      <c r="AB20" s="189"/>
      <c r="AC20" s="189"/>
      <c r="AD20" s="189"/>
      <c r="AE20" s="189"/>
      <c r="AF20" s="189"/>
      <c r="AG20" s="189"/>
      <c r="AH20" s="190"/>
      <c r="AI20" s="190"/>
      <c r="AJ20" s="190"/>
      <c r="AK20" s="190"/>
    </row>
    <row r="21" spans="1:43" s="7" customFormat="1" ht="15" customHeight="1">
      <c r="A21" s="190"/>
      <c r="B21" s="190"/>
      <c r="C21" s="191"/>
      <c r="D21" s="192"/>
      <c r="E21" s="192"/>
      <c r="F21" s="192"/>
      <c r="G21" s="192"/>
      <c r="H21" s="192"/>
      <c r="I21" s="192"/>
      <c r="J21" s="192"/>
      <c r="K21" s="192"/>
      <c r="L21" s="192"/>
      <c r="M21" s="192"/>
      <c r="N21" s="192"/>
      <c r="O21" s="192"/>
      <c r="P21" s="192"/>
      <c r="Q21" s="193"/>
      <c r="R21" s="190"/>
      <c r="S21" s="298" t="s">
        <v>196</v>
      </c>
      <c r="T21" s="298"/>
      <c r="U21" s="298"/>
      <c r="V21" s="298"/>
      <c r="W21" s="298"/>
      <c r="X21" s="298"/>
      <c r="Y21" s="298"/>
      <c r="Z21" s="298"/>
      <c r="AA21" s="298"/>
      <c r="AB21" s="298"/>
      <c r="AC21" s="298"/>
      <c r="AD21" s="298"/>
      <c r="AE21" s="298"/>
      <c r="AF21" s="298"/>
      <c r="AG21" s="298"/>
      <c r="AH21" s="298"/>
      <c r="AI21" s="298"/>
      <c r="AJ21" s="298"/>
      <c r="AK21" s="298"/>
    </row>
    <row r="22" spans="1:43" ht="15" customHeight="1">
      <c r="A22" s="190"/>
      <c r="B22" s="190"/>
      <c r="C22" s="194"/>
      <c r="D22" s="190"/>
      <c r="E22" s="190"/>
      <c r="F22" s="190"/>
      <c r="G22" s="190"/>
      <c r="H22" s="190"/>
      <c r="I22" s="190"/>
      <c r="J22" s="190"/>
      <c r="K22" s="190"/>
      <c r="L22" s="190"/>
      <c r="M22" s="190"/>
      <c r="N22" s="190"/>
      <c r="O22" s="190"/>
      <c r="P22" s="190"/>
      <c r="Q22" s="195"/>
      <c r="R22" s="190"/>
      <c r="S22" s="298"/>
      <c r="T22" s="298"/>
      <c r="U22" s="298"/>
      <c r="V22" s="298"/>
      <c r="W22" s="298"/>
      <c r="X22" s="298"/>
      <c r="Y22" s="298"/>
      <c r="Z22" s="298"/>
      <c r="AA22" s="298"/>
      <c r="AB22" s="298"/>
      <c r="AC22" s="298"/>
      <c r="AD22" s="298"/>
      <c r="AE22" s="298"/>
      <c r="AF22" s="298"/>
      <c r="AG22" s="298"/>
      <c r="AH22" s="298"/>
      <c r="AI22" s="298"/>
      <c r="AJ22" s="298"/>
      <c r="AK22" s="298"/>
    </row>
    <row r="23" spans="1:43" s="7" customFormat="1" ht="15" customHeight="1">
      <c r="A23" s="190"/>
      <c r="B23" s="190"/>
      <c r="C23" s="194"/>
      <c r="D23" s="190"/>
      <c r="E23" s="190"/>
      <c r="F23" s="190"/>
      <c r="G23" s="190"/>
      <c r="H23" s="190"/>
      <c r="I23" s="190"/>
      <c r="J23" s="190"/>
      <c r="K23" s="190"/>
      <c r="L23" s="190"/>
      <c r="M23" s="190"/>
      <c r="N23" s="190"/>
      <c r="O23" s="190"/>
      <c r="P23" s="190"/>
      <c r="Q23" s="195"/>
      <c r="R23" s="190"/>
      <c r="S23" s="298"/>
      <c r="T23" s="298"/>
      <c r="U23" s="298"/>
      <c r="V23" s="298"/>
      <c r="W23" s="298"/>
      <c r="X23" s="298"/>
      <c r="Y23" s="298"/>
      <c r="Z23" s="298"/>
      <c r="AA23" s="298"/>
      <c r="AB23" s="298"/>
      <c r="AC23" s="298"/>
      <c r="AD23" s="298"/>
      <c r="AE23" s="298"/>
      <c r="AF23" s="298"/>
      <c r="AG23" s="298"/>
      <c r="AH23" s="298"/>
      <c r="AI23" s="298"/>
      <c r="AJ23" s="298"/>
      <c r="AK23" s="298"/>
      <c r="AL23" s="8"/>
      <c r="AM23" s="8"/>
      <c r="AN23" s="8"/>
      <c r="AO23" s="8"/>
      <c r="AP23" s="8"/>
      <c r="AQ23" s="8"/>
    </row>
    <row r="24" spans="1:43" ht="15" customHeight="1">
      <c r="A24" s="190"/>
      <c r="B24" s="190"/>
      <c r="C24" s="194"/>
      <c r="D24" s="190"/>
      <c r="E24" s="190"/>
      <c r="F24" s="190"/>
      <c r="G24" s="190"/>
      <c r="H24" s="190"/>
      <c r="I24" s="190"/>
      <c r="J24" s="190"/>
      <c r="K24" s="190"/>
      <c r="L24" s="190"/>
      <c r="M24" s="190"/>
      <c r="N24" s="190"/>
      <c r="O24" s="190"/>
      <c r="P24" s="190"/>
      <c r="Q24" s="195"/>
      <c r="R24" s="190"/>
      <c r="S24" s="298"/>
      <c r="T24" s="298"/>
      <c r="U24" s="298"/>
      <c r="V24" s="298"/>
      <c r="W24" s="298"/>
      <c r="X24" s="298"/>
      <c r="Y24" s="298"/>
      <c r="Z24" s="298"/>
      <c r="AA24" s="298"/>
      <c r="AB24" s="298"/>
      <c r="AC24" s="298"/>
      <c r="AD24" s="298"/>
      <c r="AE24" s="298"/>
      <c r="AF24" s="298"/>
      <c r="AG24" s="298"/>
      <c r="AH24" s="298"/>
      <c r="AI24" s="298"/>
      <c r="AJ24" s="298"/>
      <c r="AK24" s="298"/>
    </row>
    <row r="25" spans="1:43" ht="15" customHeight="1">
      <c r="A25" s="190"/>
      <c r="B25" s="190"/>
      <c r="C25" s="194"/>
      <c r="D25" s="190"/>
      <c r="E25" s="190"/>
      <c r="F25" s="190"/>
      <c r="G25" s="190"/>
      <c r="H25" s="190"/>
      <c r="I25" s="190"/>
      <c r="J25" s="190"/>
      <c r="K25" s="190"/>
      <c r="L25" s="190"/>
      <c r="M25" s="190"/>
      <c r="N25" s="190"/>
      <c r="O25" s="190"/>
      <c r="P25" s="190"/>
      <c r="Q25" s="195"/>
      <c r="R25" s="190"/>
      <c r="S25" s="298"/>
      <c r="T25" s="298"/>
      <c r="U25" s="298"/>
      <c r="V25" s="298"/>
      <c r="W25" s="298"/>
      <c r="X25" s="298"/>
      <c r="Y25" s="298"/>
      <c r="Z25" s="298"/>
      <c r="AA25" s="298"/>
      <c r="AB25" s="298"/>
      <c r="AC25" s="298"/>
      <c r="AD25" s="298"/>
      <c r="AE25" s="298"/>
      <c r="AF25" s="298"/>
      <c r="AG25" s="298"/>
      <c r="AH25" s="298"/>
      <c r="AI25" s="298"/>
      <c r="AJ25" s="298"/>
      <c r="AK25" s="298"/>
    </row>
    <row r="26" spans="1:43" s="7" customFormat="1" ht="15" customHeight="1">
      <c r="A26" s="190"/>
      <c r="B26" s="190"/>
      <c r="C26" s="194"/>
      <c r="D26" s="190"/>
      <c r="E26" s="190"/>
      <c r="F26" s="190"/>
      <c r="G26" s="190"/>
      <c r="H26" s="190"/>
      <c r="I26" s="190"/>
      <c r="J26" s="190"/>
      <c r="K26" s="190"/>
      <c r="L26" s="190"/>
      <c r="M26" s="190"/>
      <c r="N26" s="190"/>
      <c r="O26" s="190"/>
      <c r="P26" s="190"/>
      <c r="Q26" s="195"/>
      <c r="R26" s="190"/>
      <c r="S26" s="298"/>
      <c r="T26" s="298"/>
      <c r="U26" s="298"/>
      <c r="V26" s="298"/>
      <c r="W26" s="298"/>
      <c r="X26" s="298"/>
      <c r="Y26" s="298"/>
      <c r="Z26" s="298"/>
      <c r="AA26" s="298"/>
      <c r="AB26" s="298"/>
      <c r="AC26" s="298"/>
      <c r="AD26" s="298"/>
      <c r="AE26" s="298"/>
      <c r="AF26" s="298"/>
      <c r="AG26" s="298"/>
      <c r="AH26" s="298"/>
      <c r="AI26" s="298"/>
      <c r="AJ26" s="298"/>
      <c r="AK26" s="298"/>
    </row>
    <row r="27" spans="1:43" s="7" customFormat="1" ht="15" customHeight="1">
      <c r="A27" s="190"/>
      <c r="B27" s="190"/>
      <c r="C27" s="194"/>
      <c r="D27" s="190"/>
      <c r="E27" s="190"/>
      <c r="F27" s="190"/>
      <c r="G27" s="190"/>
      <c r="H27" s="190"/>
      <c r="I27" s="190"/>
      <c r="J27" s="190"/>
      <c r="K27" s="190"/>
      <c r="L27" s="190"/>
      <c r="M27" s="190"/>
      <c r="N27" s="190"/>
      <c r="O27" s="190"/>
      <c r="P27" s="190"/>
      <c r="Q27" s="195"/>
      <c r="R27" s="190"/>
      <c r="S27" s="298"/>
      <c r="T27" s="298"/>
      <c r="U27" s="298"/>
      <c r="V27" s="298"/>
      <c r="W27" s="298"/>
      <c r="X27" s="298"/>
      <c r="Y27" s="298"/>
      <c r="Z27" s="298"/>
      <c r="AA27" s="298"/>
      <c r="AB27" s="298"/>
      <c r="AC27" s="298"/>
      <c r="AD27" s="298"/>
      <c r="AE27" s="298"/>
      <c r="AF27" s="298"/>
      <c r="AG27" s="298"/>
      <c r="AH27" s="298"/>
      <c r="AI27" s="298"/>
      <c r="AJ27" s="298"/>
      <c r="AK27" s="298"/>
    </row>
    <row r="28" spans="1:43" s="7" customFormat="1" ht="15" customHeight="1">
      <c r="A28" s="190"/>
      <c r="B28" s="190"/>
      <c r="C28" s="194"/>
      <c r="D28" s="190"/>
      <c r="E28" s="190"/>
      <c r="F28" s="190"/>
      <c r="G28" s="190"/>
      <c r="H28" s="190"/>
      <c r="I28" s="190"/>
      <c r="J28" s="190"/>
      <c r="K28" s="190"/>
      <c r="L28" s="190"/>
      <c r="M28" s="190"/>
      <c r="N28" s="190"/>
      <c r="O28" s="190"/>
      <c r="P28" s="190"/>
      <c r="Q28" s="195"/>
      <c r="R28" s="190"/>
      <c r="S28" s="298"/>
      <c r="T28" s="298"/>
      <c r="U28" s="298"/>
      <c r="V28" s="298"/>
      <c r="W28" s="298"/>
      <c r="X28" s="298"/>
      <c r="Y28" s="298"/>
      <c r="Z28" s="298"/>
      <c r="AA28" s="298"/>
      <c r="AB28" s="298"/>
      <c r="AC28" s="298"/>
      <c r="AD28" s="298"/>
      <c r="AE28" s="298"/>
      <c r="AF28" s="298"/>
      <c r="AG28" s="298"/>
      <c r="AH28" s="298"/>
      <c r="AI28" s="298"/>
      <c r="AJ28" s="298"/>
      <c r="AK28" s="298"/>
    </row>
    <row r="29" spans="1:43" s="7" customFormat="1" ht="15" customHeight="1">
      <c r="A29" s="190"/>
      <c r="B29" s="190"/>
      <c r="C29" s="194"/>
      <c r="D29" s="190"/>
      <c r="E29" s="190"/>
      <c r="F29" s="190"/>
      <c r="G29" s="190"/>
      <c r="H29" s="190"/>
      <c r="I29" s="190"/>
      <c r="J29" s="190"/>
      <c r="K29" s="190"/>
      <c r="L29" s="190"/>
      <c r="M29" s="190"/>
      <c r="N29" s="190"/>
      <c r="O29" s="190"/>
      <c r="P29" s="190"/>
      <c r="Q29" s="195"/>
      <c r="R29" s="190"/>
      <c r="S29" s="298"/>
      <c r="T29" s="298"/>
      <c r="U29" s="298"/>
      <c r="V29" s="298"/>
      <c r="W29" s="298"/>
      <c r="X29" s="298"/>
      <c r="Y29" s="298"/>
      <c r="Z29" s="298"/>
      <c r="AA29" s="298"/>
      <c r="AB29" s="298"/>
      <c r="AC29" s="298"/>
      <c r="AD29" s="298"/>
      <c r="AE29" s="298"/>
      <c r="AF29" s="298"/>
      <c r="AG29" s="298"/>
      <c r="AH29" s="298"/>
      <c r="AI29" s="298"/>
      <c r="AJ29" s="298"/>
      <c r="AK29" s="298"/>
    </row>
    <row r="30" spans="1:43" s="7" customFormat="1" ht="15" customHeight="1">
      <c r="A30" s="190"/>
      <c r="B30" s="190"/>
      <c r="C30" s="194"/>
      <c r="D30" s="190"/>
      <c r="E30" s="190"/>
      <c r="F30" s="190"/>
      <c r="G30" s="190"/>
      <c r="H30" s="190"/>
      <c r="I30" s="190"/>
      <c r="J30" s="190"/>
      <c r="K30" s="190"/>
      <c r="L30" s="190"/>
      <c r="M30" s="190"/>
      <c r="N30" s="190"/>
      <c r="O30" s="190"/>
      <c r="P30" s="190"/>
      <c r="Q30" s="195"/>
      <c r="R30" s="190"/>
      <c r="S30" s="298"/>
      <c r="T30" s="298"/>
      <c r="U30" s="298"/>
      <c r="V30" s="298"/>
      <c r="W30" s="298"/>
      <c r="X30" s="298"/>
      <c r="Y30" s="298"/>
      <c r="Z30" s="298"/>
      <c r="AA30" s="298"/>
      <c r="AB30" s="298"/>
      <c r="AC30" s="298"/>
      <c r="AD30" s="298"/>
      <c r="AE30" s="298"/>
      <c r="AF30" s="298"/>
      <c r="AG30" s="298"/>
      <c r="AH30" s="298"/>
      <c r="AI30" s="298"/>
      <c r="AJ30" s="298"/>
      <c r="AK30" s="298"/>
      <c r="AL30" s="8"/>
      <c r="AM30" s="8"/>
      <c r="AN30" s="8"/>
      <c r="AO30" s="8"/>
      <c r="AP30" s="8"/>
      <c r="AQ30" s="8"/>
    </row>
    <row r="31" spans="1:43" ht="15" customHeight="1" thickBot="1">
      <c r="A31" s="190"/>
      <c r="B31" s="190"/>
      <c r="C31" s="196"/>
      <c r="D31" s="197"/>
      <c r="E31" s="197"/>
      <c r="F31" s="197"/>
      <c r="G31" s="197"/>
      <c r="H31" s="197"/>
      <c r="I31" s="197"/>
      <c r="J31" s="197"/>
      <c r="K31" s="197"/>
      <c r="L31" s="197"/>
      <c r="M31" s="197"/>
      <c r="N31" s="197"/>
      <c r="O31" s="197"/>
      <c r="P31" s="197"/>
      <c r="Q31" s="198"/>
      <c r="R31" s="190"/>
      <c r="S31" s="298"/>
      <c r="T31" s="298"/>
      <c r="U31" s="298"/>
      <c r="V31" s="298"/>
      <c r="W31" s="298"/>
      <c r="X31" s="298"/>
      <c r="Y31" s="298"/>
      <c r="Z31" s="298"/>
      <c r="AA31" s="298"/>
      <c r="AB31" s="298"/>
      <c r="AC31" s="298"/>
      <c r="AD31" s="298"/>
      <c r="AE31" s="298"/>
      <c r="AF31" s="298"/>
      <c r="AG31" s="298"/>
      <c r="AH31" s="298"/>
      <c r="AI31" s="298"/>
      <c r="AJ31" s="298"/>
      <c r="AK31" s="298"/>
    </row>
    <row r="32" spans="1:43" s="6" customFormat="1" ht="15" customHeight="1">
      <c r="A32" s="17"/>
      <c r="B32" s="17"/>
      <c r="C32" s="199" t="s">
        <v>195</v>
      </c>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row>
    <row r="33" spans="1:38" ht="15" customHeight="1">
      <c r="A33" s="15"/>
      <c r="B33" s="15"/>
      <c r="C33" s="15"/>
      <c r="D33" s="15"/>
      <c r="E33" s="15"/>
      <c r="F33" s="15"/>
      <c r="G33" s="15"/>
      <c r="H33" s="15"/>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5"/>
      <c r="AI33" s="15"/>
      <c r="AJ33" s="15"/>
    </row>
    <row r="34" spans="1:38" ht="15" customHeight="1">
      <c r="A34" s="172" t="s">
        <v>179</v>
      </c>
    </row>
    <row r="35" spans="1:38" ht="15" customHeight="1">
      <c r="A35" s="14"/>
      <c r="B35" s="14"/>
      <c r="C35" s="14"/>
      <c r="D35" s="14"/>
      <c r="E35" s="14"/>
      <c r="F35" s="14"/>
      <c r="G35" s="14"/>
      <c r="H35" s="14"/>
      <c r="I35" s="14"/>
      <c r="J35" s="14"/>
      <c r="K35" s="14"/>
      <c r="L35" s="14"/>
      <c r="M35" s="14"/>
      <c r="N35" s="14"/>
      <c r="O35" s="14"/>
      <c r="P35" s="14"/>
      <c r="Q35" s="14"/>
      <c r="R35" s="14"/>
      <c r="S35" s="14"/>
      <c r="T35" s="14"/>
      <c r="U35" s="14"/>
      <c r="V35" s="14"/>
      <c r="W35" s="14"/>
      <c r="X35" s="14"/>
      <c r="Y35" s="14"/>
      <c r="Z35" s="14"/>
      <c r="AA35" s="14"/>
      <c r="AB35" s="14"/>
      <c r="AC35" s="14"/>
      <c r="AD35" s="14"/>
      <c r="AE35" s="14"/>
      <c r="AF35" s="14"/>
      <c r="AG35" s="14"/>
      <c r="AH35" s="14"/>
      <c r="AI35" s="14"/>
      <c r="AJ35" s="14"/>
    </row>
    <row r="36" spans="1:38" s="6" customFormat="1" ht="15" customHeight="1">
      <c r="B36" s="16">
        <v>2</v>
      </c>
      <c r="C36" s="17" t="s">
        <v>29</v>
      </c>
    </row>
    <row r="37" spans="1:38" s="6" customFormat="1" ht="15" customHeight="1">
      <c r="B37" s="8"/>
      <c r="C37" s="6" t="s">
        <v>30</v>
      </c>
    </row>
    <row r="38" spans="1:38" ht="15" customHeight="1">
      <c r="AD38" s="14"/>
      <c r="AE38" s="14"/>
      <c r="AF38" s="14"/>
      <c r="AG38" s="14"/>
      <c r="AH38" s="14"/>
      <c r="AI38" s="14"/>
      <c r="AJ38" s="14"/>
    </row>
    <row r="39" spans="1:38" ht="15" customHeight="1">
      <c r="C39" s="8" t="s">
        <v>31</v>
      </c>
      <c r="AD39" s="14"/>
      <c r="AE39" s="14"/>
      <c r="AF39" s="14"/>
      <c r="AG39" s="14"/>
      <c r="AH39" s="14"/>
      <c r="AI39" s="14"/>
      <c r="AJ39" s="14"/>
    </row>
    <row r="41" spans="1:38" ht="15" customHeight="1">
      <c r="C41" s="8" t="s">
        <v>32</v>
      </c>
      <c r="I41" s="14"/>
      <c r="J41" s="14"/>
      <c r="K41" s="14"/>
      <c r="L41" s="14"/>
      <c r="M41" s="14"/>
      <c r="N41" s="14"/>
      <c r="O41" s="14"/>
      <c r="P41" s="14"/>
    </row>
    <row r="42" spans="1:38" ht="15" customHeight="1">
      <c r="C42" s="8" t="s">
        <v>33</v>
      </c>
    </row>
    <row r="43" spans="1:38" ht="15" customHeight="1">
      <c r="C43" s="8" t="s">
        <v>34</v>
      </c>
    </row>
    <row r="44" spans="1:38" ht="15" customHeight="1">
      <c r="C44" s="8" t="s">
        <v>35</v>
      </c>
    </row>
    <row r="45" spans="1:38" ht="15" customHeight="1">
      <c r="C45" s="8" t="s">
        <v>36</v>
      </c>
    </row>
    <row r="46" spans="1:38" ht="15" customHeight="1">
      <c r="C46" s="8" t="s">
        <v>37</v>
      </c>
    </row>
    <row r="48" spans="1:38" ht="19.5" customHeight="1">
      <c r="B48" s="289" t="s">
        <v>38</v>
      </c>
      <c r="C48" s="289"/>
      <c r="D48" s="289"/>
      <c r="E48" s="289"/>
      <c r="F48" s="289"/>
      <c r="G48" s="11"/>
      <c r="H48" s="148" t="s">
        <v>39</v>
      </c>
      <c r="I48" s="148"/>
      <c r="J48" s="148"/>
      <c r="K48" s="148"/>
      <c r="L48" s="148"/>
      <c r="M48" s="148"/>
      <c r="N48" s="148"/>
      <c r="O48" s="148"/>
      <c r="P48" s="148"/>
      <c r="Q48" s="148"/>
      <c r="R48" s="148"/>
      <c r="S48" s="148"/>
      <c r="T48" s="148"/>
      <c r="U48" s="148"/>
      <c r="V48" s="148"/>
      <c r="W48" s="148"/>
      <c r="X48" s="148"/>
      <c r="Y48" s="148"/>
      <c r="Z48" s="148"/>
      <c r="AA48" s="148"/>
      <c r="AB48" s="148"/>
      <c r="AC48" s="148"/>
      <c r="AD48" s="148"/>
      <c r="AE48" s="148"/>
      <c r="AF48" s="148"/>
      <c r="AG48" s="148"/>
      <c r="AH48" s="148"/>
      <c r="AI48" s="148"/>
      <c r="AJ48" s="148"/>
      <c r="AK48" s="148"/>
      <c r="AL48" s="148"/>
    </row>
    <row r="49" spans="1:38" ht="19.5" customHeight="1">
      <c r="A49" s="12"/>
      <c r="B49" s="289"/>
      <c r="C49" s="289"/>
      <c r="D49" s="289"/>
      <c r="E49" s="289"/>
      <c r="F49" s="289"/>
      <c r="G49" s="11"/>
      <c r="H49" s="149"/>
      <c r="I49" s="149"/>
      <c r="J49" s="149"/>
      <c r="K49" s="149"/>
      <c r="L49" s="149"/>
      <c r="M49" s="149"/>
      <c r="N49" s="149"/>
      <c r="O49" s="149"/>
      <c r="P49" s="149"/>
      <c r="Q49" s="149"/>
      <c r="R49" s="149"/>
      <c r="S49" s="149"/>
      <c r="T49" s="149"/>
      <c r="U49" s="149"/>
      <c r="V49" s="149"/>
      <c r="W49" s="149"/>
      <c r="X49" s="149"/>
      <c r="Y49" s="149"/>
      <c r="Z49" s="149"/>
      <c r="AA49" s="149"/>
      <c r="AB49" s="149"/>
      <c r="AC49" s="149"/>
      <c r="AD49" s="149"/>
      <c r="AE49" s="149"/>
      <c r="AF49" s="149"/>
      <c r="AG49" s="149"/>
      <c r="AH49" s="149"/>
      <c r="AI49" s="149"/>
      <c r="AJ49" s="149"/>
      <c r="AK49" s="149"/>
      <c r="AL49" s="149"/>
    </row>
    <row r="50" spans="1:38" ht="19.5" customHeight="1">
      <c r="B50" s="289" t="s">
        <v>40</v>
      </c>
      <c r="C50" s="289"/>
      <c r="D50" s="289"/>
      <c r="E50" s="289"/>
      <c r="F50" s="289"/>
      <c r="G50" s="11"/>
      <c r="H50" s="290" t="s">
        <v>160</v>
      </c>
      <c r="I50" s="290"/>
      <c r="J50" s="290"/>
      <c r="K50" s="290"/>
      <c r="L50" s="290"/>
      <c r="M50" s="290"/>
      <c r="N50" s="290"/>
      <c r="O50" s="293">
        <f>入力シート!D21</f>
        <v>0</v>
      </c>
      <c r="P50" s="293"/>
      <c r="Q50" s="293"/>
      <c r="R50" s="293"/>
      <c r="S50" s="293"/>
      <c r="T50" s="293"/>
      <c r="U50" s="293"/>
      <c r="V50" s="293"/>
      <c r="W50" s="293"/>
      <c r="X50" s="293"/>
      <c r="Y50" s="293"/>
      <c r="Z50" s="293"/>
      <c r="AA50" s="293"/>
      <c r="AB50" s="293"/>
      <c r="AC50" s="293"/>
      <c r="AD50" s="293"/>
      <c r="AE50" s="293"/>
      <c r="AF50" s="293"/>
      <c r="AG50" s="293"/>
      <c r="AH50" s="293"/>
      <c r="AI50" s="293"/>
      <c r="AJ50" s="293"/>
      <c r="AK50" s="293"/>
      <c r="AL50" s="293"/>
    </row>
    <row r="51" spans="1:38" ht="19.5" customHeight="1">
      <c r="B51" s="289"/>
      <c r="C51" s="289"/>
      <c r="D51" s="289"/>
      <c r="E51" s="289"/>
      <c r="F51" s="289"/>
      <c r="G51" s="11"/>
      <c r="H51" s="291"/>
      <c r="I51" s="291"/>
      <c r="J51" s="291"/>
      <c r="K51" s="291"/>
      <c r="L51" s="291"/>
      <c r="M51" s="291"/>
      <c r="N51" s="291"/>
      <c r="O51" s="294"/>
      <c r="P51" s="294"/>
      <c r="Q51" s="294"/>
      <c r="R51" s="294"/>
      <c r="S51" s="294"/>
      <c r="T51" s="294"/>
      <c r="U51" s="294"/>
      <c r="V51" s="294"/>
      <c r="W51" s="294"/>
      <c r="X51" s="294"/>
      <c r="Y51" s="294"/>
      <c r="Z51" s="294"/>
      <c r="AA51" s="294"/>
      <c r="AB51" s="294"/>
      <c r="AC51" s="294"/>
      <c r="AD51" s="294"/>
      <c r="AE51" s="294"/>
      <c r="AF51" s="294"/>
      <c r="AG51" s="294"/>
      <c r="AH51" s="294"/>
      <c r="AI51" s="294"/>
      <c r="AJ51" s="294"/>
      <c r="AK51" s="294"/>
      <c r="AL51" s="294"/>
    </row>
    <row r="52" spans="1:38" ht="19.5" customHeight="1">
      <c r="H52" s="292" t="s">
        <v>161</v>
      </c>
      <c r="I52" s="292"/>
      <c r="J52" s="292"/>
      <c r="K52" s="292"/>
      <c r="L52" s="292"/>
      <c r="M52" s="292"/>
      <c r="N52" s="292"/>
      <c r="O52" s="295">
        <f>入力シート!D22</f>
        <v>0</v>
      </c>
      <c r="P52" s="295"/>
      <c r="Q52" s="295"/>
      <c r="R52" s="295"/>
      <c r="S52" s="295"/>
      <c r="T52" s="295"/>
      <c r="U52" s="295"/>
      <c r="V52" s="295"/>
      <c r="W52" s="295"/>
      <c r="X52" s="295"/>
      <c r="Y52" s="295"/>
      <c r="Z52" s="295"/>
      <c r="AA52" s="295"/>
      <c r="AB52" s="295"/>
      <c r="AC52" s="295"/>
      <c r="AD52" s="295"/>
      <c r="AE52" s="295"/>
      <c r="AF52" s="295"/>
      <c r="AG52" s="295"/>
      <c r="AH52" s="295"/>
      <c r="AI52" s="295"/>
      <c r="AJ52" s="295"/>
      <c r="AK52" s="295"/>
      <c r="AL52" s="295"/>
    </row>
    <row r="53" spans="1:38" ht="19.5" customHeight="1">
      <c r="H53" s="291"/>
      <c r="I53" s="291"/>
      <c r="J53" s="291"/>
      <c r="K53" s="291"/>
      <c r="L53" s="291"/>
      <c r="M53" s="291"/>
      <c r="N53" s="291"/>
      <c r="O53" s="294"/>
      <c r="P53" s="294"/>
      <c r="Q53" s="294"/>
      <c r="R53" s="294"/>
      <c r="S53" s="294"/>
      <c r="T53" s="294"/>
      <c r="U53" s="294"/>
      <c r="V53" s="294"/>
      <c r="W53" s="294"/>
      <c r="X53" s="294"/>
      <c r="Y53" s="294"/>
      <c r="Z53" s="294"/>
      <c r="AA53" s="294"/>
      <c r="AB53" s="294"/>
      <c r="AC53" s="294"/>
      <c r="AD53" s="294"/>
      <c r="AE53" s="294"/>
      <c r="AF53" s="294"/>
      <c r="AG53" s="294"/>
      <c r="AH53" s="294"/>
      <c r="AI53" s="294"/>
      <c r="AJ53" s="294"/>
      <c r="AK53" s="294"/>
      <c r="AL53" s="294"/>
    </row>
    <row r="54" spans="1:38" ht="19.5" customHeight="1">
      <c r="H54" s="292" t="s">
        <v>23</v>
      </c>
      <c r="I54" s="292"/>
      <c r="J54" s="292"/>
      <c r="K54" s="292"/>
      <c r="L54" s="292"/>
      <c r="M54" s="292"/>
      <c r="N54" s="292"/>
      <c r="O54" s="295" t="str">
        <f>入力シート!D23&amp;" "&amp;入力シート!D24</f>
        <v xml:space="preserve"> </v>
      </c>
      <c r="P54" s="295"/>
      <c r="Q54" s="295"/>
      <c r="R54" s="295"/>
      <c r="S54" s="295"/>
      <c r="T54" s="295"/>
      <c r="U54" s="295"/>
      <c r="V54" s="295"/>
      <c r="W54" s="295"/>
      <c r="X54" s="295"/>
      <c r="Y54" s="295"/>
      <c r="Z54" s="295"/>
      <c r="AA54" s="295"/>
      <c r="AB54" s="295"/>
      <c r="AC54" s="295"/>
      <c r="AD54" s="295"/>
      <c r="AE54" s="295"/>
      <c r="AF54" s="295"/>
      <c r="AG54" s="295"/>
      <c r="AH54" s="295"/>
      <c r="AI54" s="295"/>
      <c r="AJ54" s="295"/>
      <c r="AK54" s="295"/>
      <c r="AL54" s="295"/>
    </row>
    <row r="55" spans="1:38" ht="19.5" customHeight="1">
      <c r="H55" s="291"/>
      <c r="I55" s="291"/>
      <c r="J55" s="291"/>
      <c r="K55" s="291"/>
      <c r="L55" s="291"/>
      <c r="M55" s="291"/>
      <c r="N55" s="291"/>
      <c r="O55" s="294"/>
      <c r="P55" s="294"/>
      <c r="Q55" s="294"/>
      <c r="R55" s="294"/>
      <c r="S55" s="294"/>
      <c r="T55" s="294"/>
      <c r="U55" s="294"/>
      <c r="V55" s="294"/>
      <c r="W55" s="294"/>
      <c r="X55" s="294"/>
      <c r="Y55" s="294"/>
      <c r="Z55" s="294"/>
      <c r="AA55" s="294"/>
      <c r="AB55" s="294"/>
      <c r="AC55" s="294"/>
      <c r="AD55" s="294"/>
      <c r="AE55" s="294"/>
      <c r="AF55" s="294"/>
      <c r="AG55" s="294"/>
      <c r="AH55" s="294"/>
      <c r="AI55" s="294"/>
      <c r="AJ55" s="294"/>
      <c r="AK55" s="294"/>
      <c r="AL55" s="294"/>
    </row>
    <row r="56" spans="1:38" ht="5.25" customHeight="1"/>
  </sheetData>
  <sheetProtection algorithmName="SHA-512" hashValue="e5ZeOT0ViGYKwKva+XkJrYaXrrey5yL/Eg1wTZEh9x5Bm2m6J/MWjkgbEcI/kfU4Yjbk522SXabxE5Rore9HPw==" saltValue="kXVfLKYWQj0mCcZ3D1H0FQ==" spinCount="100000" sheet="1" selectLockedCells="1"/>
  <mergeCells count="19">
    <mergeCell ref="O50:AL51"/>
    <mergeCell ref="O52:AL53"/>
    <mergeCell ref="O54:AL55"/>
    <mergeCell ref="C20:Q20"/>
    <mergeCell ref="S21:AK31"/>
    <mergeCell ref="H52:N53"/>
    <mergeCell ref="H54:N55"/>
    <mergeCell ref="B48:F49"/>
    <mergeCell ref="B50:F51"/>
    <mergeCell ref="H50:N51"/>
    <mergeCell ref="A1:AL2"/>
    <mergeCell ref="B7:F8"/>
    <mergeCell ref="H7:N8"/>
    <mergeCell ref="H9:N10"/>
    <mergeCell ref="H11:N12"/>
    <mergeCell ref="O7:AL8"/>
    <mergeCell ref="O9:AL10"/>
    <mergeCell ref="O11:AL12"/>
    <mergeCell ref="V4:AL4"/>
  </mergeCells>
  <phoneticPr fontId="32"/>
  <printOptions horizontalCentered="1"/>
  <pageMargins left="0.70833333333333304" right="0.51180555555555596" top="0.74791666666666701" bottom="0.74791666666666701" header="0.31458333333333299" footer="0.31458333333333299"/>
  <pageSetup paperSize="9" scale="81" fitToWidth="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5" tint="0.59999389629810485"/>
  </sheetPr>
  <dimension ref="A1:H21"/>
  <sheetViews>
    <sheetView showZeros="0" view="pageBreakPreview" zoomScale="80" zoomScaleNormal="70" zoomScaleSheetLayoutView="80" workbookViewId="0">
      <selection sqref="A1:H2"/>
    </sheetView>
  </sheetViews>
  <sheetFormatPr defaultColWidth="9" defaultRowHeight="19.5"/>
  <cols>
    <col min="1" max="1" width="16.75" style="1" customWidth="1"/>
    <col min="2" max="16384" width="9" style="1"/>
  </cols>
  <sheetData>
    <row r="1" spans="1:8">
      <c r="A1" s="299" t="s">
        <v>41</v>
      </c>
      <c r="B1" s="299"/>
      <c r="C1" s="299"/>
      <c r="D1" s="299"/>
      <c r="E1" s="299"/>
      <c r="F1" s="299"/>
      <c r="G1" s="299"/>
      <c r="H1" s="299"/>
    </row>
    <row r="2" spans="1:8">
      <c r="A2" s="299"/>
      <c r="B2" s="299"/>
      <c r="C2" s="299"/>
      <c r="D2" s="299"/>
      <c r="E2" s="299"/>
      <c r="F2" s="299"/>
      <c r="G2" s="299"/>
      <c r="H2" s="299"/>
    </row>
    <row r="3" spans="1:8" ht="26.25" customHeight="1">
      <c r="A3" s="2"/>
      <c r="B3" s="2"/>
      <c r="C3" s="2"/>
      <c r="D3" s="2"/>
      <c r="E3" s="2"/>
      <c r="F3" s="2"/>
      <c r="G3" s="2"/>
      <c r="H3" s="2"/>
    </row>
    <row r="4" spans="1:8" ht="66.75" customHeight="1">
      <c r="A4" s="303" t="s">
        <v>42</v>
      </c>
      <c r="B4" s="303"/>
      <c r="C4" s="303"/>
      <c r="D4" s="303"/>
      <c r="E4" s="303"/>
      <c r="F4" s="303"/>
      <c r="G4" s="303"/>
      <c r="H4" s="303"/>
    </row>
    <row r="5" spans="1:8" ht="35.25" customHeight="1">
      <c r="A5" s="303" t="s">
        <v>43</v>
      </c>
      <c r="B5" s="303"/>
      <c r="C5" s="303"/>
      <c r="D5" s="303"/>
      <c r="E5" s="303"/>
      <c r="F5" s="303"/>
      <c r="G5" s="303"/>
      <c r="H5" s="303"/>
    </row>
    <row r="6" spans="1:8" ht="43.5" customHeight="1">
      <c r="A6" s="303" t="s">
        <v>44</v>
      </c>
      <c r="B6" s="303"/>
      <c r="C6" s="303"/>
      <c r="D6" s="303"/>
      <c r="E6" s="303"/>
      <c r="F6" s="303"/>
      <c r="G6" s="303"/>
      <c r="H6" s="303"/>
    </row>
    <row r="7" spans="1:8" ht="43.5" customHeight="1">
      <c r="A7" s="303" t="s">
        <v>45</v>
      </c>
      <c r="B7" s="303"/>
      <c r="C7" s="303"/>
      <c r="D7" s="303"/>
      <c r="E7" s="303"/>
      <c r="F7" s="303"/>
      <c r="G7" s="303"/>
      <c r="H7" s="303"/>
    </row>
    <row r="8" spans="1:8" ht="78.75" customHeight="1">
      <c r="A8" s="303" t="s">
        <v>46</v>
      </c>
      <c r="B8" s="303"/>
      <c r="C8" s="303"/>
      <c r="D8" s="303"/>
      <c r="E8" s="303"/>
      <c r="F8" s="303"/>
      <c r="G8" s="303"/>
      <c r="H8" s="303"/>
    </row>
    <row r="9" spans="1:8" ht="59.25" customHeight="1">
      <c r="A9" s="303" t="s">
        <v>47</v>
      </c>
      <c r="B9" s="303"/>
      <c r="C9" s="303"/>
      <c r="D9" s="303"/>
      <c r="E9" s="303"/>
      <c r="F9" s="303"/>
      <c r="G9" s="303"/>
      <c r="H9" s="303"/>
    </row>
    <row r="10" spans="1:8" ht="86.25" customHeight="1">
      <c r="A10" s="303" t="s">
        <v>48</v>
      </c>
      <c r="B10" s="303"/>
      <c r="C10" s="303"/>
      <c r="D10" s="303"/>
      <c r="E10" s="303"/>
      <c r="F10" s="303"/>
      <c r="G10" s="303"/>
      <c r="H10" s="303"/>
    </row>
    <row r="11" spans="1:8" ht="26.25" customHeight="1">
      <c r="A11" s="3" t="s">
        <v>21</v>
      </c>
      <c r="B11" s="3"/>
      <c r="C11" s="3"/>
      <c r="D11" s="3"/>
      <c r="E11" s="3"/>
      <c r="F11" s="3"/>
      <c r="G11" s="3"/>
      <c r="H11" s="3"/>
    </row>
    <row r="12" spans="1:8" ht="26.25" customHeight="1">
      <c r="A12" s="4" t="str">
        <f>IF(入力シート!D4="","令和　　年　　月　　日",入力シート!D4)</f>
        <v>令和　　年　　月　　日</v>
      </c>
      <c r="B12" s="3"/>
      <c r="C12" s="3"/>
      <c r="D12" s="3"/>
      <c r="E12" s="3"/>
      <c r="F12" s="3"/>
      <c r="G12" s="3"/>
      <c r="H12" s="3"/>
    </row>
    <row r="13" spans="1:8" ht="16.5" customHeight="1">
      <c r="A13" s="3"/>
      <c r="B13" s="3"/>
      <c r="C13" s="3"/>
      <c r="D13" s="3"/>
      <c r="E13" s="3"/>
      <c r="F13" s="3"/>
      <c r="G13" s="3"/>
      <c r="H13" s="3"/>
    </row>
    <row r="14" spans="1:8" ht="26.25" customHeight="1">
      <c r="A14" s="5"/>
      <c r="B14" s="300" t="s">
        <v>160</v>
      </c>
      <c r="C14" s="300"/>
      <c r="D14" s="301">
        <f>入力シート!D12</f>
        <v>0</v>
      </c>
      <c r="E14" s="301"/>
      <c r="F14" s="301"/>
      <c r="G14" s="301"/>
      <c r="H14" s="301"/>
    </row>
    <row r="15" spans="1:8" ht="26.25" customHeight="1">
      <c r="A15" s="5"/>
      <c r="B15" s="300" t="s">
        <v>161</v>
      </c>
      <c r="C15" s="300"/>
      <c r="D15" s="301">
        <f>入力シート!D13</f>
        <v>0</v>
      </c>
      <c r="E15" s="301"/>
      <c r="F15" s="301"/>
      <c r="G15" s="301"/>
      <c r="H15" s="301"/>
    </row>
    <row r="16" spans="1:8" ht="26.25" customHeight="1">
      <c r="A16" s="5"/>
      <c r="B16" s="300" t="s">
        <v>23</v>
      </c>
      <c r="C16" s="300"/>
      <c r="D16" s="301" t="str">
        <f>入力シート!D14&amp;" "&amp;入力シート!D15</f>
        <v xml:space="preserve"> </v>
      </c>
      <c r="E16" s="301"/>
      <c r="F16" s="301"/>
      <c r="G16" s="301"/>
      <c r="H16" s="301"/>
    </row>
    <row r="17" spans="1:8" ht="26.25" customHeight="1">
      <c r="A17" s="5"/>
      <c r="B17" s="300" t="s">
        <v>49</v>
      </c>
      <c r="C17" s="300"/>
      <c r="D17" s="302">
        <f>入力シート!D16</f>
        <v>0</v>
      </c>
      <c r="E17" s="302"/>
      <c r="F17" s="302"/>
      <c r="G17" s="302"/>
      <c r="H17" s="302"/>
    </row>
    <row r="18" spans="1:8" ht="26.25" customHeight="1">
      <c r="A18" s="5"/>
      <c r="B18" s="5"/>
      <c r="C18" s="5" t="s">
        <v>24</v>
      </c>
      <c r="D18" s="91" t="s">
        <v>25</v>
      </c>
      <c r="E18" s="91"/>
      <c r="F18" s="91"/>
      <c r="G18" s="91"/>
      <c r="H18" s="91"/>
    </row>
    <row r="19" spans="1:8" ht="26.25" customHeight="1">
      <c r="D19" s="304" t="s">
        <v>182</v>
      </c>
      <c r="E19" s="304"/>
      <c r="F19" s="304"/>
      <c r="G19" s="304"/>
      <c r="H19" s="304"/>
    </row>
    <row r="20" spans="1:8" ht="26.25" customHeight="1">
      <c r="D20" s="304"/>
      <c r="E20" s="304"/>
      <c r="F20" s="304"/>
      <c r="G20" s="304"/>
      <c r="H20" s="304"/>
    </row>
    <row r="21" spans="1:8" ht="26.25" customHeight="1"/>
  </sheetData>
  <sheetProtection algorithmName="SHA-512" hashValue="cm19iSRWf7mVK7o8Y3dycQtCcCPFksC5k6KCpdi5f4jw0fVbfkqMVSfu4KI80cLPuvoO8S1DwY9lNSMpD+z1Qg==" saltValue="ZXY4MOqkn925CF0YyG24yg==" spinCount="100000" sheet="1" selectLockedCells="1"/>
  <protectedRanges>
    <protectedRange sqref="A12" name="範囲2"/>
    <protectedRange sqref="D14:H17" name="範囲1"/>
  </protectedRanges>
  <mergeCells count="17">
    <mergeCell ref="D19:H20"/>
    <mergeCell ref="A9:H9"/>
    <mergeCell ref="A10:H10"/>
    <mergeCell ref="B14:C14"/>
    <mergeCell ref="D14:H14"/>
    <mergeCell ref="B15:C15"/>
    <mergeCell ref="D15:H15"/>
    <mergeCell ref="A1:H2"/>
    <mergeCell ref="B16:C16"/>
    <mergeCell ref="D16:H16"/>
    <mergeCell ref="B17:C17"/>
    <mergeCell ref="D17:H17"/>
    <mergeCell ref="A4:H4"/>
    <mergeCell ref="A5:H5"/>
    <mergeCell ref="A6:H6"/>
    <mergeCell ref="A7:H7"/>
    <mergeCell ref="A8:H8"/>
  </mergeCells>
  <phoneticPr fontId="32"/>
  <pageMargins left="0.90486111111111101" right="0.51180555555555596" top="0.74791666666666701" bottom="0.74791666666666701" header="0.31458333333333299" footer="0.31458333333333299"/>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2C669D-0214-4CC7-82BA-5E34E91F3427}">
  <sheetPr>
    <tabColor theme="5" tint="-0.249977111117893"/>
  </sheetPr>
  <dimension ref="B1:P40"/>
  <sheetViews>
    <sheetView view="pageBreakPreview" zoomScale="75" zoomScaleNormal="90" zoomScaleSheetLayoutView="75" workbookViewId="0"/>
  </sheetViews>
  <sheetFormatPr defaultRowHeight="18"/>
  <cols>
    <col min="1" max="1" width="1.25" style="72" customWidth="1"/>
    <col min="2" max="2" width="22" style="72" customWidth="1"/>
    <col min="3" max="3" width="9" style="72" customWidth="1"/>
    <col min="4" max="4" width="34.625" style="72" customWidth="1"/>
    <col min="5" max="5" width="33.25" style="72" customWidth="1"/>
    <col min="6" max="6" width="12.625" style="72" customWidth="1"/>
    <col min="7" max="7" width="11" style="72" customWidth="1"/>
    <col min="8" max="8" width="16.375" style="72" customWidth="1"/>
    <col min="9" max="9" width="9" style="72" bestFit="1" customWidth="1"/>
    <col min="10" max="16384" width="9" style="72"/>
  </cols>
  <sheetData>
    <row r="1" spans="2:16" s="7" customFormat="1" ht="32.25" customHeight="1">
      <c r="B1" s="84" t="s">
        <v>109</v>
      </c>
      <c r="P1" s="85"/>
    </row>
    <row r="2" spans="2:16" ht="13.5" customHeight="1"/>
    <row r="3" spans="2:16" ht="25.5">
      <c r="B3" s="305" t="s">
        <v>87</v>
      </c>
      <c r="C3" s="305"/>
      <c r="D3" s="305"/>
      <c r="E3" s="305"/>
      <c r="F3" s="305"/>
      <c r="G3" s="305"/>
      <c r="H3" s="305"/>
    </row>
    <row r="4" spans="2:16" ht="15" customHeight="1"/>
    <row r="5" spans="2:16" ht="23.25" customHeight="1">
      <c r="B5" s="73" t="s">
        <v>106</v>
      </c>
      <c r="C5" s="306"/>
      <c r="D5" s="306"/>
      <c r="E5" s="74"/>
      <c r="H5" s="86" t="s">
        <v>120</v>
      </c>
    </row>
    <row r="6" spans="2:16" ht="7.5" customHeight="1"/>
    <row r="7" spans="2:16" ht="17.25" customHeight="1">
      <c r="B7" s="307" t="s">
        <v>88</v>
      </c>
      <c r="C7" s="309" t="s">
        <v>89</v>
      </c>
      <c r="D7" s="307" t="s">
        <v>90</v>
      </c>
      <c r="E7" s="307" t="s">
        <v>91</v>
      </c>
      <c r="F7" s="309" t="s">
        <v>92</v>
      </c>
      <c r="G7" s="309" t="s">
        <v>93</v>
      </c>
      <c r="H7" s="75" t="s">
        <v>94</v>
      </c>
    </row>
    <row r="8" spans="2:16" ht="17.25" customHeight="1">
      <c r="B8" s="308"/>
      <c r="C8" s="310"/>
      <c r="D8" s="308"/>
      <c r="E8" s="308"/>
      <c r="F8" s="310"/>
      <c r="G8" s="310"/>
      <c r="H8" s="76" t="s">
        <v>95</v>
      </c>
    </row>
    <row r="9" spans="2:16" ht="17.25" customHeight="1">
      <c r="B9" s="313"/>
      <c r="C9" s="315"/>
      <c r="D9" s="313"/>
      <c r="E9" s="317"/>
      <c r="F9" s="315"/>
      <c r="G9" s="313"/>
      <c r="H9" s="77"/>
    </row>
    <row r="10" spans="2:16" ht="17.25" customHeight="1">
      <c r="B10" s="314"/>
      <c r="C10" s="316"/>
      <c r="D10" s="314"/>
      <c r="E10" s="318"/>
      <c r="F10" s="316"/>
      <c r="G10" s="314"/>
      <c r="H10" s="77"/>
    </row>
    <row r="11" spans="2:16" ht="17.25" customHeight="1">
      <c r="B11" s="311"/>
      <c r="C11" s="319"/>
      <c r="D11" s="313"/>
      <c r="E11" s="321"/>
      <c r="F11" s="319"/>
      <c r="G11" s="311"/>
      <c r="H11" s="78"/>
    </row>
    <row r="12" spans="2:16" ht="17.25" customHeight="1">
      <c r="B12" s="312"/>
      <c r="C12" s="320"/>
      <c r="D12" s="314"/>
      <c r="E12" s="322"/>
      <c r="F12" s="320"/>
      <c r="G12" s="312"/>
      <c r="H12" s="80"/>
    </row>
    <row r="13" spans="2:16" ht="17.25" customHeight="1">
      <c r="B13" s="311"/>
      <c r="C13" s="319"/>
      <c r="D13" s="313"/>
      <c r="E13" s="321"/>
      <c r="F13" s="319"/>
      <c r="G13" s="311"/>
      <c r="H13" s="78"/>
    </row>
    <row r="14" spans="2:16" ht="17.25" customHeight="1">
      <c r="B14" s="312"/>
      <c r="C14" s="320"/>
      <c r="D14" s="314"/>
      <c r="E14" s="322"/>
      <c r="F14" s="320"/>
      <c r="G14" s="312"/>
      <c r="H14" s="79"/>
    </row>
    <row r="15" spans="2:16" ht="17.25" customHeight="1">
      <c r="B15" s="311"/>
      <c r="C15" s="319"/>
      <c r="D15" s="313"/>
      <c r="E15" s="321"/>
      <c r="F15" s="319"/>
      <c r="G15" s="311"/>
      <c r="H15" s="78"/>
    </row>
    <row r="16" spans="2:16" ht="17.25" customHeight="1">
      <c r="B16" s="312"/>
      <c r="C16" s="320"/>
      <c r="D16" s="314"/>
      <c r="E16" s="322"/>
      <c r="F16" s="320"/>
      <c r="G16" s="312"/>
      <c r="H16" s="79"/>
    </row>
    <row r="17" spans="2:8" ht="17.25" customHeight="1">
      <c r="B17" s="311"/>
      <c r="C17" s="319"/>
      <c r="D17" s="313"/>
      <c r="E17" s="321"/>
      <c r="F17" s="319"/>
      <c r="G17" s="311"/>
      <c r="H17" s="78"/>
    </row>
    <row r="18" spans="2:8" ht="17.25" customHeight="1">
      <c r="B18" s="312"/>
      <c r="C18" s="320"/>
      <c r="D18" s="314"/>
      <c r="E18" s="322"/>
      <c r="F18" s="320"/>
      <c r="G18" s="312"/>
      <c r="H18" s="79"/>
    </row>
    <row r="19" spans="2:8" ht="17.25" customHeight="1">
      <c r="B19" s="311"/>
      <c r="C19" s="319"/>
      <c r="D19" s="313"/>
      <c r="E19" s="321"/>
      <c r="F19" s="319"/>
      <c r="G19" s="311"/>
      <c r="H19" s="78"/>
    </row>
    <row r="20" spans="2:8" ht="17.25" customHeight="1">
      <c r="B20" s="312"/>
      <c r="C20" s="320"/>
      <c r="D20" s="314"/>
      <c r="E20" s="322"/>
      <c r="F20" s="320"/>
      <c r="G20" s="312"/>
      <c r="H20" s="79"/>
    </row>
    <row r="21" spans="2:8" ht="17.25" customHeight="1">
      <c r="B21" s="311"/>
      <c r="C21" s="319"/>
      <c r="D21" s="313"/>
      <c r="E21" s="321"/>
      <c r="F21" s="319"/>
      <c r="G21" s="311"/>
      <c r="H21" s="78"/>
    </row>
    <row r="22" spans="2:8" ht="17.25" customHeight="1">
      <c r="B22" s="312"/>
      <c r="C22" s="320"/>
      <c r="D22" s="314"/>
      <c r="E22" s="322"/>
      <c r="F22" s="320"/>
      <c r="G22" s="312"/>
      <c r="H22" s="79"/>
    </row>
    <row r="23" spans="2:8" ht="17.25" customHeight="1">
      <c r="B23" s="311"/>
      <c r="C23" s="319"/>
      <c r="D23" s="313"/>
      <c r="E23" s="321"/>
      <c r="F23" s="319"/>
      <c r="G23" s="311"/>
      <c r="H23" s="78"/>
    </row>
    <row r="24" spans="2:8" ht="17.25" customHeight="1">
      <c r="B24" s="312"/>
      <c r="C24" s="320"/>
      <c r="D24" s="314"/>
      <c r="E24" s="322"/>
      <c r="F24" s="320"/>
      <c r="G24" s="312"/>
      <c r="H24" s="79"/>
    </row>
    <row r="25" spans="2:8" ht="17.25" customHeight="1">
      <c r="B25" s="311"/>
      <c r="C25" s="319"/>
      <c r="D25" s="313"/>
      <c r="E25" s="321"/>
      <c r="F25" s="319"/>
      <c r="G25" s="311"/>
      <c r="H25" s="78"/>
    </row>
    <row r="26" spans="2:8" ht="17.25" customHeight="1">
      <c r="B26" s="312"/>
      <c r="C26" s="320"/>
      <c r="D26" s="314"/>
      <c r="E26" s="322"/>
      <c r="F26" s="320"/>
      <c r="G26" s="312"/>
      <c r="H26" s="79"/>
    </row>
    <row r="27" spans="2:8" ht="17.25" customHeight="1">
      <c r="B27" s="311"/>
      <c r="C27" s="319"/>
      <c r="D27" s="313"/>
      <c r="E27" s="321"/>
      <c r="F27" s="319"/>
      <c r="G27" s="311"/>
      <c r="H27" s="78"/>
    </row>
    <row r="28" spans="2:8" ht="17.25" customHeight="1">
      <c r="B28" s="312"/>
      <c r="C28" s="320"/>
      <c r="D28" s="314"/>
      <c r="E28" s="322"/>
      <c r="F28" s="320"/>
      <c r="G28" s="312"/>
      <c r="H28" s="79"/>
    </row>
    <row r="29" spans="2:8" ht="16.5" customHeight="1">
      <c r="B29" s="72" t="s">
        <v>96</v>
      </c>
    </row>
    <row r="30" spans="2:8" ht="16.5" customHeight="1">
      <c r="B30" s="72" t="s">
        <v>100</v>
      </c>
    </row>
    <row r="31" spans="2:8" ht="16.5" customHeight="1">
      <c r="B31" s="72" t="s">
        <v>114</v>
      </c>
    </row>
    <row r="32" spans="2:8" ht="16.5" customHeight="1">
      <c r="B32" s="72" t="s">
        <v>97</v>
      </c>
    </row>
    <row r="33" spans="2:2" ht="16.5" customHeight="1">
      <c r="B33" s="72" t="s">
        <v>98</v>
      </c>
    </row>
    <row r="34" spans="2:2" ht="16.5" customHeight="1">
      <c r="B34" s="72" t="s">
        <v>99</v>
      </c>
    </row>
    <row r="35" spans="2:2" ht="16.5" customHeight="1"/>
    <row r="36" spans="2:2" ht="16.5" customHeight="1"/>
    <row r="37" spans="2:2" ht="16.5" customHeight="1"/>
    <row r="38" spans="2:2" ht="16.5" customHeight="1"/>
    <row r="39" spans="2:2" ht="16.5" customHeight="1"/>
    <row r="40" spans="2:2" ht="16.5" customHeight="1"/>
  </sheetData>
  <mergeCells count="68">
    <mergeCell ref="G27:G28"/>
    <mergeCell ref="B25:B26"/>
    <mergeCell ref="C25:C26"/>
    <mergeCell ref="D25:D26"/>
    <mergeCell ref="E25:E26"/>
    <mergeCell ref="F25:F26"/>
    <mergeCell ref="G25:G26"/>
    <mergeCell ref="B27:B28"/>
    <mergeCell ref="C27:C28"/>
    <mergeCell ref="D27:D28"/>
    <mergeCell ref="E27:E28"/>
    <mergeCell ref="F27:F28"/>
    <mergeCell ref="G23:G24"/>
    <mergeCell ref="B21:B22"/>
    <mergeCell ref="C21:C22"/>
    <mergeCell ref="D21:D22"/>
    <mergeCell ref="E21:E22"/>
    <mergeCell ref="F21:F22"/>
    <mergeCell ref="G21:G22"/>
    <mergeCell ref="B23:B24"/>
    <mergeCell ref="C23:C24"/>
    <mergeCell ref="D23:D24"/>
    <mergeCell ref="E23:E24"/>
    <mergeCell ref="F23:F24"/>
    <mergeCell ref="G19:G20"/>
    <mergeCell ref="B17:B18"/>
    <mergeCell ref="C17:C18"/>
    <mergeCell ref="D17:D18"/>
    <mergeCell ref="E17:E18"/>
    <mergeCell ref="F17:F18"/>
    <mergeCell ref="G17:G18"/>
    <mergeCell ref="B19:B20"/>
    <mergeCell ref="C19:C20"/>
    <mergeCell ref="D19:D20"/>
    <mergeCell ref="E19:E20"/>
    <mergeCell ref="F19:F20"/>
    <mergeCell ref="G15:G16"/>
    <mergeCell ref="B13:B14"/>
    <mergeCell ref="C13:C14"/>
    <mergeCell ref="D13:D14"/>
    <mergeCell ref="E13:E14"/>
    <mergeCell ref="F13:F14"/>
    <mergeCell ref="G13:G14"/>
    <mergeCell ref="B15:B16"/>
    <mergeCell ref="C15:C16"/>
    <mergeCell ref="D15:D16"/>
    <mergeCell ref="E15:E16"/>
    <mergeCell ref="F15:F16"/>
    <mergeCell ref="G11:G12"/>
    <mergeCell ref="B9:B10"/>
    <mergeCell ref="C9:C10"/>
    <mergeCell ref="D9:D10"/>
    <mergeCell ref="E9:E10"/>
    <mergeCell ref="F9:F10"/>
    <mergeCell ref="G9:G10"/>
    <mergeCell ref="B11:B12"/>
    <mergeCell ref="C11:C12"/>
    <mergeCell ref="D11:D12"/>
    <mergeCell ref="E11:E12"/>
    <mergeCell ref="F11:F12"/>
    <mergeCell ref="B3:H3"/>
    <mergeCell ref="C5:D5"/>
    <mergeCell ref="B7:B8"/>
    <mergeCell ref="C7:C8"/>
    <mergeCell ref="D7:D8"/>
    <mergeCell ref="E7:E8"/>
    <mergeCell ref="F7:F8"/>
    <mergeCell ref="G7:G8"/>
  </mergeCells>
  <phoneticPr fontId="32"/>
  <dataValidations count="1">
    <dataValidation type="list" allowBlank="1" showInputMessage="1" sqref="C9:C28" xr:uid="{A7AD000E-1043-4293-BBDB-EB6446B5A121}">
      <formula1>"元請,下請"</formula1>
    </dataValidation>
  </dataValidations>
  <printOptions horizontalCentered="1"/>
  <pageMargins left="0.59055118110236227" right="0.59055118110236227" top="0.98425196850393704" bottom="0.39370078740157483" header="0.51181102362204722" footer="0.39370078740157483"/>
  <pageSetup paperSize="9" scale="88"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B0173C-00E1-44D8-94BF-9156EF4539D2}">
  <sheetPr>
    <tabColor theme="5" tint="-0.249977111117893"/>
  </sheetPr>
  <dimension ref="B1:P31"/>
  <sheetViews>
    <sheetView view="pageBreakPreview" zoomScale="75" zoomScaleNormal="90" zoomScaleSheetLayoutView="75" workbookViewId="0"/>
  </sheetViews>
  <sheetFormatPr defaultRowHeight="18"/>
  <cols>
    <col min="1" max="1" width="1.25" style="72" customWidth="1"/>
    <col min="2" max="2" width="22.5" style="72" customWidth="1"/>
    <col min="3" max="3" width="33.875" style="72" customWidth="1"/>
    <col min="4" max="4" width="16.25" style="72" customWidth="1"/>
    <col min="5" max="5" width="45.125" style="72" customWidth="1"/>
    <col min="6" max="9" width="3.75" style="72" customWidth="1"/>
    <col min="10" max="10" width="9" style="72" bestFit="1" customWidth="1"/>
    <col min="11" max="16384" width="9" style="72"/>
  </cols>
  <sheetData>
    <row r="1" spans="2:16" s="7" customFormat="1" ht="32.25" customHeight="1">
      <c r="B1" s="84" t="s">
        <v>109</v>
      </c>
      <c r="P1" s="85"/>
    </row>
    <row r="2" spans="2:16" ht="11.25" customHeight="1"/>
    <row r="3" spans="2:16" ht="25.5">
      <c r="B3" s="305" t="s">
        <v>75</v>
      </c>
      <c r="C3" s="305"/>
      <c r="D3" s="305"/>
      <c r="E3" s="305"/>
      <c r="F3" s="305"/>
      <c r="G3" s="305"/>
      <c r="H3" s="305"/>
      <c r="I3" s="305"/>
    </row>
    <row r="4" spans="2:16" ht="7.5" customHeight="1"/>
    <row r="5" spans="2:16" ht="17.25" customHeight="1">
      <c r="B5" s="323" t="s">
        <v>76</v>
      </c>
      <c r="C5" s="325" t="s">
        <v>132</v>
      </c>
      <c r="D5" s="326"/>
      <c r="E5" s="323" t="s">
        <v>77</v>
      </c>
      <c r="F5" s="327" t="s">
        <v>78</v>
      </c>
      <c r="G5" s="328"/>
      <c r="H5" s="328"/>
      <c r="I5" s="329"/>
    </row>
    <row r="6" spans="2:16" ht="17.25" customHeight="1">
      <c r="B6" s="324"/>
      <c r="C6" s="81" t="s">
        <v>79</v>
      </c>
      <c r="D6" s="81" t="s">
        <v>80</v>
      </c>
      <c r="E6" s="324"/>
      <c r="F6" s="330"/>
      <c r="G6" s="331"/>
      <c r="H6" s="331"/>
      <c r="I6" s="332"/>
    </row>
    <row r="7" spans="2:16" ht="18" customHeight="1">
      <c r="B7" s="319"/>
      <c r="C7" s="315"/>
      <c r="D7" s="315"/>
      <c r="E7" s="337"/>
      <c r="F7" s="315"/>
      <c r="G7" s="315" t="s">
        <v>107</v>
      </c>
      <c r="H7" s="315"/>
      <c r="I7" s="315" t="s">
        <v>108</v>
      </c>
    </row>
    <row r="8" spans="2:16" ht="18" customHeight="1">
      <c r="B8" s="320"/>
      <c r="C8" s="316"/>
      <c r="D8" s="316"/>
      <c r="E8" s="338"/>
      <c r="F8" s="316"/>
      <c r="G8" s="316"/>
      <c r="H8" s="316"/>
      <c r="I8" s="316"/>
    </row>
    <row r="9" spans="2:16" ht="18" customHeight="1">
      <c r="B9" s="319"/>
      <c r="C9" s="315"/>
      <c r="D9" s="333"/>
      <c r="E9" s="335"/>
      <c r="F9" s="315"/>
      <c r="G9" s="315" t="s">
        <v>107</v>
      </c>
      <c r="H9" s="315"/>
      <c r="I9" s="315" t="s">
        <v>108</v>
      </c>
    </row>
    <row r="10" spans="2:16" ht="18" customHeight="1">
      <c r="B10" s="320"/>
      <c r="C10" s="316"/>
      <c r="D10" s="334"/>
      <c r="E10" s="336"/>
      <c r="F10" s="316"/>
      <c r="G10" s="316"/>
      <c r="H10" s="316"/>
      <c r="I10" s="316"/>
    </row>
    <row r="11" spans="2:16" ht="18" customHeight="1">
      <c r="B11" s="319"/>
      <c r="C11" s="315"/>
      <c r="D11" s="333"/>
      <c r="E11" s="335"/>
      <c r="F11" s="315"/>
      <c r="G11" s="315" t="s">
        <v>107</v>
      </c>
      <c r="H11" s="315"/>
      <c r="I11" s="315" t="s">
        <v>108</v>
      </c>
    </row>
    <row r="12" spans="2:16" ht="18" customHeight="1">
      <c r="B12" s="320"/>
      <c r="C12" s="316"/>
      <c r="D12" s="334"/>
      <c r="E12" s="336"/>
      <c r="F12" s="316"/>
      <c r="G12" s="316"/>
      <c r="H12" s="316"/>
      <c r="I12" s="316"/>
    </row>
    <row r="13" spans="2:16" ht="18" customHeight="1">
      <c r="B13" s="315"/>
      <c r="C13" s="315"/>
      <c r="D13" s="315"/>
      <c r="E13" s="337"/>
      <c r="F13" s="315"/>
      <c r="G13" s="315" t="s">
        <v>61</v>
      </c>
      <c r="H13" s="315"/>
      <c r="I13" s="315" t="s">
        <v>81</v>
      </c>
    </row>
    <row r="14" spans="2:16" ht="18" customHeight="1">
      <c r="B14" s="316"/>
      <c r="C14" s="316"/>
      <c r="D14" s="316"/>
      <c r="E14" s="338"/>
      <c r="F14" s="316"/>
      <c r="G14" s="316"/>
      <c r="H14" s="316"/>
      <c r="I14" s="316"/>
    </row>
    <row r="15" spans="2:16" ht="18" customHeight="1">
      <c r="B15" s="315"/>
      <c r="C15" s="315"/>
      <c r="D15" s="315"/>
      <c r="E15" s="337"/>
      <c r="F15" s="315"/>
      <c r="G15" s="315" t="s">
        <v>61</v>
      </c>
      <c r="H15" s="315"/>
      <c r="I15" s="315" t="s">
        <v>81</v>
      </c>
    </row>
    <row r="16" spans="2:16" ht="18" customHeight="1">
      <c r="B16" s="316"/>
      <c r="C16" s="316"/>
      <c r="D16" s="316"/>
      <c r="E16" s="338"/>
      <c r="F16" s="316"/>
      <c r="G16" s="316"/>
      <c r="H16" s="316"/>
      <c r="I16" s="316"/>
    </row>
    <row r="17" spans="2:9" ht="18" customHeight="1">
      <c r="B17" s="315"/>
      <c r="C17" s="315"/>
      <c r="D17" s="315"/>
      <c r="E17" s="337"/>
      <c r="F17" s="315"/>
      <c r="G17" s="315" t="s">
        <v>61</v>
      </c>
      <c r="H17" s="315"/>
      <c r="I17" s="315" t="s">
        <v>81</v>
      </c>
    </row>
    <row r="18" spans="2:9" ht="18" customHeight="1">
      <c r="B18" s="316"/>
      <c r="C18" s="316"/>
      <c r="D18" s="316"/>
      <c r="E18" s="338"/>
      <c r="F18" s="316"/>
      <c r="G18" s="316"/>
      <c r="H18" s="316"/>
      <c r="I18" s="316"/>
    </row>
    <row r="19" spans="2:9" ht="18" customHeight="1">
      <c r="B19" s="315"/>
      <c r="C19" s="315"/>
      <c r="D19" s="315"/>
      <c r="E19" s="337"/>
      <c r="F19" s="315"/>
      <c r="G19" s="315" t="s">
        <v>61</v>
      </c>
      <c r="H19" s="315"/>
      <c r="I19" s="315" t="s">
        <v>81</v>
      </c>
    </row>
    <row r="20" spans="2:9" ht="18" customHeight="1">
      <c r="B20" s="316"/>
      <c r="C20" s="316"/>
      <c r="D20" s="316"/>
      <c r="E20" s="338"/>
      <c r="F20" s="316"/>
      <c r="G20" s="316"/>
      <c r="H20" s="316"/>
      <c r="I20" s="316"/>
    </row>
    <row r="21" spans="2:9" ht="18" customHeight="1">
      <c r="B21" s="315"/>
      <c r="C21" s="315"/>
      <c r="D21" s="315"/>
      <c r="E21" s="337"/>
      <c r="F21" s="315"/>
      <c r="G21" s="315" t="s">
        <v>61</v>
      </c>
      <c r="H21" s="315"/>
      <c r="I21" s="315" t="s">
        <v>81</v>
      </c>
    </row>
    <row r="22" spans="2:9" ht="18" customHeight="1">
      <c r="B22" s="316"/>
      <c r="C22" s="316"/>
      <c r="D22" s="316"/>
      <c r="E22" s="338"/>
      <c r="F22" s="316"/>
      <c r="G22" s="316"/>
      <c r="H22" s="316"/>
      <c r="I22" s="316"/>
    </row>
    <row r="23" spans="2:9" ht="18" customHeight="1">
      <c r="B23" s="315"/>
      <c r="C23" s="315"/>
      <c r="D23" s="315"/>
      <c r="E23" s="337"/>
      <c r="F23" s="315"/>
      <c r="G23" s="315" t="s">
        <v>61</v>
      </c>
      <c r="H23" s="315"/>
      <c r="I23" s="315" t="s">
        <v>81</v>
      </c>
    </row>
    <row r="24" spans="2:9" ht="18" customHeight="1">
      <c r="B24" s="316"/>
      <c r="C24" s="316"/>
      <c r="D24" s="316"/>
      <c r="E24" s="338"/>
      <c r="F24" s="316"/>
      <c r="G24" s="316"/>
      <c r="H24" s="316"/>
      <c r="I24" s="316"/>
    </row>
    <row r="25" spans="2:9" ht="18" customHeight="1">
      <c r="B25" s="315"/>
      <c r="C25" s="315"/>
      <c r="D25" s="315"/>
      <c r="E25" s="337"/>
      <c r="F25" s="315"/>
      <c r="G25" s="315" t="s">
        <v>61</v>
      </c>
      <c r="H25" s="315"/>
      <c r="I25" s="315" t="s">
        <v>81</v>
      </c>
    </row>
    <row r="26" spans="2:9" ht="18" customHeight="1">
      <c r="B26" s="316"/>
      <c r="C26" s="316"/>
      <c r="D26" s="316"/>
      <c r="E26" s="338"/>
      <c r="F26" s="316"/>
      <c r="G26" s="316"/>
      <c r="H26" s="316"/>
      <c r="I26" s="316"/>
    </row>
    <row r="27" spans="2:9" ht="16.5" customHeight="1">
      <c r="B27" s="72" t="s">
        <v>82</v>
      </c>
    </row>
    <row r="28" spans="2:9" ht="16.5" customHeight="1">
      <c r="B28" s="72" t="s">
        <v>83</v>
      </c>
    </row>
    <row r="29" spans="2:9" ht="16.5" customHeight="1">
      <c r="B29" s="72" t="s">
        <v>84</v>
      </c>
    </row>
    <row r="30" spans="2:9" ht="16.5" customHeight="1">
      <c r="B30" s="72" t="s">
        <v>85</v>
      </c>
    </row>
    <row r="31" spans="2:9" ht="16.5" customHeight="1">
      <c r="B31" s="72" t="s">
        <v>86</v>
      </c>
    </row>
  </sheetData>
  <mergeCells count="85">
    <mergeCell ref="H23:H24"/>
    <mergeCell ref="I23:I24"/>
    <mergeCell ref="B25:B26"/>
    <mergeCell ref="C25:C26"/>
    <mergeCell ref="D25:D26"/>
    <mergeCell ref="E25:E26"/>
    <mergeCell ref="F25:F26"/>
    <mergeCell ref="G25:G26"/>
    <mergeCell ref="H25:H26"/>
    <mergeCell ref="I25:I26"/>
    <mergeCell ref="B23:B24"/>
    <mergeCell ref="C23:C24"/>
    <mergeCell ref="D23:D24"/>
    <mergeCell ref="E23:E24"/>
    <mergeCell ref="F23:F24"/>
    <mergeCell ref="G23:G24"/>
    <mergeCell ref="H19:H20"/>
    <mergeCell ref="I19:I20"/>
    <mergeCell ref="B21:B22"/>
    <mergeCell ref="C21:C22"/>
    <mergeCell ref="D21:D22"/>
    <mergeCell ref="E21:E22"/>
    <mergeCell ref="F21:F22"/>
    <mergeCell ref="G21:G22"/>
    <mergeCell ref="H21:H22"/>
    <mergeCell ref="I21:I22"/>
    <mergeCell ref="B19:B20"/>
    <mergeCell ref="C19:C20"/>
    <mergeCell ref="D19:D20"/>
    <mergeCell ref="E19:E20"/>
    <mergeCell ref="F19:F20"/>
    <mergeCell ref="G19:G20"/>
    <mergeCell ref="H15:H16"/>
    <mergeCell ref="I15:I16"/>
    <mergeCell ref="B17:B18"/>
    <mergeCell ref="C17:C18"/>
    <mergeCell ref="D17:D18"/>
    <mergeCell ref="E17:E18"/>
    <mergeCell ref="F17:F18"/>
    <mergeCell ref="G17:G18"/>
    <mergeCell ref="H17:H18"/>
    <mergeCell ref="I17:I18"/>
    <mergeCell ref="B15:B16"/>
    <mergeCell ref="C15:C16"/>
    <mergeCell ref="D15:D16"/>
    <mergeCell ref="E15:E16"/>
    <mergeCell ref="F15:F16"/>
    <mergeCell ref="G15:G16"/>
    <mergeCell ref="H11:H12"/>
    <mergeCell ref="I11:I12"/>
    <mergeCell ref="B13:B14"/>
    <mergeCell ref="C13:C14"/>
    <mergeCell ref="D13:D14"/>
    <mergeCell ref="E13:E14"/>
    <mergeCell ref="F13:F14"/>
    <mergeCell ref="G13:G14"/>
    <mergeCell ref="H13:H14"/>
    <mergeCell ref="I13:I14"/>
    <mergeCell ref="B11:B12"/>
    <mergeCell ref="C11:C12"/>
    <mergeCell ref="D11:D12"/>
    <mergeCell ref="E11:E12"/>
    <mergeCell ref="F11:F12"/>
    <mergeCell ref="G11:G12"/>
    <mergeCell ref="H7:H8"/>
    <mergeCell ref="I7:I8"/>
    <mergeCell ref="B9:B10"/>
    <mergeCell ref="C9:C10"/>
    <mergeCell ref="D9:D10"/>
    <mergeCell ref="E9:E10"/>
    <mergeCell ref="F9:F10"/>
    <mergeCell ref="G9:G10"/>
    <mergeCell ref="H9:H10"/>
    <mergeCell ref="I9:I10"/>
    <mergeCell ref="B7:B8"/>
    <mergeCell ref="C7:C8"/>
    <mergeCell ref="D7:D8"/>
    <mergeCell ref="E7:E8"/>
    <mergeCell ref="F7:F8"/>
    <mergeCell ref="G7:G8"/>
    <mergeCell ref="B3:I3"/>
    <mergeCell ref="B5:B6"/>
    <mergeCell ref="C5:D5"/>
    <mergeCell ref="E5:E6"/>
    <mergeCell ref="F5:I6"/>
  </mergeCells>
  <phoneticPr fontId="32"/>
  <printOptions horizontalCentered="1"/>
  <pageMargins left="0.59055118110236227" right="0.59055118110236227" top="0.98425196850393704" bottom="0.39370078740157483" header="0.51181102362204722" footer="0.39370078740157483"/>
  <pageSetup paperSize="9" scale="9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E7D947-79B8-4A87-8EBE-843097F5649B}">
  <sheetPr>
    <tabColor theme="5" tint="0.59999389629810485"/>
  </sheetPr>
  <dimension ref="A1:AL34"/>
  <sheetViews>
    <sheetView view="pageBreakPreview" zoomScale="80" zoomScaleNormal="70" zoomScaleSheetLayoutView="80" workbookViewId="0">
      <selection sqref="A1:H2"/>
    </sheetView>
  </sheetViews>
  <sheetFormatPr defaultColWidth="9" defaultRowHeight="19.5"/>
  <cols>
    <col min="1" max="16384" width="9" style="1"/>
  </cols>
  <sheetData>
    <row r="1" spans="1:38">
      <c r="A1" s="299" t="s">
        <v>50</v>
      </c>
      <c r="B1" s="299"/>
      <c r="C1" s="299"/>
      <c r="D1" s="299"/>
      <c r="E1" s="299"/>
      <c r="F1" s="299"/>
      <c r="G1" s="299"/>
      <c r="H1" s="299"/>
    </row>
    <row r="2" spans="1:38">
      <c r="A2" s="299"/>
      <c r="B2" s="299"/>
      <c r="C2" s="299"/>
      <c r="D2" s="299"/>
      <c r="E2" s="299"/>
      <c r="F2" s="299"/>
      <c r="G2" s="299"/>
      <c r="H2" s="299"/>
    </row>
    <row r="3" spans="1:38" ht="26.25" customHeight="1">
      <c r="A3" s="2"/>
      <c r="B3" s="2"/>
      <c r="C3" s="2"/>
      <c r="D3" s="2"/>
      <c r="E3" s="2"/>
      <c r="F3" s="2"/>
      <c r="G3" s="2"/>
      <c r="H3" s="2"/>
    </row>
    <row r="4" spans="1:38" ht="36.75" customHeight="1">
      <c r="A4" s="303" t="s">
        <v>51</v>
      </c>
      <c r="B4" s="303"/>
      <c r="C4" s="303"/>
      <c r="D4" s="303"/>
      <c r="E4" s="303"/>
      <c r="F4" s="303"/>
      <c r="G4" s="303"/>
      <c r="H4" s="303"/>
      <c r="V4" s="83"/>
      <c r="W4" s="83"/>
      <c r="X4" s="83"/>
      <c r="Y4" s="83"/>
      <c r="Z4" s="83"/>
      <c r="AA4" s="83"/>
      <c r="AB4" s="83"/>
      <c r="AC4" s="83"/>
      <c r="AD4" s="83"/>
      <c r="AE4" s="83"/>
      <c r="AF4" s="83"/>
      <c r="AG4" s="83"/>
      <c r="AH4" s="83"/>
      <c r="AI4" s="83"/>
      <c r="AJ4" s="83"/>
      <c r="AK4" s="83"/>
      <c r="AL4" s="83"/>
    </row>
    <row r="5" spans="1:38" ht="26.25" customHeight="1" thickBot="1"/>
    <row r="6" spans="1:38">
      <c r="A6" s="136"/>
      <c r="B6" s="137"/>
      <c r="C6" s="137"/>
      <c r="D6" s="137"/>
      <c r="E6" s="137"/>
      <c r="F6" s="137"/>
      <c r="G6" s="137"/>
      <c r="H6" s="138"/>
    </row>
    <row r="7" spans="1:38">
      <c r="A7" s="139"/>
      <c r="B7" s="140"/>
      <c r="C7" s="140"/>
      <c r="D7" s="140"/>
      <c r="E7" s="140"/>
      <c r="F7" s="140"/>
      <c r="G7" s="140"/>
      <c r="H7" s="141"/>
    </row>
    <row r="8" spans="1:38">
      <c r="A8" s="139"/>
      <c r="B8" s="140"/>
      <c r="C8" s="140"/>
      <c r="D8" s="140"/>
      <c r="E8" s="140"/>
      <c r="F8" s="140"/>
      <c r="G8" s="140"/>
      <c r="H8" s="141"/>
      <c r="K8"/>
    </row>
    <row r="9" spans="1:38">
      <c r="A9" s="139"/>
      <c r="B9" s="140"/>
      <c r="C9" s="142"/>
      <c r="D9" s="140"/>
      <c r="E9" s="140"/>
      <c r="F9" s="140"/>
      <c r="G9" s="140"/>
      <c r="H9" s="141"/>
    </row>
    <row r="10" spans="1:38">
      <c r="A10" s="139"/>
      <c r="B10" s="140"/>
      <c r="C10" s="140"/>
      <c r="D10" s="140"/>
      <c r="E10" s="140"/>
      <c r="F10" s="140"/>
      <c r="G10" s="140"/>
      <c r="H10" s="141"/>
    </row>
    <row r="11" spans="1:38">
      <c r="A11" s="139"/>
      <c r="B11" s="140"/>
      <c r="C11" s="140"/>
      <c r="D11" s="140"/>
      <c r="E11" s="140"/>
      <c r="F11" s="140"/>
      <c r="G11" s="140"/>
      <c r="H11" s="141"/>
    </row>
    <row r="12" spans="1:38">
      <c r="A12" s="143"/>
      <c r="B12" s="140"/>
      <c r="C12" s="140"/>
      <c r="D12" s="140"/>
      <c r="E12" s="140"/>
      <c r="F12" s="140"/>
      <c r="G12" s="140"/>
      <c r="H12" s="141"/>
    </row>
    <row r="13" spans="1:38">
      <c r="A13" s="139"/>
      <c r="B13" s="140"/>
      <c r="C13" s="140"/>
      <c r="D13" s="140"/>
      <c r="E13" s="140"/>
      <c r="F13" s="140"/>
      <c r="G13" s="140"/>
      <c r="H13" s="141"/>
    </row>
    <row r="14" spans="1:38">
      <c r="A14" s="139"/>
      <c r="B14" s="140"/>
      <c r="C14" s="140"/>
      <c r="D14" s="140"/>
      <c r="E14" s="140"/>
      <c r="F14" s="140"/>
      <c r="G14" s="140"/>
      <c r="H14" s="141"/>
    </row>
    <row r="15" spans="1:38">
      <c r="A15" s="139"/>
      <c r="B15" s="140"/>
      <c r="C15" s="140"/>
      <c r="D15" s="140"/>
      <c r="E15" s="140"/>
      <c r="F15" s="140"/>
      <c r="G15" s="140"/>
      <c r="H15" s="141"/>
    </row>
    <row r="16" spans="1:38">
      <c r="A16" s="139"/>
      <c r="B16" s="140"/>
      <c r="C16" s="140"/>
      <c r="D16" s="140"/>
      <c r="E16" s="140"/>
      <c r="F16" s="140"/>
      <c r="G16" s="140"/>
      <c r="H16" s="141"/>
    </row>
    <row r="17" spans="1:10">
      <c r="A17" s="139"/>
      <c r="B17" s="140"/>
      <c r="C17" s="140"/>
      <c r="D17" s="140"/>
      <c r="E17" s="140"/>
      <c r="F17" s="140"/>
      <c r="G17" s="140"/>
      <c r="H17" s="141"/>
    </row>
    <row r="18" spans="1:10">
      <c r="A18" s="139"/>
      <c r="B18" s="140"/>
      <c r="C18" s="140"/>
      <c r="D18" s="140"/>
      <c r="E18" s="140"/>
      <c r="F18" s="140"/>
      <c r="G18" s="140"/>
      <c r="H18" s="141"/>
    </row>
    <row r="19" spans="1:10">
      <c r="A19" s="139"/>
      <c r="B19" s="140"/>
      <c r="C19" s="140"/>
      <c r="D19" s="140"/>
      <c r="E19" s="140"/>
      <c r="F19" s="140"/>
      <c r="G19" s="140"/>
      <c r="H19" s="141"/>
      <c r="J19"/>
    </row>
    <row r="20" spans="1:10">
      <c r="A20" s="139"/>
      <c r="B20" s="140"/>
      <c r="C20" s="140"/>
      <c r="D20" s="140"/>
      <c r="E20" s="140"/>
      <c r="F20" s="140"/>
      <c r="G20" s="140"/>
      <c r="H20" s="141"/>
    </row>
    <row r="21" spans="1:10">
      <c r="A21" s="139"/>
      <c r="B21" s="140"/>
      <c r="C21" s="140"/>
      <c r="D21" s="140"/>
      <c r="E21" s="140"/>
      <c r="F21" s="140"/>
      <c r="G21" s="140"/>
      <c r="H21" s="141"/>
    </row>
    <row r="22" spans="1:10">
      <c r="A22" s="139"/>
      <c r="B22" s="140"/>
      <c r="C22" s="140"/>
      <c r="D22" s="140"/>
      <c r="E22" s="140"/>
      <c r="F22" s="140"/>
      <c r="G22" s="140"/>
      <c r="H22" s="141"/>
    </row>
    <row r="23" spans="1:10">
      <c r="A23" s="139"/>
      <c r="B23" s="140"/>
      <c r="C23" s="140"/>
      <c r="D23" s="140"/>
      <c r="E23" s="140"/>
      <c r="F23" s="140"/>
      <c r="G23" s="140"/>
      <c r="H23" s="141"/>
    </row>
    <row r="24" spans="1:10">
      <c r="A24" s="139"/>
      <c r="B24" s="140"/>
      <c r="C24" s="140"/>
      <c r="D24" s="140"/>
      <c r="E24" s="140"/>
      <c r="F24" s="140"/>
      <c r="G24" s="140"/>
      <c r="H24" s="141"/>
    </row>
    <row r="25" spans="1:10">
      <c r="A25" s="139"/>
      <c r="B25" s="140"/>
      <c r="C25" s="140"/>
      <c r="D25" s="140"/>
      <c r="E25" s="140"/>
      <c r="F25" s="140"/>
      <c r="G25" s="140"/>
      <c r="H25" s="141"/>
    </row>
    <row r="26" spans="1:10">
      <c r="A26" s="139"/>
      <c r="B26" s="140"/>
      <c r="C26" s="140"/>
      <c r="D26" s="140"/>
      <c r="E26" s="140"/>
      <c r="F26" s="140"/>
      <c r="G26" s="140"/>
      <c r="H26" s="141"/>
    </row>
    <row r="27" spans="1:10">
      <c r="A27" s="139"/>
      <c r="B27" s="140"/>
      <c r="C27" s="140"/>
      <c r="D27" s="140"/>
      <c r="E27" s="140"/>
      <c r="F27" s="140"/>
      <c r="G27" s="140"/>
      <c r="H27" s="141"/>
    </row>
    <row r="28" spans="1:10">
      <c r="A28" s="139"/>
      <c r="B28" s="140"/>
      <c r="C28" s="140"/>
      <c r="D28" s="140"/>
      <c r="E28" s="140"/>
      <c r="F28" s="140"/>
      <c r="G28" s="140"/>
      <c r="H28" s="141"/>
    </row>
    <row r="29" spans="1:10">
      <c r="A29" s="139"/>
      <c r="B29" s="140"/>
      <c r="C29" s="140"/>
      <c r="D29" s="140"/>
      <c r="E29" s="140"/>
      <c r="F29" s="140"/>
      <c r="G29" s="140"/>
      <c r="H29" s="141"/>
    </row>
    <row r="30" spans="1:10">
      <c r="A30" s="139"/>
      <c r="B30" s="140"/>
      <c r="C30" s="140"/>
      <c r="D30" s="140"/>
      <c r="E30" s="140"/>
      <c r="F30" s="140"/>
      <c r="G30" s="140"/>
      <c r="H30" s="141"/>
    </row>
    <row r="31" spans="1:10">
      <c r="A31" s="139"/>
      <c r="B31" s="140"/>
      <c r="C31" s="140"/>
      <c r="D31" s="140"/>
      <c r="E31" s="140"/>
      <c r="F31" s="140"/>
      <c r="G31" s="140"/>
      <c r="H31" s="141"/>
    </row>
    <row r="32" spans="1:10">
      <c r="A32" s="139"/>
      <c r="B32" s="140"/>
      <c r="C32" s="140"/>
      <c r="D32" s="140"/>
      <c r="E32" s="140"/>
      <c r="F32" s="140"/>
      <c r="G32" s="140"/>
      <c r="H32" s="141"/>
    </row>
    <row r="33" spans="1:8">
      <c r="A33" s="139"/>
      <c r="B33" s="140"/>
      <c r="C33" s="140"/>
      <c r="D33" s="140"/>
      <c r="E33" s="140"/>
      <c r="F33" s="140"/>
      <c r="G33" s="140"/>
      <c r="H33" s="141"/>
    </row>
    <row r="34" spans="1:8" ht="20.25" thickBot="1">
      <c r="A34" s="144"/>
      <c r="B34" s="145"/>
      <c r="C34" s="145"/>
      <c r="D34" s="145"/>
      <c r="E34" s="145"/>
      <c r="F34" s="145"/>
      <c r="G34" s="145"/>
      <c r="H34" s="146"/>
    </row>
  </sheetData>
  <sheetProtection selectLockedCells="1"/>
  <mergeCells count="2">
    <mergeCell ref="A1:H2"/>
    <mergeCell ref="A4:H4"/>
  </mergeCells>
  <phoneticPr fontId="32"/>
  <pageMargins left="0.90486111111111101" right="0.51180555555555596" top="0.74791666666666701" bottom="0.74791666666666701" header="0.31458333333333299" footer="0.31458333333333299"/>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8</vt:i4>
      </vt:variant>
    </vt:vector>
  </HeadingPairs>
  <TitlesOfParts>
    <vt:vector size="17" baseType="lpstr">
      <vt:lpstr>提出書類一覧</vt:lpstr>
      <vt:lpstr>入力シート</vt:lpstr>
      <vt:lpstr>1</vt:lpstr>
      <vt:lpstr>2</vt:lpstr>
      <vt:lpstr>4</vt:lpstr>
      <vt:lpstr>5</vt:lpstr>
      <vt:lpstr>10</vt:lpstr>
      <vt:lpstr>11</vt:lpstr>
      <vt:lpstr>14</vt:lpstr>
      <vt:lpstr>'1'!Print_Area</vt:lpstr>
      <vt:lpstr>'10'!Print_Area</vt:lpstr>
      <vt:lpstr>'11'!Print_Area</vt:lpstr>
      <vt:lpstr>'14'!Print_Area</vt:lpstr>
      <vt:lpstr>'4'!Print_Area</vt:lpstr>
      <vt:lpstr>提出書類一覧!Print_Area</vt:lpstr>
      <vt:lpstr>入力シート!Print_Area</vt:lpstr>
      <vt:lpstr>'1'!Print_Titles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中村　翔太</dc:creator>
  <cp:lastModifiedBy>中村　翔太</cp:lastModifiedBy>
  <cp:lastPrinted>2025-07-29T00:20:19Z</cp:lastPrinted>
  <dcterms:created xsi:type="dcterms:W3CDTF">2015-06-05T18:19:00Z</dcterms:created>
  <dcterms:modified xsi:type="dcterms:W3CDTF">2025-07-29T01:39:53Z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1041-10.8.2.6709</vt:lpwstr>
  </property>
  <property fmtid="{D5CDD505-2E9C-101B-9397-08002B2CF9AE}" pid="3" name="KSOReadingLayout">
    <vt:bool>false</vt:bool>
  </property>
</Properties>
</file>