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【集団回収】\R8年度集団回収\R8上半期\送付\送付の起案用ファイル ●R7下半期\"/>
    </mc:Choice>
  </mc:AlternateContent>
  <xr:revisionPtr revIDLastSave="0" documentId="13_ncr:1_{948C6088-8DE6-4A58-A9EB-9E8AE4562EC9}" xr6:coauthVersionLast="47" xr6:coauthVersionMax="47" xr10:uidLastSave="{00000000-0000-0000-0000-000000000000}"/>
  <bookViews>
    <workbookView xWindow="-120" yWindow="-120" windowWidth="20730" windowHeight="11040" xr2:uid="{24ED48D3-234A-4A0D-92A5-3E80DD50F4F2}"/>
  </bookViews>
  <sheets>
    <sheet name="入力用シート" sheetId="2" r:id="rId1"/>
    <sheet name="申請書" sheetId="10" r:id="rId2"/>
    <sheet name="内訳明細書" sheetId="3" r:id="rId3"/>
    <sheet name="口座振替依頼書" sheetId="9" r:id="rId4"/>
    <sheet name="変更届" sheetId="11" r:id="rId5"/>
  </sheets>
  <definedNames>
    <definedName name="_xlnm.Print_Area" localSheetId="3">口座振替依頼書!$A$1:$BL$51</definedName>
    <definedName name="_xlnm.Print_Area" localSheetId="1">申請書!$A$1:$BL$38</definedName>
    <definedName name="_xlnm.Print_Area" localSheetId="2">内訳明細書!$A$1:$BL$23</definedName>
    <definedName name="_xlnm.Print_Area" localSheetId="4">変更届!$A$1:$AW$31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11" l="1"/>
  <c r="T16" i="11"/>
  <c r="AK13" i="9"/>
  <c r="M13" i="9"/>
  <c r="M12" i="9"/>
  <c r="M10" i="9"/>
  <c r="AK8" i="9"/>
  <c r="M8" i="9"/>
  <c r="AE6" i="9"/>
  <c r="Q6" i="9"/>
  <c r="AI18" i="11"/>
  <c r="T18" i="11"/>
  <c r="P13" i="11"/>
  <c r="P11" i="11"/>
  <c r="P9" i="11"/>
  <c r="BH1" i="9"/>
  <c r="AT1" i="11"/>
  <c r="AL48" i="9"/>
  <c r="U49" i="9"/>
  <c r="M7" i="9"/>
  <c r="P46" i="9" s="1"/>
  <c r="M5" i="9"/>
  <c r="P33" i="9" s="1"/>
  <c r="AY15" i="10" l="1"/>
  <c r="AF15" i="10"/>
  <c r="AU13" i="10"/>
  <c r="AF13" i="10"/>
  <c r="U10" i="10"/>
  <c r="U8" i="10"/>
  <c r="U6" i="10"/>
  <c r="AW3" i="10"/>
  <c r="AD27" i="10"/>
  <c r="AD26" i="10"/>
  <c r="AD25" i="10"/>
  <c r="AD24" i="10"/>
  <c r="AD23" i="10"/>
  <c r="AD22" i="10"/>
  <c r="AD21" i="10"/>
  <c r="BH1" i="10"/>
  <c r="AD28" i="10" l="1"/>
  <c r="AD30" i="10" s="1"/>
  <c r="AV30" i="10" s="1"/>
  <c r="AW2" i="9"/>
  <c r="AV3" i="3"/>
  <c r="B42" i="9" l="1"/>
  <c r="P44" i="9" l="1"/>
  <c r="BH1" i="3" l="1"/>
  <c r="O23" i="3" l="1"/>
  <c r="V23" i="3"/>
  <c r="AC23" i="3"/>
  <c r="AJ23" i="3"/>
  <c r="AQ23" i="3"/>
  <c r="AX23" i="3"/>
  <c r="H23" i="3"/>
  <c r="BE12" i="3"/>
  <c r="BE13" i="3"/>
  <c r="BE14" i="3"/>
  <c r="BE15" i="3"/>
  <c r="BE16" i="3"/>
  <c r="BE17" i="3"/>
  <c r="BE18" i="3"/>
  <c r="BE19" i="3"/>
  <c r="BE20" i="3"/>
  <c r="BE21" i="3"/>
  <c r="BE22" i="3"/>
  <c r="BE11" i="3"/>
  <c r="BE23" i="3" l="1"/>
</calcChain>
</file>

<file path=xl/sharedStrings.xml><?xml version="1.0" encoding="utf-8"?>
<sst xmlns="http://schemas.openxmlformats.org/spreadsheetml/2006/main" count="191" uniqueCount="129">
  <si>
    <t>受付№</t>
    <rPh sb="0" eb="2">
      <t>ウケツケ</t>
    </rPh>
    <phoneticPr fontId="1"/>
  </si>
  <si>
    <t>守口市再生資源集団回収奨励金交付申請書</t>
    <rPh sb="0" eb="3">
      <t>モリグチシ</t>
    </rPh>
    <rPh sb="3" eb="5">
      <t>サイセイ</t>
    </rPh>
    <rPh sb="5" eb="7">
      <t>シゲン</t>
    </rPh>
    <rPh sb="7" eb="9">
      <t>シュウダン</t>
    </rPh>
    <rPh sb="9" eb="11">
      <t>カイシュウ</t>
    </rPh>
    <rPh sb="11" eb="14">
      <t>ショウレイキン</t>
    </rPh>
    <rPh sb="14" eb="19">
      <t>コウフシンセイショ</t>
    </rPh>
    <phoneticPr fontId="1"/>
  </si>
  <si>
    <t>実施団体名</t>
    <rPh sb="0" eb="2">
      <t>ジッシ</t>
    </rPh>
    <rPh sb="2" eb="4">
      <t>ダンタイ</t>
    </rPh>
    <rPh sb="4" eb="5">
      <t>メイ</t>
    </rPh>
    <phoneticPr fontId="1"/>
  </si>
  <si>
    <t>代表者の住所</t>
    <rPh sb="0" eb="3">
      <t>ダイヒョウシャ</t>
    </rPh>
    <rPh sb="4" eb="6">
      <t>ジュウショ</t>
    </rPh>
    <phoneticPr fontId="1"/>
  </si>
  <si>
    <t>代表者の役職と氏名</t>
    <rPh sb="0" eb="3">
      <t>ダイヒョウシャ</t>
    </rPh>
    <rPh sb="4" eb="6">
      <t>ヤクショク</t>
    </rPh>
    <rPh sb="7" eb="9">
      <t>シメイ</t>
    </rPh>
    <phoneticPr fontId="1"/>
  </si>
  <si>
    <t>代表者の電話番号</t>
    <rPh sb="0" eb="3">
      <t>ダイヒョウシャ</t>
    </rPh>
    <rPh sb="4" eb="6">
      <t>デンワ</t>
    </rPh>
    <rPh sb="6" eb="8">
      <t>バンゴウ</t>
    </rPh>
    <phoneticPr fontId="1"/>
  </si>
  <si>
    <t>【添付書類】</t>
    <rPh sb="1" eb="3">
      <t>テンプ</t>
    </rPh>
    <rPh sb="3" eb="5">
      <t>ショルイ</t>
    </rPh>
    <phoneticPr fontId="1"/>
  </si>
  <si>
    <t>月</t>
    <rPh sb="0" eb="1">
      <t>ツキ</t>
    </rPh>
    <phoneticPr fontId="1"/>
  </si>
  <si>
    <t>守口市長　殿</t>
    <rPh sb="0" eb="2">
      <t>モリグチ</t>
    </rPh>
    <rPh sb="2" eb="4">
      <t>シチョウ</t>
    </rPh>
    <rPh sb="5" eb="6">
      <t>ドノ</t>
    </rPh>
    <phoneticPr fontId="1"/>
  </si>
  <si>
    <t>次のとおり守口市再生資源集団回収奨励金の交付を申請します。</t>
  </si>
  <si>
    <t>　守口市再生資源集団回収奨励金交付要綱第7条の規定に基づき、</t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</si>
  <si>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</si>
  <si>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</si>
  <si>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㊞</t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</si>
  <si>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</si>
  <si>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</si>
  <si>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受付№</t>
    <rPh sb="0" eb="3">
      <t>ウケツケナンバー</t>
    </rPh>
    <phoneticPr fontId="1"/>
  </si>
  <si>
    <t>団体名</t>
    <rPh sb="0" eb="2">
      <t>ダンタイ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</si>
  <si>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</si>
  <si>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品目</t>
    <rPh sb="0" eb="2">
      <t>ヒンモク</t>
    </rPh>
    <phoneticPr fontId="1"/>
  </si>
  <si>
    <t>新聞</t>
    <rPh sb="0" eb="2">
      <t>シンブン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</si>
  <si>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</si>
  <si>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</si>
  <si>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牛乳パック</t>
    <rPh sb="0" eb="2">
      <t>ギュウニュウ</t>
    </rPh>
    <phoneticPr fontId="1"/>
  </si>
  <si>
    <t>古布</t>
    <rPh sb="0" eb="2">
      <t>コフ</t>
    </rPh>
    <phoneticPr fontId="1"/>
  </si>
  <si>
    <t>アルミ缶</t>
    <rPh sb="3" eb="4">
      <t>カン</t>
    </rPh>
    <phoneticPr fontId="1"/>
  </si>
  <si>
    <t>鉄缶</t>
    <rPh sb="0" eb="1">
      <t>テツ</t>
    </rPh>
    <rPh sb="1" eb="2">
      <t>カン</t>
    </rPh>
    <phoneticPr fontId="1"/>
  </si>
  <si>
    <t>（合計）</t>
    <rPh sb="1" eb="3">
      <t>ゴウケイ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</si>
  <si>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</si>
  <si>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</si>
  <si>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</si>
  <si>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～</t>
    <phoneticPr fontId="1"/>
  </si>
  <si>
    <t>（計</t>
    <rPh sb="1" eb="2">
      <t>ケイ</t>
    </rPh>
    <phoneticPr fontId="1"/>
  </si>
  <si>
    <t>回実施）</t>
    <rPh sb="0" eb="1">
      <t>カイ</t>
    </rPh>
    <rPh sb="1" eb="3">
      <t>ジッシ</t>
    </rPh>
    <phoneticPr fontId="1"/>
  </si>
  <si>
    <t>Kg</t>
    <phoneticPr fontId="1"/>
  </si>
  <si>
    <t>申請金額</t>
    <rPh sb="0" eb="2">
      <t>シンセイ</t>
    </rPh>
    <rPh sb="2" eb="4">
      <t>キンガク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</si>
  <si>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</si>
  <si>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</si>
  <si>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□　集団回収実施内訳明細書</t>
    <rPh sb="2" eb="4">
      <t>シュウダン</t>
    </rPh>
    <rPh sb="4" eb="6">
      <t>カイシュウ</t>
    </rPh>
    <rPh sb="6" eb="8">
      <t>ジッシ</t>
    </rPh>
    <rPh sb="8" eb="10">
      <t>ウチワケ</t>
    </rPh>
    <rPh sb="10" eb="13">
      <t>メイサイショ</t>
    </rPh>
    <phoneticPr fontId="1"/>
  </si>
  <si>
    <t>□　口座振替依頼書</t>
    <rPh sb="2" eb="9">
      <t>コウザフリカエイライショ</t>
    </rPh>
    <phoneticPr fontId="1"/>
  </si>
  <si>
    <t>□　専用仕切伝票（市役所提出用）</t>
    <rPh sb="2" eb="8">
      <t>センヨウシキリデンピョウ</t>
    </rPh>
    <rPh sb="9" eb="12">
      <t>シヤクショ</t>
    </rPh>
    <rPh sb="12" eb="15">
      <t>テイシュツヨウ</t>
    </rPh>
    <phoneticPr fontId="1"/>
  </si>
  <si>
    <t>□　振込先通帳のコピー（金融機関名・支店名・預金種目・口座番号・口座名義）</t>
    <rPh sb="2" eb="5">
      <t>フリコミサキ</t>
    </rPh>
    <rPh sb="5" eb="7">
      <t>ツウチョウ</t>
    </rPh>
    <rPh sb="12" eb="14">
      <t>キンユウ</t>
    </rPh>
    <rPh sb="14" eb="16">
      <t>キカン</t>
    </rPh>
    <rPh sb="16" eb="17">
      <t>メイ</t>
    </rPh>
    <rPh sb="18" eb="21">
      <t>シテンメイ</t>
    </rPh>
    <rPh sb="22" eb="24">
      <t>ヨキン</t>
    </rPh>
    <rPh sb="24" eb="26">
      <t>シュモク</t>
    </rPh>
    <rPh sb="27" eb="29">
      <t>コウザ</t>
    </rPh>
    <rPh sb="29" eb="31">
      <t>バンゴウ</t>
    </rPh>
    <rPh sb="32" eb="34">
      <t>コウザ</t>
    </rPh>
    <rPh sb="34" eb="36">
      <t>メイギ</t>
    </rPh>
    <phoneticPr fontId="1"/>
  </si>
  <si>
    <t>□　守口市再生資源集団回収登録団体申請事項変更届（変更がある場合）</t>
    <rPh sb="2" eb="5">
      <t>モリグチシ</t>
    </rPh>
    <rPh sb="5" eb="7">
      <t>サイセイ</t>
    </rPh>
    <rPh sb="7" eb="9">
      <t>シゲン</t>
    </rPh>
    <rPh sb="9" eb="11">
      <t>シュウダン</t>
    </rPh>
    <rPh sb="11" eb="13">
      <t>カイシュウ</t>
    </rPh>
    <rPh sb="13" eb="15">
      <t>トウロク</t>
    </rPh>
    <rPh sb="15" eb="17">
      <t>ダンタイ</t>
    </rPh>
    <rPh sb="17" eb="19">
      <t>シンセイ</t>
    </rPh>
    <rPh sb="19" eb="21">
      <t>ジコウ</t>
    </rPh>
    <rPh sb="21" eb="23">
      <t>ヘンコウ</t>
    </rPh>
    <rPh sb="23" eb="24">
      <t>トドケ</t>
    </rPh>
    <rPh sb="25" eb="27">
      <t>ヘンコウ</t>
    </rPh>
    <rPh sb="30" eb="32">
      <t>バアイ</t>
    </rPh>
    <phoneticPr fontId="1"/>
  </si>
  <si>
    <t>（Kｇ）×4円＝</t>
    <rPh sb="6" eb="7">
      <t>エン</t>
    </rPh>
    <phoneticPr fontId="1"/>
  </si>
  <si>
    <r>
      <t>※　</t>
    </r>
    <r>
      <rPr>
        <b/>
        <sz val="16"/>
        <color theme="1"/>
        <rFont val="游ゴシック"/>
        <family val="3"/>
        <charset val="128"/>
        <scheme val="minor"/>
      </rPr>
      <t>ただし、1円未満は切り捨てる。</t>
    </r>
    <r>
      <rPr>
        <sz val="16"/>
        <color theme="1"/>
        <rFont val="游ゴシック"/>
        <family val="2"/>
        <charset val="128"/>
        <scheme val="minor"/>
      </rPr>
      <t xml:space="preserve">
金額の訂正は認めない。　　</t>
    </r>
    <rPh sb="7" eb="8">
      <t>エン</t>
    </rPh>
    <rPh sb="8" eb="10">
      <t>ミマン</t>
    </rPh>
    <rPh sb="11" eb="12">
      <t>キ</t>
    </rPh>
    <rPh sb="13" eb="14">
      <t>ス</t>
    </rPh>
    <rPh sb="18" eb="20">
      <t>キンガク</t>
    </rPh>
    <rPh sb="21" eb="23">
      <t>テイセイ</t>
    </rPh>
    <rPh sb="24" eb="25">
      <t>ミト</t>
    </rPh>
    <phoneticPr fontId="1"/>
  </si>
  <si>
    <t>住所</t>
    <rPh sb="0" eb="2">
      <t>ジュウショ</t>
    </rPh>
    <phoneticPr fontId="1"/>
  </si>
  <si>
    <t>申請日</t>
    <rPh sb="0" eb="2">
      <t>シンセイ</t>
    </rPh>
    <rPh sb="2" eb="3">
      <t>ビ</t>
    </rPh>
    <phoneticPr fontId="1"/>
  </si>
  <si>
    <t>実施日</t>
    <rPh sb="0" eb="3">
      <t>ジッシビ</t>
    </rPh>
    <phoneticPr fontId="1"/>
  </si>
  <si>
    <t>鉄缶</t>
    <rPh sb="0" eb="2">
      <t>テツカン</t>
    </rPh>
    <phoneticPr fontId="1"/>
  </si>
  <si>
    <t>（Kｇ）</t>
    <phoneticPr fontId="1"/>
  </si>
  <si>
    <t>会計管理者　殿</t>
    <rPh sb="0" eb="5">
      <t>カイケイカンリシャ</t>
    </rPh>
    <rPh sb="6" eb="7">
      <t>ドノ</t>
    </rPh>
    <phoneticPr fontId="1"/>
  </si>
  <si>
    <t>代表者氏名</t>
    <rPh sb="0" eb="3">
      <t>ダイヒョウシャ</t>
    </rPh>
    <rPh sb="3" eb="5">
      <t>シメイ</t>
    </rPh>
    <phoneticPr fontId="1"/>
  </si>
  <si>
    <t>固定電話</t>
    <rPh sb="0" eb="4">
      <t>コテイデンワ</t>
    </rPh>
    <phoneticPr fontId="1"/>
  </si>
  <si>
    <t>携帯電話</t>
    <rPh sb="0" eb="4">
      <t>ケイタイデンワ</t>
    </rPh>
    <phoneticPr fontId="1"/>
  </si>
  <si>
    <t>会計者氏名</t>
    <rPh sb="0" eb="2">
      <t>カイケイ</t>
    </rPh>
    <rPh sb="2" eb="3">
      <t>シャ</t>
    </rPh>
    <rPh sb="3" eb="5">
      <t>シメイ</t>
    </rPh>
    <phoneticPr fontId="1"/>
  </si>
  <si>
    <t>※会計者がいない場合は、記入の必要はありません。</t>
    <rPh sb="1" eb="3">
      <t>カイケイ</t>
    </rPh>
    <rPh sb="3" eb="4">
      <t>シャ</t>
    </rPh>
    <rPh sb="8" eb="10">
      <t>バアイ</t>
    </rPh>
    <rPh sb="12" eb="14">
      <t>キニュウ</t>
    </rPh>
    <rPh sb="15" eb="17">
      <t>ヒツヨウ</t>
    </rPh>
    <phoneticPr fontId="1"/>
  </si>
  <si>
    <t>守口市再生資源集団回収奨励金の交付につきましては、下記の口座に振り込んでいただくようお願いします。</t>
    <rPh sb="0" eb="3">
      <t>モリグチシ</t>
    </rPh>
    <rPh sb="3" eb="5">
      <t>サイセイ</t>
    </rPh>
    <rPh sb="5" eb="7">
      <t>シゲン</t>
    </rPh>
    <rPh sb="7" eb="9">
      <t>シュウダン</t>
    </rPh>
    <rPh sb="9" eb="11">
      <t>カイシュウ</t>
    </rPh>
    <rPh sb="11" eb="14">
      <t>ショウレイキン</t>
    </rPh>
    <rPh sb="15" eb="17">
      <t>コウフ</t>
    </rPh>
    <rPh sb="25" eb="27">
      <t>カキ</t>
    </rPh>
    <rPh sb="28" eb="30">
      <t>コウザ</t>
    </rPh>
    <rPh sb="31" eb="32">
      <t>フ</t>
    </rPh>
    <rPh sb="33" eb="34">
      <t>コ</t>
    </rPh>
    <rPh sb="43" eb="44">
      <t>ネガ</t>
    </rPh>
    <phoneticPr fontId="1"/>
  </si>
  <si>
    <t>この振替がなされたとき、その金額に係る債権が弁済されたものとします。</t>
    <rPh sb="2" eb="4">
      <t>フリカエ</t>
    </rPh>
    <rPh sb="14" eb="16">
      <t>キンガク</t>
    </rPh>
    <rPh sb="17" eb="18">
      <t>カカ</t>
    </rPh>
    <rPh sb="19" eb="21">
      <t>サイケン</t>
    </rPh>
    <rPh sb="22" eb="24">
      <t>ベンサイ</t>
    </rPh>
    <phoneticPr fontId="1"/>
  </si>
  <si>
    <t>記</t>
    <rPh sb="0" eb="1">
      <t>キ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</si>
  <si>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</si>
  <si>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代表者固定電話</t>
    <rPh sb="0" eb="3">
      <t>ダイヒョウシャ</t>
    </rPh>
    <rPh sb="3" eb="5">
      <t>コテイ</t>
    </rPh>
    <rPh sb="5" eb="7">
      <t>デンワ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</si>
  <si>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</si>
  <si>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会計者氏名</t>
    <rPh sb="0" eb="2">
      <t>カイケイ</t>
    </rPh>
    <rPh sb="2" eb="3">
      <t>シャ</t>
    </rPh>
    <rPh sb="3" eb="5">
      <t>シメイ</t>
    </rPh>
    <phoneticPr fontId="1"/>
  </si>
  <si>
    <t>住所</t>
    <rPh sb="0" eb="2">
      <t>ジュウショ</t>
    </rPh>
    <phoneticPr fontId="1"/>
  </si>
  <si>
    <t>会計者固定電話</t>
    <rPh sb="0" eb="2">
      <t>カイケイ</t>
    </rPh>
    <rPh sb="2" eb="3">
      <t>シャ</t>
    </rPh>
    <rPh sb="3" eb="5">
      <t>コテイ</t>
    </rPh>
    <rPh sb="5" eb="7">
      <t>デンワ</t>
    </rPh>
    <phoneticPr fontId="1"/>
  </si>
  <si>
    <t>会計者携帯電話</t>
    <rPh sb="0" eb="2">
      <t>カイケイ</t>
    </rPh>
    <rPh sb="2" eb="3">
      <t>シャ</t>
    </rPh>
    <rPh sb="3" eb="7">
      <t>ケイタイデンワ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</si>
  <si>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</si>
  <si>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4">
      <t>コウザバンゴウ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</si>
  <si>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</si>
  <si>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支店</t>
    <rPh sb="0" eb="2">
      <t>シテン</t>
    </rPh>
    <phoneticPr fontId="1"/>
  </si>
  <si>
    <t>委任状</t>
    <rPh sb="0" eb="3">
      <t>イニンジョウ</t>
    </rPh>
    <phoneticPr fontId="1"/>
  </si>
  <si>
    <t>実施団体名</t>
    <rPh sb="0" eb="5">
      <t>ジッシダンタイメイ</t>
    </rPh>
    <phoneticPr fontId="1"/>
  </si>
  <si>
    <t>口座名義人の住所</t>
    <rPh sb="0" eb="2">
      <t>コウザ</t>
    </rPh>
    <rPh sb="2" eb="4">
      <t>メイギ</t>
    </rPh>
    <rPh sb="4" eb="5">
      <t>ニン</t>
    </rPh>
    <rPh sb="6" eb="8">
      <t>ジュウショ</t>
    </rPh>
    <phoneticPr fontId="1"/>
  </si>
  <si>
    <t>口座名義人の氏名</t>
    <rPh sb="0" eb="2">
      <t>コウザ</t>
    </rPh>
    <rPh sb="2" eb="4">
      <t>メイギ</t>
    </rPh>
    <rPh sb="4" eb="5">
      <t>ニン</t>
    </rPh>
    <rPh sb="6" eb="8">
      <t>シメイ</t>
    </rPh>
    <phoneticPr fontId="1"/>
  </si>
  <si>
    <t>私は、上記の者（口座名義人）を代理人と定め、守口市再生資源集団回収奨励金受領を委任します。</t>
    <rPh sb="0" eb="1">
      <t>ワタシ</t>
    </rPh>
    <rPh sb="3" eb="5">
      <t>ジョウキ</t>
    </rPh>
    <rPh sb="6" eb="7">
      <t>モノ</t>
    </rPh>
    <rPh sb="8" eb="10">
      <t>コウザ</t>
    </rPh>
    <rPh sb="10" eb="12">
      <t>メイギ</t>
    </rPh>
    <rPh sb="12" eb="13">
      <t>ニン</t>
    </rPh>
    <rPh sb="15" eb="18">
      <t>ダイリニン</t>
    </rPh>
    <rPh sb="19" eb="20">
      <t>サダ</t>
    </rPh>
    <rPh sb="22" eb="25">
      <t>モリグチシ</t>
    </rPh>
    <rPh sb="25" eb="27">
      <t>サイセイ</t>
    </rPh>
    <rPh sb="27" eb="29">
      <t>シゲン</t>
    </rPh>
    <rPh sb="29" eb="31">
      <t>シュウダン</t>
    </rPh>
    <rPh sb="31" eb="33">
      <t>カイシュウ</t>
    </rPh>
    <rPh sb="33" eb="36">
      <t>ショウレイキン</t>
    </rPh>
    <rPh sb="36" eb="38">
      <t>ジュリョウ</t>
    </rPh>
    <rPh sb="39" eb="41">
      <t>イニン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</si>
  <si>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</si>
  <si>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</si>
  <si>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　　　　　（総合口座を含む）</t>
    <rPh sb="5" eb="7">
      <t>ソウゴウ</t>
    </rPh>
    <rPh sb="7" eb="9">
      <t>コウザ</t>
    </rPh>
    <rPh sb="10" eb="11">
      <t>フク</t>
    </rPh>
    <phoneticPr fontId="1"/>
  </si>
  <si>
    <t>←</t>
    <phoneticPr fontId="1"/>
  </si>
  <si>
    <t>代表者の個人印を必ず押印してください</t>
    <rPh sb="0" eb="3">
      <t>ダイヒョウシャ</t>
    </rPh>
    <rPh sb="4" eb="6">
      <t>コジン</t>
    </rPh>
    <rPh sb="6" eb="7">
      <t>イン</t>
    </rPh>
    <rPh sb="8" eb="9">
      <t>カナラ</t>
    </rPh>
    <rPh sb="10" eb="12">
      <t>オウイン</t>
    </rPh>
    <phoneticPr fontId="1"/>
  </si>
  <si>
    <t>入力してください</t>
    <rPh sb="0" eb="2">
      <t>ニュウリョク</t>
    </rPh>
    <phoneticPr fontId="1"/>
  </si>
  <si>
    <t>送付した封筒などに記載されている番号を入力してください</t>
    <rPh sb="0" eb="2">
      <t>ソウフ</t>
    </rPh>
    <rPh sb="4" eb="6">
      <t>フウトウ</t>
    </rPh>
    <rPh sb="9" eb="11">
      <t>キサイ</t>
    </rPh>
    <rPh sb="16" eb="18">
      <t>バンゴウ</t>
    </rPh>
    <rPh sb="19" eb="21">
      <t>ニュウリョク</t>
    </rPh>
    <phoneticPr fontId="1"/>
  </si>
  <si>
    <t>会計者がいない場合は、入力の必要はありません</t>
    <rPh sb="11" eb="13">
      <t>ニュウリョク</t>
    </rPh>
    <phoneticPr fontId="1"/>
  </si>
  <si>
    <t>※　実施日と品目の重量を入力してください</t>
    <rPh sb="2" eb="5">
      <t>ジッシビ</t>
    </rPh>
    <rPh sb="6" eb="8">
      <t>ヒンモク</t>
    </rPh>
    <rPh sb="9" eb="11">
      <t>ジュウリョウ</t>
    </rPh>
    <rPh sb="12" eb="14">
      <t>ニュウリョク</t>
    </rPh>
    <phoneticPr fontId="1"/>
  </si>
  <si>
    <t>←</t>
    <phoneticPr fontId="27" type="Hiragana" alignment="distributed"/>
  </si>
  <si>
    <t>住所・役職・氏名を入力してください</t>
    <rPh sb="0" eb="2">
      <t>じゅうしょ</t>
    </rPh>
    <rPh sb="3" eb="5">
      <t>やくしょく</t>
    </rPh>
    <rPh sb="6" eb="8">
      <t>しめい</t>
    </rPh>
    <rPh sb="9" eb="11">
      <t>にゅうりょく</t>
    </rPh>
    <phoneticPr fontId="27" type="Hiragana" alignment="distributed"/>
  </si>
  <si>
    <t>申請日は上半期20●●/9/30、下半期は20●●/3/31で入力してください</t>
    <rPh sb="0" eb="2">
      <t>シンセイ</t>
    </rPh>
    <rPh sb="2" eb="3">
      <t>ビ</t>
    </rPh>
    <rPh sb="4" eb="7">
      <t>カミハンキ</t>
    </rPh>
    <rPh sb="17" eb="20">
      <t>シモハンキ</t>
    </rPh>
    <rPh sb="31" eb="33">
      <t>ニュウリョク</t>
    </rPh>
    <phoneticPr fontId="1"/>
  </si>
  <si>
    <t>チェック・入力してください</t>
    <rPh sb="5" eb="7">
      <t>にゅうりょく</t>
    </rPh>
    <phoneticPr fontId="27" type="Hiragana" alignment="distributed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</si>
  <si>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</si>
  <si>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代表者の役職名と氏名</t>
    <rPh sb="0" eb="3">
      <t>ダイヒョウシャ</t>
    </rPh>
    <rPh sb="4" eb="6">
      <t>ヤクショク</t>
    </rPh>
    <rPh sb="6" eb="7">
      <t>メイ</t>
    </rPh>
    <rPh sb="8" eb="10">
      <t>シメイ</t>
    </rPh>
    <phoneticPr fontId="1"/>
  </si>
  <si>
    <t>守口市再生資源集団回収奨励金交付要綱第4条の規定により、次のとおり変更届を提出します。</t>
    <rPh sb="0" eb="3">
      <t>モリグチシ</t>
    </rPh>
    <rPh sb="3" eb="5">
      <t>サイセイ</t>
    </rPh>
    <rPh sb="5" eb="7">
      <t>シゲン</t>
    </rPh>
    <rPh sb="7" eb="9">
      <t>シュウダン</t>
    </rPh>
    <rPh sb="9" eb="11">
      <t>カイシュウ</t>
    </rPh>
    <rPh sb="11" eb="14">
      <t>ショウレイキン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キテイ</t>
    </rPh>
    <rPh sb="28" eb="29">
      <t>ツギ</t>
    </rPh>
    <rPh sb="33" eb="35">
      <t>ヘンコウ</t>
    </rPh>
    <rPh sb="35" eb="36">
      <t>トドケ</t>
    </rPh>
    <rPh sb="37" eb="39">
      <t>テイシュツ</t>
    </rPh>
    <phoneticPr fontId="1"/>
  </si>
  <si>
    <t>事項</t>
    <rPh sb="0" eb="2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</si>
  <si>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</si>
  <si>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</si>
  <si>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</si>
  <si>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変更理由</t>
    <rPh sb="0" eb="2">
      <t>ヘンコウ</t>
    </rPh>
    <rPh sb="2" eb="4">
      <t>リユウ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</si>
  <si>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</si>
  <si>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</si>
  <si>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</si>
  <si>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r>
      <t>※　</t>
    </r>
    <r>
      <rPr>
        <b/>
        <sz val="16"/>
        <color theme="1"/>
        <rFont val="游ゴシック"/>
        <family val="3"/>
        <charset val="128"/>
        <scheme val="minor"/>
      </rPr>
      <t>金額の訂正は認めない。</t>
    </r>
    <rPh sb="2" eb="4">
      <t>キンガク</t>
    </rPh>
    <rPh sb="5" eb="7">
      <t>テイセイ</t>
    </rPh>
    <rPh sb="8" eb="9">
      <t>ミト</t>
    </rPh>
    <phoneticPr fontId="1"/>
  </si>
  <si>
    <t>(役職）</t>
    <rPh sb="1" eb="3">
      <t>ヤクショク</t>
    </rPh>
    <phoneticPr fontId="1"/>
  </si>
  <si>
    <t>(氏名）</t>
    <rPh sb="1" eb="3">
      <t>シメイ</t>
    </rPh>
    <phoneticPr fontId="1"/>
  </si>
  <si>
    <t>(固定）</t>
    <rPh sb="1" eb="3">
      <t>コテイ</t>
    </rPh>
    <phoneticPr fontId="1"/>
  </si>
  <si>
    <t>(携帯）</t>
    <rPh sb="1" eb="3">
      <t>ケイタイ</t>
    </rPh>
    <phoneticPr fontId="1"/>
  </si>
  <si>
    <t>※代表者が預金口座を有しないときは、上記の委任状に記入してください。</t>
    <rPh sb="1" eb="4">
      <t>ダイヒョウシャ</t>
    </rPh>
    <rPh sb="5" eb="7">
      <t>ヨキン</t>
    </rPh>
    <rPh sb="7" eb="9">
      <t>コウザ</t>
    </rPh>
    <rPh sb="10" eb="11">
      <t>ユウ</t>
    </rPh>
    <rPh sb="18" eb="20">
      <t>ジョウキ</t>
    </rPh>
    <rPh sb="21" eb="24">
      <t>イニンジョウ</t>
    </rPh>
    <rPh sb="25" eb="27">
      <t>キニュウ</t>
    </rPh>
    <phoneticPr fontId="1"/>
  </si>
  <si>
    <t>預金種目</t>
  </si>
  <si>
    <t>再生資源集団回収事業実施内訳明細書は次のとおりです。</t>
    <rPh sb="0" eb="2">
      <t>サイセイ</t>
    </rPh>
    <rPh sb="2" eb="4">
      <t>シゲン</t>
    </rPh>
    <rPh sb="4" eb="6">
      <t>シュウダン</t>
    </rPh>
    <rPh sb="6" eb="8">
      <t>カイシュウ</t>
    </rPh>
    <rPh sb="8" eb="10">
      <t>ジギョウ</t>
    </rPh>
    <rPh sb="10" eb="12">
      <t>ジッシ</t>
    </rPh>
    <rPh sb="12" eb="14">
      <t>ウチワケ</t>
    </rPh>
    <rPh sb="14" eb="17">
      <t>メイサイショ</t>
    </rPh>
    <rPh sb="18" eb="19">
      <t>ツギ</t>
    </rPh>
    <phoneticPr fontId="1"/>
  </si>
  <si>
    <t>再生資源集団回収事業実施内訳明細書</t>
    <rPh sb="0" eb="2">
      <t>サイセイ</t>
    </rPh>
    <rPh sb="2" eb="4">
      <t>シゲン</t>
    </rPh>
    <rPh sb="4" eb="6">
      <t>シュウダン</t>
    </rPh>
    <rPh sb="6" eb="8">
      <t>カイシュウ</t>
    </rPh>
    <rPh sb="8" eb="10">
      <t>ジギョウ</t>
    </rPh>
    <rPh sb="10" eb="12">
      <t>ジッシ</t>
    </rPh>
    <rPh sb="12" eb="17">
      <t>ウチワケメイサイショ</t>
    </rPh>
    <phoneticPr fontId="1"/>
  </si>
  <si>
    <t>守口市再生資源集団回収実施団体登録変更届</t>
    <rPh sb="0" eb="3">
      <t>モリグチシ</t>
    </rPh>
    <rPh sb="3" eb="5">
      <t>サイセイ</t>
    </rPh>
    <rPh sb="5" eb="7">
      <t>シゲン</t>
    </rPh>
    <rPh sb="7" eb="9">
      <t>シュウダン</t>
    </rPh>
    <rPh sb="9" eb="11">
      <t>カイシュウ</t>
    </rPh>
    <rPh sb="11" eb="13">
      <t>ジッシ</t>
    </rPh>
    <rPh sb="13" eb="15">
      <t>ダンタイ</t>
    </rPh>
    <rPh sb="15" eb="17">
      <t>トウロク</t>
    </rPh>
    <rPh sb="17" eb="19">
      <t>ヘンコウ</t>
    </rPh>
    <rPh sb="19" eb="20">
      <t>トドケ</t>
    </rPh>
    <phoneticPr fontId="1"/>
  </si>
  <si>
    <t>（フリガナ）</t>
    <phoneticPr fontId="1"/>
  </si>
  <si>
    <t>(マンション・アパート等の場合は部屋番号まで記入)</t>
    <rPh sb="11" eb="12">
      <t>ナド</t>
    </rPh>
    <rPh sb="13" eb="15">
      <t>バアイ</t>
    </rPh>
    <rPh sb="16" eb="20">
      <t>ヘヤバンゴウ</t>
    </rPh>
    <rPh sb="22" eb="24">
      <t>キニュウ</t>
    </rPh>
    <phoneticPr fontId="1"/>
  </si>
  <si>
    <t>書類送付先住所</t>
    <rPh sb="0" eb="2">
      <t>ショルイ</t>
    </rPh>
    <rPh sb="2" eb="5">
      <t>ソウフサキ</t>
    </rPh>
    <rPh sb="5" eb="7">
      <t>ジュウショ</t>
    </rPh>
    <phoneticPr fontId="1"/>
  </si>
  <si>
    <t>(代表者の住所と異なる場合のみ記入)</t>
    <phoneticPr fontId="1"/>
  </si>
  <si>
    <t>フリガナ</t>
    <phoneticPr fontId="1"/>
  </si>
  <si>
    <t xml:space="preserve"> (代表者の住所と異なる場合のみ記入)</t>
    <phoneticPr fontId="1"/>
  </si>
  <si>
    <t>書類送付先住所：</t>
    <rPh sb="0" eb="2">
      <t>ショルイ</t>
    </rPh>
    <rPh sb="2" eb="5">
      <t>ソウフサキ</t>
    </rPh>
    <rPh sb="5" eb="7">
      <t>ジュウショ</t>
    </rPh>
    <phoneticPr fontId="1"/>
  </si>
  <si>
    <r>
      <t xml:space="preserve">口  座  振  替  依  頼  書
</t>
    </r>
    <r>
      <rPr>
        <b/>
        <sz val="16"/>
        <color theme="1"/>
        <rFont val="游ゴシック"/>
        <family val="3"/>
        <charset val="128"/>
        <scheme val="minor"/>
      </rPr>
      <t>(※前回から変更が無い場合のみ以下は記入不要)</t>
    </r>
    <rPh sb="0" eb="1">
      <t>クチ</t>
    </rPh>
    <rPh sb="3" eb="4">
      <t>ザ</t>
    </rPh>
    <rPh sb="6" eb="7">
      <t>シン</t>
    </rPh>
    <rPh sb="9" eb="10">
      <t>タイ</t>
    </rPh>
    <rPh sb="12" eb="13">
      <t>イ</t>
    </rPh>
    <rPh sb="15" eb="16">
      <t>ライ</t>
    </rPh>
    <rPh sb="18" eb="19">
      <t>ショ</t>
    </rPh>
    <rPh sb="22" eb="24">
      <t>ゼンカイ</t>
    </rPh>
    <rPh sb="26" eb="28">
      <t>ヘンコウ</t>
    </rPh>
    <rPh sb="29" eb="30">
      <t>ナ</t>
    </rPh>
    <rPh sb="31" eb="33">
      <t>バアイ</t>
    </rPh>
    <rPh sb="35" eb="37">
      <t>イカ</t>
    </rPh>
    <rPh sb="38" eb="40">
      <t>キニュウ</t>
    </rPh>
    <rPh sb="40" eb="42">
      <t>フヨウ</t>
    </rPh>
    <phoneticPr fontId="1"/>
  </si>
  <si>
    <r>
      <t xml:space="preserve">書類送付先住所
</t>
    </r>
    <r>
      <rPr>
        <sz val="9"/>
        <color theme="1"/>
        <rFont val="游ゴシック"/>
        <family val="3"/>
        <charset val="128"/>
        <scheme val="minor"/>
      </rPr>
      <t>(代表者の住所と異なる場合のみ記入)</t>
    </r>
    <phoneticPr fontId="1"/>
  </si>
  <si>
    <t>(氏名)</t>
    <rPh sb="1" eb="3">
      <t>しめい</t>
    </rPh>
    <phoneticPr fontId="27" type="Hiragana" alignment="distributed"/>
  </si>
  <si>
    <t>(役職)</t>
    <rPh sb="1" eb="3">
      <t>やくしょく</t>
    </rPh>
    <phoneticPr fontId="27" type="Hiragana" alignment="distributed"/>
  </si>
  <si>
    <t>守口市役所</t>
    <phoneticPr fontId="1"/>
  </si>
  <si>
    <t>京阪本通2丁目5番5号</t>
    <phoneticPr fontId="1"/>
  </si>
  <si>
    <t>京阪本通〇〇〇〇</t>
    <phoneticPr fontId="1"/>
  </si>
  <si>
    <t>会長</t>
    <phoneticPr fontId="1"/>
  </si>
  <si>
    <t>〇〇〇</t>
    <phoneticPr fontId="1"/>
  </si>
  <si>
    <t>00-0000-0000</t>
    <phoneticPr fontId="1"/>
  </si>
  <si>
    <t>000-0000-0000</t>
    <phoneticPr fontId="1"/>
  </si>
  <si>
    <t>☓☓☓☓</t>
    <phoneticPr fontId="1"/>
  </si>
  <si>
    <r>
      <t>京阪本通</t>
    </r>
    <r>
      <rPr>
        <sz val="11"/>
        <color theme="1"/>
        <rFont val="Segoe UI Symbol"/>
        <family val="2"/>
      </rPr>
      <t>☓☓☓☓☓☓☓☓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</si>
</sst>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.0_ "/>
    <numFmt numFmtId="178" formatCode="#,##0_ "/>
    <numFmt numFmtId="179" formatCode="[$-411]ggge&quot;年&quot;m&quot;月&quot;d&quot;日&quot;;;"/>
    <numFmt numFmtId="180" formatCode="#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Tahoma"/>
      <family val="2"/>
      <charset val="1"/>
    </font>
    <font>
      <b/>
      <sz val="2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Tahoma"/>
      <family val="2"/>
      <charset val="1"/>
    </font>
    <font>
      <sz val="11"/>
      <color theme="0"/>
      <name val="游ゴシック"/>
      <family val="3"/>
      <charset val="128"/>
      <scheme val="minor"/>
    </font>
    <font>
      <sz val="5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19" fillId="0" borderId="0" xfId="0" applyFont="1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5" fillId="0" borderId="33" xfId="0" applyFont="1" applyBorder="1">
      <alignment vertical="center"/>
    </xf>
    <xf numFmtId="0" fontId="4" fillId="0" borderId="33" xfId="0" applyFont="1" applyBorder="1">
      <alignment vertical="center"/>
    </xf>
    <xf numFmtId="0" fontId="0" fillId="0" borderId="26" xfId="0" applyBorder="1">
      <alignment vertical="center"/>
    </xf>
    <xf numFmtId="0" fontId="0" fillId="0" borderId="33" xfId="0" applyBorder="1">
      <alignment vertical="center"/>
    </xf>
    <xf numFmtId="0" fontId="0" fillId="0" borderId="0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0" xfId="0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2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vertical="center" wrapText="1"/>
    </xf>
    <xf numFmtId="58" fontId="2" fillId="0" borderId="0" xfId="0" applyNumberFormat="1" applyFont="1">
      <alignment vertical="center"/>
    </xf>
    <xf numFmtId="0" fontId="0" fillId="0" borderId="12" xfId="0" applyBorder="1" applyProtection="1">
      <alignment vertical="center"/>
      <protection locked="0"/>
    </xf>
    <xf numFmtId="58" fontId="0" fillId="0" borderId="12" xfId="0" applyNumberFormat="1" applyBorder="1" applyProtection="1">
      <alignment vertical="center"/>
      <protection locked="0"/>
    </xf>
    <xf numFmtId="58" fontId="28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176" fontId="0" fillId="0" borderId="0" xfId="0" applyNumberFormat="1" applyProtection="1">
      <alignment vertical="center"/>
    </xf>
    <xf numFmtId="0" fontId="6" fillId="0" borderId="0" xfId="0" applyFont="1" applyProtection="1">
      <alignment vertical="center"/>
    </xf>
    <xf numFmtId="56" fontId="2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7" fillId="0" borderId="0" xfId="0" applyFont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3" xfId="0" applyBorder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2" xfId="0" applyBorder="1" applyProtection="1">
      <alignment vertical="center"/>
    </xf>
    <xf numFmtId="0" fontId="4" fillId="0" borderId="2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10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1" fillId="0" borderId="2" xfId="0" applyFont="1" applyBorder="1" applyProtection="1">
      <alignment vertical="center"/>
    </xf>
    <xf numFmtId="0" fontId="15" fillId="0" borderId="3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3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80" fontId="20" fillId="0" borderId="0" xfId="0" applyNumberFormat="1" applyFont="1" applyBorder="1">
      <alignment vertical="center"/>
    </xf>
    <xf numFmtId="180" fontId="8" fillId="0" borderId="0" xfId="0" applyNumberFormat="1" applyFont="1" applyBorder="1">
      <alignment vertical="center"/>
    </xf>
    <xf numFmtId="180" fontId="4" fillId="0" borderId="0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left" vertical="center" wrapText="1"/>
      <protection locked="0"/>
    </xf>
    <xf numFmtId="0" fontId="24" fillId="0" borderId="29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8" xfId="0" applyFont="1" applyBorder="1" applyAlignment="1">
      <alignment horizontal="center" vertical="center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24" fillId="0" borderId="30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 applyProtection="1"/>
    <xf numFmtId="0" fontId="35" fillId="0" borderId="0" xfId="0" applyFont="1">
      <alignment vertical="center"/>
    </xf>
    <xf numFmtId="0" fontId="0" fillId="0" borderId="0" xfId="0" applyFont="1" applyAlignment="1" applyProtection="1">
      <alignment vertical="top"/>
    </xf>
    <xf numFmtId="0" fontId="0" fillId="0" borderId="1" xfId="0" applyBorder="1">
      <alignment vertical="center"/>
    </xf>
    <xf numFmtId="0" fontId="34" fillId="0" borderId="3" xfId="0" applyFont="1" applyBorder="1">
      <alignment vertical="center"/>
    </xf>
    <xf numFmtId="0" fontId="32" fillId="0" borderId="0" xfId="0" applyFont="1" applyAlignment="1">
      <alignment vertical="top"/>
    </xf>
    <xf numFmtId="0" fontId="32" fillId="0" borderId="0" xfId="0" applyFont="1">
      <alignment vertical="center"/>
    </xf>
    <xf numFmtId="0" fontId="32" fillId="0" borderId="3" xfId="0" applyFont="1" applyBorder="1">
      <alignment vertical="center"/>
    </xf>
    <xf numFmtId="0" fontId="10" fillId="0" borderId="0" xfId="0" applyFont="1">
      <alignment vertical="center"/>
    </xf>
    <xf numFmtId="180" fontId="8" fillId="0" borderId="2" xfId="0" applyNumberFormat="1" applyFont="1" applyBorder="1">
      <alignment vertical="center"/>
    </xf>
    <xf numFmtId="0" fontId="0" fillId="0" borderId="12" xfId="0" applyBorder="1" applyAlignment="1">
      <alignment vertical="center" wrapText="1"/>
    </xf>
    <xf numFmtId="180" fontId="8" fillId="0" borderId="2" xfId="0" applyNumberFormat="1" applyFont="1" applyBorder="1" applyAlignment="1">
      <alignment vertical="center"/>
    </xf>
    <xf numFmtId="0" fontId="36" fillId="0" borderId="12" xfId="0" applyFont="1" applyBorder="1" applyProtection="1">
      <alignment vertical="center"/>
      <protection locked="0"/>
    </xf>
    <xf numFmtId="180" fontId="6" fillId="0" borderId="1" xfId="0" applyNumberFormat="1" applyFont="1" applyBorder="1" applyProtection="1">
      <alignment vertical="center"/>
    </xf>
    <xf numFmtId="180" fontId="0" fillId="0" borderId="0" xfId="0" applyNumberForma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9" fontId="8" fillId="0" borderId="0" xfId="0" applyNumberFormat="1" applyFont="1" applyAlignment="1" applyProtection="1">
      <alignment horizontal="right" vertical="center"/>
    </xf>
    <xf numFmtId="180" fontId="6" fillId="0" borderId="1" xfId="0" applyNumberFormat="1" applyFont="1" applyBorder="1" applyAlignment="1" applyProtection="1">
      <alignment horizontal="center" vertical="center" wrapText="1"/>
    </xf>
    <xf numFmtId="180" fontId="15" fillId="0" borderId="1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177" fontId="6" fillId="0" borderId="4" xfId="0" applyNumberFormat="1" applyFont="1" applyBorder="1" applyProtection="1">
      <alignment vertical="center"/>
    </xf>
    <xf numFmtId="177" fontId="6" fillId="0" borderId="2" xfId="0" applyNumberFormat="1" applyFont="1" applyBorder="1" applyProtection="1">
      <alignment vertical="center"/>
    </xf>
    <xf numFmtId="180" fontId="15" fillId="0" borderId="1" xfId="0" applyNumberFormat="1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</xf>
    <xf numFmtId="178" fontId="14" fillId="0" borderId="2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17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0" fillId="0" borderId="0" xfId="0" applyNumberFormat="1" applyProtection="1">
      <alignment vertical="center"/>
      <protection locked="0"/>
    </xf>
    <xf numFmtId="180" fontId="6" fillId="0" borderId="0" xfId="0" applyNumberFormat="1" applyFont="1" applyProtection="1">
      <alignment vertical="center"/>
      <protection locked="0"/>
    </xf>
    <xf numFmtId="177" fontId="4" fillId="0" borderId="4" xfId="0" applyNumberFormat="1" applyFont="1" applyBorder="1" applyProtection="1">
      <alignment vertical="center"/>
      <protection locked="0"/>
    </xf>
    <xf numFmtId="177" fontId="4" fillId="0" borderId="2" xfId="0" applyNumberFormat="1" applyFont="1" applyBorder="1" applyProtection="1">
      <alignment vertical="center"/>
      <protection locked="0"/>
    </xf>
    <xf numFmtId="177" fontId="4" fillId="0" borderId="5" xfId="0" applyNumberFormat="1" applyFont="1" applyBorder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12" xfId="0" applyNumberFormat="1" applyFont="1" applyBorder="1" applyProtection="1">
      <alignment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4" fillId="0" borderId="15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4" fillId="0" borderId="16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177" fontId="4" fillId="0" borderId="17" xfId="0" applyNumberFormat="1" applyFont="1" applyBorder="1" applyProtection="1">
      <alignment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177" fontId="4" fillId="0" borderId="1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80" fontId="4" fillId="0" borderId="1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40" xfId="0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80" fontId="4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179" fontId="25" fillId="0" borderId="33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0" fontId="0" fillId="0" borderId="0" xfId="0" applyNumberFormat="1">
      <alignment vertical="center"/>
    </xf>
    <xf numFmtId="180" fontId="20" fillId="0" borderId="1" xfId="0" applyNumberFormat="1" applyFont="1" applyBorder="1" applyAlignment="1">
      <alignment horizontal="center" vertical="center"/>
    </xf>
    <xf numFmtId="180" fontId="4" fillId="0" borderId="2" xfId="0" applyNumberFormat="1" applyFont="1" applyBorder="1">
      <alignment vertical="center"/>
    </xf>
    <xf numFmtId="180" fontId="8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31" fillId="0" borderId="1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20</xdr:row>
          <xdr:rowOff>0</xdr:rowOff>
        </xdr:from>
        <xdr:to>
          <xdr:col>39</xdr:col>
          <xdr:colOff>0</xdr:colOff>
          <xdr:row>21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22</xdr:row>
          <xdr:rowOff>0</xdr:rowOff>
        </xdr:from>
        <xdr:to>
          <xdr:col>39</xdr:col>
          <xdr:colOff>19050</xdr:colOff>
          <xdr:row>23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21</xdr:row>
          <xdr:rowOff>0</xdr:rowOff>
        </xdr:from>
        <xdr:to>
          <xdr:col>38</xdr:col>
          <xdr:colOff>133350</xdr:colOff>
          <xdr:row>22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23</xdr:row>
          <xdr:rowOff>9525</xdr:rowOff>
        </xdr:from>
        <xdr:to>
          <xdr:col>18</xdr:col>
          <xdr:colOff>95250</xdr:colOff>
          <xdr:row>23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9525</xdr:rowOff>
        </xdr:from>
        <xdr:to>
          <xdr:col>19</xdr:col>
          <xdr:colOff>95250</xdr:colOff>
          <xdr:row>26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1042-5739-4138-937F-070EF4939CF0}">
  <sheetPr codeName="Sheet2">
    <tabColor rgb="FFFF0000"/>
  </sheetPr>
  <dimension ref="A1:D14"/>
  <sheetViews>
    <sheetView tabSelected="1" zoomScale="75" zoomScaleNormal="75" workbookViewId="0">
      <selection activeCell="D4" sqref="D4"/>
    </sheetView>
  </sheetViews>
  <sheetFormatPr defaultColWidth="38.75" defaultRowHeight="26.25" customHeight="1"/>
  <cols>
    <col min="1" max="1" width="27.25" customWidth="1"/>
    <col min="2" max="2" width="48.375" customWidth="1"/>
    <col min="3" max="3" width="12.125" customWidth="1"/>
    <col min="4" max="4" width="63.375" bestFit="1" customWidth="1"/>
  </cols>
  <sheetData>
    <row r="1" spans="1:4" ht="26.25" customHeight="1">
      <c r="A1" s="11" t="s">
        <v>16</v>
      </c>
      <c r="B1" s="44">
        <v>1</v>
      </c>
      <c r="C1" s="47" t="s">
        <v>78</v>
      </c>
      <c r="D1" t="s">
        <v>81</v>
      </c>
    </row>
    <row r="2" spans="1:4" ht="26.25" customHeight="1">
      <c r="A2" s="11" t="s">
        <v>46</v>
      </c>
      <c r="B2" s="45">
        <v>46295</v>
      </c>
      <c r="C2" s="47" t="s">
        <v>78</v>
      </c>
      <c r="D2" s="12" t="s">
        <v>86</v>
      </c>
    </row>
    <row r="3" spans="1:4" s="4" customFormat="1" ht="26.25" customHeight="1">
      <c r="A3" s="11" t="s">
        <v>17</v>
      </c>
      <c r="B3" s="44" t="s">
        <v>120</v>
      </c>
      <c r="D3" s="46"/>
    </row>
    <row r="4" spans="1:4" ht="26.25" customHeight="1">
      <c r="A4" s="11" t="s">
        <v>45</v>
      </c>
      <c r="B4" s="44" t="s">
        <v>121</v>
      </c>
      <c r="D4" s="43"/>
    </row>
    <row r="5" spans="1:4" s="12" customFormat="1" ht="38.25" customHeight="1">
      <c r="A5" s="133" t="s">
        <v>117</v>
      </c>
      <c r="B5" s="44" t="s">
        <v>122</v>
      </c>
      <c r="D5" s="43"/>
    </row>
    <row r="6" spans="1:4" ht="26.25" customHeight="1">
      <c r="A6" s="11" t="s">
        <v>59</v>
      </c>
      <c r="B6" s="44" t="s">
        <v>123</v>
      </c>
    </row>
    <row r="7" spans="1:4" ht="26.25" customHeight="1">
      <c r="A7" s="11" t="s">
        <v>51</v>
      </c>
      <c r="B7" s="44" t="s">
        <v>124</v>
      </c>
    </row>
    <row r="8" spans="1:4" ht="26.25" customHeight="1">
      <c r="A8" s="11" t="s">
        <v>60</v>
      </c>
      <c r="B8" s="44" t="s">
        <v>125</v>
      </c>
    </row>
    <row r="9" spans="1:4" ht="26.25" customHeight="1">
      <c r="A9" s="11" t="s">
        <v>61</v>
      </c>
      <c r="B9" s="44" t="s">
        <v>126</v>
      </c>
    </row>
    <row r="11" spans="1:4" ht="26.25" customHeight="1">
      <c r="A11" s="11" t="s">
        <v>62</v>
      </c>
      <c r="B11" s="135" t="s">
        <v>127</v>
      </c>
      <c r="C11" s="47" t="s">
        <v>78</v>
      </c>
      <c r="D11" t="s">
        <v>82</v>
      </c>
    </row>
    <row r="12" spans="1:4" ht="26.25" customHeight="1">
      <c r="A12" s="11" t="s">
        <v>63</v>
      </c>
      <c r="B12" s="44" t="s">
        <v>128</v>
      </c>
    </row>
    <row r="13" spans="1:4" ht="26.25" customHeight="1">
      <c r="A13" s="11" t="s">
        <v>64</v>
      </c>
      <c r="B13" s="44" t="s">
        <v>125</v>
      </c>
    </row>
    <row r="14" spans="1:4" ht="26.25" customHeight="1">
      <c r="A14" s="11" t="s">
        <v>65</v>
      </c>
      <c r="B14" s="44" t="s">
        <v>126</v>
      </c>
    </row>
  </sheetData>
  <sheetProtection sheet="1" objects="1" scenarios="1"/>
  <phoneticPr fontId="1"/>
  <pageMargins left="0.7" right="0.7" top="0.75" bottom="0.75" header="0.3" footer="0.3"/>
  <pageSetup paperSize="9"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4BDA-363D-4BBD-BE89-F024D175A3CB}">
  <sheetPr codeName="Sheet1">
    <pageSetUpPr fitToPage="1"/>
  </sheetPr>
  <dimension ref="B1:BQ38"/>
  <sheetViews>
    <sheetView showGridLines="0" view="pageBreakPreview" zoomScale="55" zoomScaleNormal="75" zoomScaleSheetLayoutView="55" workbookViewId="0"/>
  </sheetViews>
  <sheetFormatPr defaultColWidth="1.875" defaultRowHeight="11.25" customHeight="1"/>
  <cols>
    <col min="1" max="41" width="1.875" style="50"/>
    <col min="42" max="42" width="1.875" style="50" customWidth="1"/>
    <col min="43" max="43" width="1.875" style="50"/>
    <col min="44" max="44" width="1.875" style="50" customWidth="1"/>
    <col min="45" max="67" width="1.875" style="50"/>
    <col min="68" max="68" width="8.25" style="50" customWidth="1"/>
    <col min="69" max="16384" width="1.875" style="50"/>
  </cols>
  <sheetData>
    <row r="1" spans="2:69" ht="24">
      <c r="BC1" s="51" t="s">
        <v>0</v>
      </c>
      <c r="BH1" s="137">
        <f>入力用シート!B1</f>
        <v>1</v>
      </c>
      <c r="BI1" s="137"/>
      <c r="BJ1" s="137"/>
    </row>
    <row r="2" spans="2:69" ht="44.25">
      <c r="B2" s="138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</row>
    <row r="3" spans="2:69" ht="27.75" customHeight="1">
      <c r="AG3" s="52"/>
      <c r="AW3" s="139">
        <f>入力用シート!B2</f>
        <v>46295</v>
      </c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</row>
    <row r="4" spans="2:69" ht="31.5" customHeight="1">
      <c r="B4" s="53" t="s">
        <v>8</v>
      </c>
    </row>
    <row r="5" spans="2:69" ht="20.25" customHeight="1">
      <c r="B5" s="53"/>
      <c r="AR5" s="54"/>
    </row>
    <row r="6" spans="2:69" ht="35.25" customHeight="1">
      <c r="B6" s="57" t="s">
        <v>2</v>
      </c>
      <c r="U6" s="140" t="str">
        <f>入力用シート!B3</f>
        <v>守口市役所</v>
      </c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</row>
    <row r="7" spans="2:69" ht="15.75" customHeight="1">
      <c r="B7" s="55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</row>
    <row r="8" spans="2:69" ht="39.75" customHeight="1">
      <c r="B8" s="57" t="s">
        <v>3</v>
      </c>
      <c r="U8" s="141" t="str">
        <f>入力用シート!B4</f>
        <v>京阪本通2丁目5番5号</v>
      </c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</row>
    <row r="9" spans="2:69" ht="18.75" customHeight="1">
      <c r="B9" s="57"/>
      <c r="U9" s="59"/>
      <c r="Y9" s="60"/>
      <c r="Z9" s="60"/>
      <c r="AA9" s="60"/>
      <c r="AB9" s="60"/>
      <c r="AC9" s="60"/>
      <c r="AD9" s="60"/>
      <c r="AE9" s="60"/>
      <c r="AG9" s="60"/>
      <c r="AI9" s="60"/>
      <c r="AJ9" s="60"/>
      <c r="AK9" s="60"/>
      <c r="AL9" s="60"/>
      <c r="AN9" s="60" t="s">
        <v>110</v>
      </c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</row>
    <row r="10" spans="2:69" ht="39.75">
      <c r="B10" s="123" t="s">
        <v>111</v>
      </c>
      <c r="U10" s="141" t="str">
        <f>入力用シート!B5</f>
        <v>京阪本通〇〇〇〇</v>
      </c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</row>
    <row r="11" spans="2:69" ht="24" customHeight="1">
      <c r="B11" s="125" t="s">
        <v>112</v>
      </c>
      <c r="U11" s="59"/>
      <c r="Y11" s="60"/>
      <c r="Z11" s="60"/>
      <c r="AA11" s="60"/>
      <c r="AB11" s="60"/>
      <c r="AC11" s="60"/>
      <c r="AD11" s="60"/>
      <c r="AE11" s="60"/>
      <c r="AG11" s="60"/>
      <c r="AI11" s="60"/>
      <c r="AJ11" s="60"/>
      <c r="AK11" s="60"/>
      <c r="AL11" s="60"/>
      <c r="AN11" s="60" t="s">
        <v>110</v>
      </c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</row>
    <row r="12" spans="2:69" ht="13.5" customHeight="1">
      <c r="B12" s="57"/>
      <c r="U12" s="59"/>
      <c r="Y12" s="56"/>
      <c r="Z12" s="56"/>
      <c r="AA12" s="56"/>
      <c r="AB12" s="56"/>
      <c r="AC12" s="56"/>
      <c r="AD12" s="56"/>
      <c r="AE12" s="56"/>
      <c r="AG12" s="56"/>
      <c r="AI12" s="56"/>
      <c r="AJ12" s="56"/>
      <c r="AK12" s="56"/>
      <c r="AL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</row>
    <row r="13" spans="2:69" ht="48" customHeight="1">
      <c r="B13" s="57" t="s">
        <v>4</v>
      </c>
      <c r="Y13" s="61" t="s">
        <v>11</v>
      </c>
      <c r="Z13" s="58"/>
      <c r="AA13" s="58"/>
      <c r="AB13" s="58"/>
      <c r="AC13" s="58"/>
      <c r="AD13" s="58"/>
      <c r="AE13" s="58"/>
      <c r="AF13" s="136" t="str">
        <f>入力用シート!B6</f>
        <v>会長</v>
      </c>
      <c r="AG13" s="136"/>
      <c r="AH13" s="136"/>
      <c r="AI13" s="136"/>
      <c r="AJ13" s="136"/>
      <c r="AK13" s="136"/>
      <c r="AL13" s="136"/>
      <c r="AM13" s="136"/>
      <c r="AN13" s="62" t="s">
        <v>12</v>
      </c>
      <c r="AO13" s="58"/>
      <c r="AP13" s="58"/>
      <c r="AQ13" s="58"/>
      <c r="AR13" s="58"/>
      <c r="AS13" s="58"/>
      <c r="AT13" s="58"/>
      <c r="AU13" s="136" t="str">
        <f>入力用シート!B7</f>
        <v>〇〇〇</v>
      </c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61"/>
      <c r="BK13" s="58"/>
      <c r="BP13" s="63"/>
      <c r="BQ13" s="59"/>
    </row>
    <row r="14" spans="2:69" ht="18.75" customHeight="1">
      <c r="B14" s="57"/>
      <c r="Y14" s="64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5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4"/>
      <c r="BK14" s="60"/>
    </row>
    <row r="15" spans="2:69" ht="42.75">
      <c r="B15" s="57" t="s">
        <v>5</v>
      </c>
      <c r="Y15" s="62" t="s">
        <v>14</v>
      </c>
      <c r="Z15" s="58"/>
      <c r="AA15" s="58"/>
      <c r="AB15" s="58"/>
      <c r="AC15" s="58"/>
      <c r="AD15" s="58"/>
      <c r="AE15" s="58"/>
      <c r="AF15" s="147" t="str">
        <f>入力用シート!B8</f>
        <v>00-0000-0000</v>
      </c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62" t="s">
        <v>15</v>
      </c>
      <c r="AS15" s="58"/>
      <c r="AT15" s="58"/>
      <c r="AU15" s="58"/>
      <c r="AV15" s="58"/>
      <c r="AW15" s="58"/>
      <c r="AX15" s="58"/>
      <c r="AY15" s="147" t="str">
        <f>入力用シート!B9</f>
        <v>000-0000-0000</v>
      </c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</row>
    <row r="16" spans="2:69" ht="18.75" customHeight="1">
      <c r="B16" s="55"/>
    </row>
    <row r="17" spans="2:69" ht="35.25">
      <c r="B17" s="148" t="s">
        <v>10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</row>
    <row r="18" spans="2:69" ht="35.25">
      <c r="B18" s="148" t="s">
        <v>9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</row>
    <row r="19" spans="2:69" ht="18.75" customHeight="1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</row>
    <row r="20" spans="2:69" ht="45" customHeight="1">
      <c r="B20" s="149" t="s">
        <v>18</v>
      </c>
      <c r="C20" s="150"/>
      <c r="D20" s="150"/>
      <c r="E20" s="150"/>
      <c r="F20" s="150"/>
      <c r="G20" s="150"/>
      <c r="H20" s="150"/>
      <c r="I20" s="150"/>
      <c r="J20" s="150"/>
      <c r="K20" s="151"/>
      <c r="L20" s="66" t="s">
        <v>28</v>
      </c>
      <c r="M20" s="67"/>
      <c r="N20" s="68"/>
      <c r="O20" s="152"/>
      <c r="P20" s="152"/>
      <c r="Q20" s="152"/>
      <c r="R20" s="68" t="s">
        <v>29</v>
      </c>
      <c r="S20" s="68"/>
      <c r="T20" s="152"/>
      <c r="U20" s="152"/>
      <c r="V20" s="152"/>
      <c r="W20" s="68" t="s">
        <v>7</v>
      </c>
      <c r="X20" s="68"/>
      <c r="Y20" s="152"/>
      <c r="Z20" s="152"/>
      <c r="AA20" s="152"/>
      <c r="AB20" s="68" t="s">
        <v>30</v>
      </c>
      <c r="AC20" s="68"/>
      <c r="AD20" s="153" t="s">
        <v>31</v>
      </c>
      <c r="AE20" s="153"/>
      <c r="AF20" s="153"/>
      <c r="AG20" s="153"/>
      <c r="AH20" s="69" t="s">
        <v>28</v>
      </c>
      <c r="AI20" s="68"/>
      <c r="AJ20" s="68"/>
      <c r="AK20" s="152"/>
      <c r="AL20" s="152"/>
      <c r="AM20" s="152"/>
      <c r="AN20" s="68" t="s">
        <v>29</v>
      </c>
      <c r="AO20" s="68"/>
      <c r="AP20" s="152"/>
      <c r="AQ20" s="152"/>
      <c r="AR20" s="152"/>
      <c r="AS20" s="68" t="s">
        <v>7</v>
      </c>
      <c r="AT20" s="68"/>
      <c r="AU20" s="152"/>
      <c r="AV20" s="152"/>
      <c r="AW20" s="152"/>
      <c r="AX20" s="68" t="s">
        <v>30</v>
      </c>
      <c r="AY20" s="68"/>
      <c r="AZ20" s="69" t="s">
        <v>32</v>
      </c>
      <c r="BA20" s="68"/>
      <c r="BB20" s="68"/>
      <c r="BC20" s="152"/>
      <c r="BD20" s="152"/>
      <c r="BE20" s="152"/>
      <c r="BF20" s="69" t="s">
        <v>33</v>
      </c>
      <c r="BG20" s="68"/>
      <c r="BH20" s="68"/>
      <c r="BI20" s="68"/>
      <c r="BJ20" s="68"/>
      <c r="BK20" s="70"/>
      <c r="BP20" s="63" t="s">
        <v>78</v>
      </c>
      <c r="BQ20" s="59" t="s">
        <v>80</v>
      </c>
    </row>
    <row r="21" spans="2:69" ht="45" customHeight="1">
      <c r="B21" s="158" t="s">
        <v>19</v>
      </c>
      <c r="C21" s="159"/>
      <c r="D21" s="159"/>
      <c r="E21" s="159"/>
      <c r="F21" s="159"/>
      <c r="G21" s="159"/>
      <c r="H21" s="159"/>
      <c r="I21" s="159"/>
      <c r="J21" s="159"/>
      <c r="K21" s="160"/>
      <c r="L21" s="142" t="s">
        <v>20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145" t="str">
        <f>内訳明細書!H23</f>
        <v/>
      </c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53" t="s">
        <v>34</v>
      </c>
      <c r="BJ21" s="153"/>
      <c r="BK21" s="157"/>
    </row>
    <row r="22" spans="2:69" ht="45" customHeight="1">
      <c r="B22" s="161"/>
      <c r="C22" s="162"/>
      <c r="D22" s="162"/>
      <c r="E22" s="162"/>
      <c r="F22" s="162"/>
      <c r="G22" s="162"/>
      <c r="H22" s="162"/>
      <c r="I22" s="162"/>
      <c r="J22" s="162"/>
      <c r="K22" s="163"/>
      <c r="L22" s="142" t="s">
        <v>21</v>
      </c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4"/>
      <c r="AD22" s="145" t="str">
        <f>内訳明細書!O23</f>
        <v/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53" t="s">
        <v>34</v>
      </c>
      <c r="BJ22" s="153"/>
      <c r="BK22" s="157"/>
    </row>
    <row r="23" spans="2:69" ht="45" customHeight="1">
      <c r="B23" s="161"/>
      <c r="C23" s="162"/>
      <c r="D23" s="162"/>
      <c r="E23" s="162"/>
      <c r="F23" s="162"/>
      <c r="G23" s="162"/>
      <c r="H23" s="162"/>
      <c r="I23" s="162"/>
      <c r="J23" s="162"/>
      <c r="K23" s="163"/>
      <c r="L23" s="142" t="s">
        <v>22</v>
      </c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5" t="str">
        <f>内訳明細書!V23</f>
        <v/>
      </c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53" t="s">
        <v>34</v>
      </c>
      <c r="BJ23" s="153"/>
      <c r="BK23" s="157"/>
    </row>
    <row r="24" spans="2:69" ht="45" customHeight="1">
      <c r="B24" s="161"/>
      <c r="C24" s="162"/>
      <c r="D24" s="162"/>
      <c r="E24" s="162"/>
      <c r="F24" s="162"/>
      <c r="G24" s="162"/>
      <c r="H24" s="162"/>
      <c r="I24" s="162"/>
      <c r="J24" s="162"/>
      <c r="K24" s="163"/>
      <c r="L24" s="142" t="s">
        <v>23</v>
      </c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5" t="str">
        <f>内訳明細書!AC23</f>
        <v/>
      </c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53" t="s">
        <v>34</v>
      </c>
      <c r="BJ24" s="153"/>
      <c r="BK24" s="157"/>
    </row>
    <row r="25" spans="2:69" ht="45" customHeight="1">
      <c r="B25" s="161"/>
      <c r="C25" s="162"/>
      <c r="D25" s="162"/>
      <c r="E25" s="162"/>
      <c r="F25" s="162"/>
      <c r="G25" s="162"/>
      <c r="H25" s="162"/>
      <c r="I25" s="162"/>
      <c r="J25" s="162"/>
      <c r="K25" s="163"/>
      <c r="L25" s="142" t="s">
        <v>24</v>
      </c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4"/>
      <c r="AD25" s="145" t="str">
        <f>内訳明細書!AJ23</f>
        <v/>
      </c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53" t="s">
        <v>34</v>
      </c>
      <c r="BJ25" s="153"/>
      <c r="BK25" s="157"/>
    </row>
    <row r="26" spans="2:69" ht="45" customHeight="1">
      <c r="B26" s="161"/>
      <c r="C26" s="162"/>
      <c r="D26" s="162"/>
      <c r="E26" s="162"/>
      <c r="F26" s="162"/>
      <c r="G26" s="162"/>
      <c r="H26" s="162"/>
      <c r="I26" s="162"/>
      <c r="J26" s="162"/>
      <c r="K26" s="163"/>
      <c r="L26" s="142" t="s">
        <v>25</v>
      </c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4"/>
      <c r="AD26" s="145" t="str">
        <f>内訳明細書!AQ23</f>
        <v/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53" t="s">
        <v>34</v>
      </c>
      <c r="BJ26" s="153"/>
      <c r="BK26" s="157"/>
    </row>
    <row r="27" spans="2:69" ht="45" customHeight="1">
      <c r="B27" s="161"/>
      <c r="C27" s="162"/>
      <c r="D27" s="162"/>
      <c r="E27" s="162"/>
      <c r="F27" s="162"/>
      <c r="G27" s="162"/>
      <c r="H27" s="162"/>
      <c r="I27" s="162"/>
      <c r="J27" s="162"/>
      <c r="K27" s="163"/>
      <c r="L27" s="142" t="s">
        <v>26</v>
      </c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45" t="str">
        <f>内訳明細書!AX23</f>
        <v/>
      </c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53" t="s">
        <v>34</v>
      </c>
      <c r="BJ27" s="153"/>
      <c r="BK27" s="157"/>
    </row>
    <row r="28" spans="2:69" ht="45" customHeight="1">
      <c r="B28" s="164"/>
      <c r="C28" s="165"/>
      <c r="D28" s="165"/>
      <c r="E28" s="165"/>
      <c r="F28" s="165"/>
      <c r="G28" s="165"/>
      <c r="H28" s="165"/>
      <c r="I28" s="165"/>
      <c r="J28" s="165"/>
      <c r="K28" s="166"/>
      <c r="L28" s="142" t="s">
        <v>27</v>
      </c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5" t="str">
        <f>IF(SUM(AD21:BH27)=0,"",SUM(AD21:BH27))</f>
        <v/>
      </c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53" t="s">
        <v>34</v>
      </c>
      <c r="BJ28" s="153"/>
      <c r="BK28" s="157"/>
    </row>
    <row r="30" spans="2:69" ht="45" customHeight="1">
      <c r="B30" s="149" t="s">
        <v>35</v>
      </c>
      <c r="C30" s="150"/>
      <c r="D30" s="150"/>
      <c r="E30" s="150"/>
      <c r="F30" s="150"/>
      <c r="G30" s="150"/>
      <c r="H30" s="150"/>
      <c r="I30" s="150"/>
      <c r="J30" s="150"/>
      <c r="K30" s="151"/>
      <c r="L30" s="149" t="s">
        <v>36</v>
      </c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1"/>
      <c r="AD30" s="154" t="str">
        <f>AD28</f>
        <v/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71" t="s">
        <v>43</v>
      </c>
      <c r="AO30" s="68"/>
      <c r="AP30" s="72"/>
      <c r="AQ30" s="120"/>
      <c r="AR30" s="73"/>
      <c r="AS30" s="68"/>
      <c r="AT30" s="68"/>
      <c r="AU30" s="74"/>
      <c r="AV30" s="156" t="str">
        <f>IFERROR(SUM(AD30*4),"")</f>
        <v/>
      </c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75" t="s">
        <v>37</v>
      </c>
      <c r="BJ30" s="68"/>
      <c r="BK30" s="70"/>
    </row>
    <row r="31" spans="2:69" ht="21.75" customHeight="1"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167" t="s">
        <v>44</v>
      </c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</row>
    <row r="32" spans="2:69" ht="21.75" customHeight="1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M32" s="168" t="s">
        <v>99</v>
      </c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</row>
    <row r="33" spans="2:3" ht="30">
      <c r="B33" s="78" t="s">
        <v>6</v>
      </c>
    </row>
    <row r="34" spans="2:3" ht="30">
      <c r="B34" s="79" t="s">
        <v>38</v>
      </c>
      <c r="C34" s="80"/>
    </row>
    <row r="35" spans="2:3" ht="30">
      <c r="B35" s="79" t="s">
        <v>39</v>
      </c>
      <c r="C35" s="80"/>
    </row>
    <row r="36" spans="2:3" ht="30">
      <c r="B36" s="79" t="s">
        <v>40</v>
      </c>
      <c r="C36" s="80"/>
    </row>
    <row r="37" spans="2:3" ht="30">
      <c r="B37" s="79" t="s">
        <v>41</v>
      </c>
      <c r="C37" s="80"/>
    </row>
    <row r="38" spans="2:3" ht="30">
      <c r="B38" s="79" t="s">
        <v>42</v>
      </c>
      <c r="C38" s="80"/>
    </row>
  </sheetData>
  <mergeCells count="52">
    <mergeCell ref="AM31:BK31"/>
    <mergeCell ref="AM32:BK32"/>
    <mergeCell ref="U10:BK10"/>
    <mergeCell ref="BI27:BK27"/>
    <mergeCell ref="L28:AC28"/>
    <mergeCell ref="AD28:BH28"/>
    <mergeCell ref="BI28:BK28"/>
    <mergeCell ref="BI21:BK21"/>
    <mergeCell ref="L22:AC22"/>
    <mergeCell ref="AD22:BH22"/>
    <mergeCell ref="BI22:BK22"/>
    <mergeCell ref="L23:AC23"/>
    <mergeCell ref="AD23:BH23"/>
    <mergeCell ref="BI23:BK23"/>
    <mergeCell ref="AP20:AR20"/>
    <mergeCell ref="AU20:AW20"/>
    <mergeCell ref="B30:K30"/>
    <mergeCell ref="L30:AC30"/>
    <mergeCell ref="AD30:AM30"/>
    <mergeCell ref="AV30:BH30"/>
    <mergeCell ref="BI24:BK24"/>
    <mergeCell ref="L25:AC25"/>
    <mergeCell ref="AD25:BH25"/>
    <mergeCell ref="BI25:BK25"/>
    <mergeCell ref="L26:AC26"/>
    <mergeCell ref="AD26:BH26"/>
    <mergeCell ref="BI26:BK26"/>
    <mergeCell ref="B21:K28"/>
    <mergeCell ref="L21:AC21"/>
    <mergeCell ref="AD21:BH21"/>
    <mergeCell ref="L24:AC24"/>
    <mergeCell ref="AD24:BH24"/>
    <mergeCell ref="L27:AC27"/>
    <mergeCell ref="AD27:BH27"/>
    <mergeCell ref="AF15:AQ15"/>
    <mergeCell ref="AY15:BK15"/>
    <mergeCell ref="B17:BK17"/>
    <mergeCell ref="B18:BK18"/>
    <mergeCell ref="B20:K20"/>
    <mergeCell ref="O20:Q20"/>
    <mergeCell ref="T20:V20"/>
    <mergeCell ref="Y20:AA20"/>
    <mergeCell ref="AD20:AG20"/>
    <mergeCell ref="AK20:AM20"/>
    <mergeCell ref="BC20:BE20"/>
    <mergeCell ref="AF13:AM13"/>
    <mergeCell ref="AU13:BI13"/>
    <mergeCell ref="BH1:BJ1"/>
    <mergeCell ref="B2:BK2"/>
    <mergeCell ref="AW3:BK3"/>
    <mergeCell ref="U6:BK6"/>
    <mergeCell ref="U8:BK8"/>
  </mergeCells>
  <phoneticPr fontId="1"/>
  <dataValidations count="1">
    <dataValidation type="list" allowBlank="1" showInputMessage="1" showErrorMessage="1" sqref="AG3" xr:uid="{1E84771E-9873-4A66-AAF1-7D48B134B6CC}">
      <formula1>#REF!</formula1>
    </dataValidation>
  </dataValidations>
  <pageMargins left="0.98425196850393704" right="0.70866141732283472" top="0.74803149606299213" bottom="0.74803149606299213" header="0.31496062992125984" footer="0.31496062992125984"/>
  <pageSetup paperSize="9" scale="60" orientation="portrait" verticalDpi="300" r:id="rId1"/>
  <colBreaks count="1" manualBreakCount="1">
    <brk id="4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0AB4-BEC4-4E37-9A1D-9486B8234518}">
  <sheetPr codeName="Sheet4"/>
  <dimension ref="A1:BQ23"/>
  <sheetViews>
    <sheetView showGridLines="0" view="pageBreakPreview" zoomScale="55" zoomScaleNormal="68" zoomScaleSheetLayoutView="55" workbookViewId="0"/>
  </sheetViews>
  <sheetFormatPr defaultColWidth="1.875" defaultRowHeight="11.25" customHeight="1"/>
  <cols>
    <col min="1" max="1" width="1.875" style="12"/>
    <col min="2" max="2" width="6.125" bestFit="1" customWidth="1"/>
    <col min="69" max="69" width="8.25" customWidth="1"/>
  </cols>
  <sheetData>
    <row r="1" spans="1:69" ht="24">
      <c r="BC1" s="6" t="s">
        <v>16</v>
      </c>
      <c r="BH1" s="171">
        <f>入力用シート!B1</f>
        <v>1</v>
      </c>
      <c r="BI1" s="171"/>
      <c r="BJ1" s="171"/>
    </row>
    <row r="2" spans="1:69" ht="44.25">
      <c r="B2" s="170" t="s">
        <v>107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</row>
    <row r="3" spans="1:69" ht="30">
      <c r="AV3" s="169">
        <f>入力用シート!B2</f>
        <v>46295</v>
      </c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</row>
    <row r="4" spans="1:69" ht="33">
      <c r="B4" s="3" t="s">
        <v>8</v>
      </c>
    </row>
    <row r="5" spans="1:69" s="5" customFormat="1" ht="11.25" customHeight="1">
      <c r="A5" s="12"/>
      <c r="B5" s="3"/>
    </row>
    <row r="6" spans="1:69" ht="33">
      <c r="B6" s="3" t="s">
        <v>2</v>
      </c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</row>
    <row r="7" spans="1:69" s="5" customFormat="1" ht="22.5" customHeight="1">
      <c r="A7" s="12"/>
      <c r="B7" s="3"/>
    </row>
    <row r="8" spans="1:69" ht="25.5">
      <c r="B8" s="7" t="s">
        <v>106</v>
      </c>
    </row>
    <row r="9" spans="1:69" ht="42.75">
      <c r="B9" s="180" t="s">
        <v>47</v>
      </c>
      <c r="C9" s="181"/>
      <c r="D9" s="181"/>
      <c r="E9" s="181"/>
      <c r="F9" s="181"/>
      <c r="G9" s="182"/>
      <c r="H9" s="195" t="s">
        <v>19</v>
      </c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86" t="s">
        <v>36</v>
      </c>
      <c r="BF9" s="187"/>
      <c r="BG9" s="187"/>
      <c r="BH9" s="187"/>
      <c r="BI9" s="187"/>
      <c r="BJ9" s="187"/>
      <c r="BK9" s="188"/>
    </row>
    <row r="10" spans="1:69" ht="30">
      <c r="B10" s="183"/>
      <c r="C10" s="184"/>
      <c r="D10" s="184"/>
      <c r="E10" s="184"/>
      <c r="F10" s="184"/>
      <c r="G10" s="185"/>
      <c r="H10" s="200" t="s">
        <v>20</v>
      </c>
      <c r="I10" s="201"/>
      <c r="J10" s="201"/>
      <c r="K10" s="201"/>
      <c r="L10" s="201"/>
      <c r="M10" s="201"/>
      <c r="N10" s="202"/>
      <c r="O10" s="200" t="s">
        <v>21</v>
      </c>
      <c r="P10" s="201"/>
      <c r="Q10" s="201"/>
      <c r="R10" s="201"/>
      <c r="S10" s="201"/>
      <c r="T10" s="201"/>
      <c r="U10" s="202"/>
      <c r="V10" s="200" t="s">
        <v>22</v>
      </c>
      <c r="W10" s="201"/>
      <c r="X10" s="201"/>
      <c r="Y10" s="201"/>
      <c r="Z10" s="201"/>
      <c r="AA10" s="201"/>
      <c r="AB10" s="202"/>
      <c r="AC10" s="197" t="s">
        <v>23</v>
      </c>
      <c r="AD10" s="198"/>
      <c r="AE10" s="198"/>
      <c r="AF10" s="198"/>
      <c r="AG10" s="198"/>
      <c r="AH10" s="198"/>
      <c r="AI10" s="199"/>
      <c r="AJ10" s="200" t="s">
        <v>24</v>
      </c>
      <c r="AK10" s="201"/>
      <c r="AL10" s="201"/>
      <c r="AM10" s="201"/>
      <c r="AN10" s="201"/>
      <c r="AO10" s="201"/>
      <c r="AP10" s="202"/>
      <c r="AQ10" s="200" t="s">
        <v>25</v>
      </c>
      <c r="AR10" s="201"/>
      <c r="AS10" s="201"/>
      <c r="AT10" s="201"/>
      <c r="AU10" s="201"/>
      <c r="AV10" s="201"/>
      <c r="AW10" s="202"/>
      <c r="AX10" s="200" t="s">
        <v>48</v>
      </c>
      <c r="AY10" s="201"/>
      <c r="AZ10" s="201"/>
      <c r="BA10" s="201"/>
      <c r="BB10" s="201"/>
      <c r="BC10" s="201"/>
      <c r="BD10" s="201"/>
      <c r="BE10" s="189" t="s">
        <v>49</v>
      </c>
      <c r="BF10" s="190"/>
      <c r="BG10" s="190"/>
      <c r="BH10" s="190"/>
      <c r="BI10" s="190"/>
      <c r="BJ10" s="190"/>
      <c r="BK10" s="191"/>
    </row>
    <row r="11" spans="1:69" ht="60" customHeight="1">
      <c r="B11" s="176"/>
      <c r="C11" s="177"/>
      <c r="D11" s="177"/>
      <c r="E11" s="177"/>
      <c r="F11" s="177"/>
      <c r="G11" s="178"/>
      <c r="H11" s="173"/>
      <c r="I11" s="174"/>
      <c r="J11" s="174"/>
      <c r="K11" s="174"/>
      <c r="L11" s="174"/>
      <c r="M11" s="174"/>
      <c r="N11" s="175"/>
      <c r="O11" s="173"/>
      <c r="P11" s="174"/>
      <c r="Q11" s="174"/>
      <c r="R11" s="174"/>
      <c r="S11" s="174"/>
      <c r="T11" s="174"/>
      <c r="U11" s="175"/>
      <c r="V11" s="173"/>
      <c r="W11" s="174"/>
      <c r="X11" s="174"/>
      <c r="Y11" s="174"/>
      <c r="Z11" s="174"/>
      <c r="AA11" s="174"/>
      <c r="AB11" s="175"/>
      <c r="AC11" s="173"/>
      <c r="AD11" s="174"/>
      <c r="AE11" s="174"/>
      <c r="AF11" s="174"/>
      <c r="AG11" s="174"/>
      <c r="AH11" s="174"/>
      <c r="AI11" s="175"/>
      <c r="AJ11" s="173"/>
      <c r="AK11" s="174"/>
      <c r="AL11" s="174"/>
      <c r="AM11" s="174"/>
      <c r="AN11" s="174"/>
      <c r="AO11" s="174"/>
      <c r="AP11" s="175"/>
      <c r="AQ11" s="173"/>
      <c r="AR11" s="174"/>
      <c r="AS11" s="174"/>
      <c r="AT11" s="174"/>
      <c r="AU11" s="174"/>
      <c r="AV11" s="174"/>
      <c r="AW11" s="175"/>
      <c r="AX11" s="173"/>
      <c r="AY11" s="174"/>
      <c r="AZ11" s="174"/>
      <c r="BA11" s="174"/>
      <c r="BB11" s="174"/>
      <c r="BC11" s="174"/>
      <c r="BD11" s="174"/>
      <c r="BE11" s="192" t="str">
        <f>IF(SUM(H11:BD11)=0,"",SUM(H11:BD11))</f>
        <v/>
      </c>
      <c r="BF11" s="193"/>
      <c r="BG11" s="193"/>
      <c r="BH11" s="193"/>
      <c r="BI11" s="193"/>
      <c r="BJ11" s="193"/>
      <c r="BK11" s="194"/>
      <c r="BQ11" s="48" t="s">
        <v>83</v>
      </c>
    </row>
    <row r="12" spans="1:69" ht="60" customHeight="1">
      <c r="B12" s="176"/>
      <c r="C12" s="177"/>
      <c r="D12" s="177"/>
      <c r="E12" s="177"/>
      <c r="F12" s="177"/>
      <c r="G12" s="178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3"/>
      <c r="BE12" s="192" t="str">
        <f t="shared" ref="BE12:BE22" si="0">IF(SUM(H12:BD12)=0,"",SUM(H12:BD12))</f>
        <v/>
      </c>
      <c r="BF12" s="193"/>
      <c r="BG12" s="193"/>
      <c r="BH12" s="193"/>
      <c r="BI12" s="193"/>
      <c r="BJ12" s="193"/>
      <c r="BK12" s="194"/>
    </row>
    <row r="13" spans="1:69" ht="60" customHeight="1">
      <c r="B13" s="176"/>
      <c r="C13" s="177"/>
      <c r="D13" s="177"/>
      <c r="E13" s="177"/>
      <c r="F13" s="177"/>
      <c r="G13" s="178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3"/>
      <c r="BE13" s="192" t="str">
        <f t="shared" si="0"/>
        <v/>
      </c>
      <c r="BF13" s="193"/>
      <c r="BG13" s="193"/>
      <c r="BH13" s="193"/>
      <c r="BI13" s="193"/>
      <c r="BJ13" s="193"/>
      <c r="BK13" s="194"/>
    </row>
    <row r="14" spans="1:69" ht="60" customHeight="1">
      <c r="B14" s="176"/>
      <c r="C14" s="177"/>
      <c r="D14" s="177"/>
      <c r="E14" s="177"/>
      <c r="F14" s="177"/>
      <c r="G14" s="178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3"/>
      <c r="BE14" s="192" t="str">
        <f t="shared" si="0"/>
        <v/>
      </c>
      <c r="BF14" s="193"/>
      <c r="BG14" s="193"/>
      <c r="BH14" s="193"/>
      <c r="BI14" s="193"/>
      <c r="BJ14" s="193"/>
      <c r="BK14" s="194"/>
    </row>
    <row r="15" spans="1:69" ht="60" customHeight="1">
      <c r="B15" s="176"/>
      <c r="C15" s="177"/>
      <c r="D15" s="177"/>
      <c r="E15" s="177"/>
      <c r="F15" s="177"/>
      <c r="G15" s="178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3"/>
      <c r="BE15" s="192" t="str">
        <f t="shared" si="0"/>
        <v/>
      </c>
      <c r="BF15" s="193"/>
      <c r="BG15" s="193"/>
      <c r="BH15" s="193"/>
      <c r="BI15" s="193"/>
      <c r="BJ15" s="193"/>
      <c r="BK15" s="194"/>
    </row>
    <row r="16" spans="1:69" ht="60" customHeight="1">
      <c r="B16" s="176"/>
      <c r="C16" s="177"/>
      <c r="D16" s="177"/>
      <c r="E16" s="177"/>
      <c r="F16" s="177"/>
      <c r="G16" s="178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3"/>
      <c r="BE16" s="192" t="str">
        <f t="shared" si="0"/>
        <v/>
      </c>
      <c r="BF16" s="193"/>
      <c r="BG16" s="193"/>
      <c r="BH16" s="193"/>
      <c r="BI16" s="193"/>
      <c r="BJ16" s="193"/>
      <c r="BK16" s="194"/>
    </row>
    <row r="17" spans="2:63" ht="60" customHeight="1">
      <c r="B17" s="176"/>
      <c r="C17" s="177"/>
      <c r="D17" s="177"/>
      <c r="E17" s="177"/>
      <c r="F17" s="177"/>
      <c r="G17" s="178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3"/>
      <c r="BE17" s="192" t="str">
        <f t="shared" si="0"/>
        <v/>
      </c>
      <c r="BF17" s="193"/>
      <c r="BG17" s="193"/>
      <c r="BH17" s="193"/>
      <c r="BI17" s="193"/>
      <c r="BJ17" s="193"/>
      <c r="BK17" s="194"/>
    </row>
    <row r="18" spans="2:63" ht="60" customHeight="1">
      <c r="B18" s="176"/>
      <c r="C18" s="177"/>
      <c r="D18" s="177"/>
      <c r="E18" s="177"/>
      <c r="F18" s="177"/>
      <c r="G18" s="178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3"/>
      <c r="BE18" s="192" t="str">
        <f t="shared" si="0"/>
        <v/>
      </c>
      <c r="BF18" s="193"/>
      <c r="BG18" s="193"/>
      <c r="BH18" s="193"/>
      <c r="BI18" s="193"/>
      <c r="BJ18" s="193"/>
      <c r="BK18" s="194"/>
    </row>
    <row r="19" spans="2:63" ht="60" customHeight="1">
      <c r="B19" s="176"/>
      <c r="C19" s="177"/>
      <c r="D19" s="177"/>
      <c r="E19" s="177"/>
      <c r="F19" s="177"/>
      <c r="G19" s="178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3"/>
      <c r="BE19" s="192" t="str">
        <f t="shared" si="0"/>
        <v/>
      </c>
      <c r="BF19" s="193"/>
      <c r="BG19" s="193"/>
      <c r="BH19" s="193"/>
      <c r="BI19" s="193"/>
      <c r="BJ19" s="193"/>
      <c r="BK19" s="194"/>
    </row>
    <row r="20" spans="2:63" ht="60" customHeight="1">
      <c r="B20" s="176"/>
      <c r="C20" s="177"/>
      <c r="D20" s="177"/>
      <c r="E20" s="177"/>
      <c r="F20" s="177"/>
      <c r="G20" s="178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3"/>
      <c r="BE20" s="192" t="str">
        <f t="shared" si="0"/>
        <v/>
      </c>
      <c r="BF20" s="193"/>
      <c r="BG20" s="193"/>
      <c r="BH20" s="193"/>
      <c r="BI20" s="193"/>
      <c r="BJ20" s="193"/>
      <c r="BK20" s="194"/>
    </row>
    <row r="21" spans="2:63" ht="60" customHeight="1">
      <c r="B21" s="176"/>
      <c r="C21" s="177"/>
      <c r="D21" s="177"/>
      <c r="E21" s="177"/>
      <c r="F21" s="177"/>
      <c r="G21" s="178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3"/>
      <c r="BE21" s="192" t="str">
        <f t="shared" si="0"/>
        <v/>
      </c>
      <c r="BF21" s="193"/>
      <c r="BG21" s="193"/>
      <c r="BH21" s="193"/>
      <c r="BI21" s="193"/>
      <c r="BJ21" s="193"/>
      <c r="BK21" s="194"/>
    </row>
    <row r="22" spans="2:63" ht="60" customHeight="1" thickBot="1">
      <c r="B22" s="176"/>
      <c r="C22" s="177"/>
      <c r="D22" s="177"/>
      <c r="E22" s="177"/>
      <c r="F22" s="177"/>
      <c r="G22" s="178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7"/>
      <c r="BE22" s="208" t="str">
        <f t="shared" si="0"/>
        <v/>
      </c>
      <c r="BF22" s="209"/>
      <c r="BG22" s="209"/>
      <c r="BH22" s="209"/>
      <c r="BI22" s="209"/>
      <c r="BJ22" s="209"/>
      <c r="BK22" s="210"/>
    </row>
    <row r="23" spans="2:63" ht="60" customHeight="1" thickTop="1">
      <c r="B23" s="211" t="s">
        <v>36</v>
      </c>
      <c r="C23" s="211"/>
      <c r="D23" s="211"/>
      <c r="E23" s="211"/>
      <c r="F23" s="211"/>
      <c r="G23" s="211"/>
      <c r="H23" s="203" t="str">
        <f>IF(SUM(H11:N22)=0,"",SUM(H11:N22))</f>
        <v/>
      </c>
      <c r="I23" s="203"/>
      <c r="J23" s="203"/>
      <c r="K23" s="203"/>
      <c r="L23" s="203"/>
      <c r="M23" s="203"/>
      <c r="N23" s="203"/>
      <c r="O23" s="203" t="str">
        <f t="shared" ref="O23" si="1">IF(SUM(O11:U22)=0,"",SUM(O11:U22))</f>
        <v/>
      </c>
      <c r="P23" s="203"/>
      <c r="Q23" s="203"/>
      <c r="R23" s="203"/>
      <c r="S23" s="203"/>
      <c r="T23" s="203"/>
      <c r="U23" s="203"/>
      <c r="V23" s="203" t="str">
        <f t="shared" ref="V23" si="2">IF(SUM(V11:AB22)=0,"",SUM(V11:AB22))</f>
        <v/>
      </c>
      <c r="W23" s="203"/>
      <c r="X23" s="203"/>
      <c r="Y23" s="203"/>
      <c r="Z23" s="203"/>
      <c r="AA23" s="203"/>
      <c r="AB23" s="203"/>
      <c r="AC23" s="203" t="str">
        <f t="shared" ref="AC23" si="3">IF(SUM(AC11:AI22)=0,"",SUM(AC11:AI22))</f>
        <v/>
      </c>
      <c r="AD23" s="203"/>
      <c r="AE23" s="203"/>
      <c r="AF23" s="203"/>
      <c r="AG23" s="203"/>
      <c r="AH23" s="203"/>
      <c r="AI23" s="203"/>
      <c r="AJ23" s="203" t="str">
        <f t="shared" ref="AJ23" si="4">IF(SUM(AJ11:AP22)=0,"",SUM(AJ11:AP22))</f>
        <v/>
      </c>
      <c r="AK23" s="203"/>
      <c r="AL23" s="203"/>
      <c r="AM23" s="203"/>
      <c r="AN23" s="203"/>
      <c r="AO23" s="203"/>
      <c r="AP23" s="203"/>
      <c r="AQ23" s="203" t="str">
        <f t="shared" ref="AQ23" si="5">IF(SUM(AQ11:AW22)=0,"",SUM(AQ11:AW22))</f>
        <v/>
      </c>
      <c r="AR23" s="203"/>
      <c r="AS23" s="203"/>
      <c r="AT23" s="203"/>
      <c r="AU23" s="203"/>
      <c r="AV23" s="203"/>
      <c r="AW23" s="203"/>
      <c r="AX23" s="203" t="str">
        <f t="shared" ref="AX23" si="6">IF(SUM(AX11:BD22)=0,"",SUM(AX11:BD22))</f>
        <v/>
      </c>
      <c r="AY23" s="203"/>
      <c r="AZ23" s="203"/>
      <c r="BA23" s="203"/>
      <c r="BB23" s="203"/>
      <c r="BC23" s="203"/>
      <c r="BD23" s="204"/>
      <c r="BE23" s="205" t="str">
        <f t="shared" ref="BE23" si="7">IF(SUM(BE11:BK22)=0,"",SUM(BE11:BK22))</f>
        <v/>
      </c>
      <c r="BF23" s="203"/>
      <c r="BG23" s="203"/>
      <c r="BH23" s="203"/>
      <c r="BI23" s="203"/>
      <c r="BJ23" s="203"/>
      <c r="BK23" s="203"/>
    </row>
  </sheetData>
  <mergeCells count="132">
    <mergeCell ref="AX23:BD23"/>
    <mergeCell ref="BE23:BK23"/>
    <mergeCell ref="AQ22:AW22"/>
    <mergeCell ref="AX22:BD22"/>
    <mergeCell ref="BE22:BK22"/>
    <mergeCell ref="B23:G23"/>
    <mergeCell ref="H23:N23"/>
    <mergeCell ref="O23:U23"/>
    <mergeCell ref="V23:AB23"/>
    <mergeCell ref="AC23:AI23"/>
    <mergeCell ref="AJ23:AP23"/>
    <mergeCell ref="AQ23:AW23"/>
    <mergeCell ref="B22:G22"/>
    <mergeCell ref="H22:N22"/>
    <mergeCell ref="O22:U22"/>
    <mergeCell ref="V22:AB22"/>
    <mergeCell ref="AC22:AI22"/>
    <mergeCell ref="AJ22:AP22"/>
    <mergeCell ref="B21:G21"/>
    <mergeCell ref="H21:N21"/>
    <mergeCell ref="O21:U21"/>
    <mergeCell ref="V21:AB21"/>
    <mergeCell ref="AC21:AI21"/>
    <mergeCell ref="AJ21:AP21"/>
    <mergeCell ref="AQ21:AW21"/>
    <mergeCell ref="AX21:BD21"/>
    <mergeCell ref="BE21:BK21"/>
    <mergeCell ref="B20:G20"/>
    <mergeCell ref="H20:N20"/>
    <mergeCell ref="O20:U20"/>
    <mergeCell ref="V20:AB20"/>
    <mergeCell ref="AC20:AI20"/>
    <mergeCell ref="AJ20:AP20"/>
    <mergeCell ref="AQ20:AW20"/>
    <mergeCell ref="AX20:BD20"/>
    <mergeCell ref="BE20:BK20"/>
    <mergeCell ref="AQ18:AW18"/>
    <mergeCell ref="AX18:BD18"/>
    <mergeCell ref="BE18:BK18"/>
    <mergeCell ref="B19:G19"/>
    <mergeCell ref="H19:N19"/>
    <mergeCell ref="O19:U19"/>
    <mergeCell ref="V19:AB19"/>
    <mergeCell ref="AC19:AI19"/>
    <mergeCell ref="AJ19:AP19"/>
    <mergeCell ref="AQ19:AW19"/>
    <mergeCell ref="B18:G18"/>
    <mergeCell ref="H18:N18"/>
    <mergeCell ref="O18:U18"/>
    <mergeCell ref="V18:AB18"/>
    <mergeCell ref="AC18:AI18"/>
    <mergeCell ref="AJ18:AP18"/>
    <mergeCell ref="AX19:BD19"/>
    <mergeCell ref="BE19:BK19"/>
    <mergeCell ref="B17:G17"/>
    <mergeCell ref="H17:N17"/>
    <mergeCell ref="O17:U17"/>
    <mergeCell ref="V17:AB17"/>
    <mergeCell ref="AC17:AI17"/>
    <mergeCell ref="AJ17:AP17"/>
    <mergeCell ref="AQ17:AW17"/>
    <mergeCell ref="AX17:BD17"/>
    <mergeCell ref="BE17:BK17"/>
    <mergeCell ref="B16:G16"/>
    <mergeCell ref="H16:N16"/>
    <mergeCell ref="O16:U16"/>
    <mergeCell ref="V16:AB16"/>
    <mergeCell ref="AC16:AI16"/>
    <mergeCell ref="AJ16:AP16"/>
    <mergeCell ref="AQ16:AW16"/>
    <mergeCell ref="AX16:BD16"/>
    <mergeCell ref="BE16:BK16"/>
    <mergeCell ref="B15:G15"/>
    <mergeCell ref="H15:N15"/>
    <mergeCell ref="O15:U15"/>
    <mergeCell ref="V15:AB15"/>
    <mergeCell ref="AC15:AI15"/>
    <mergeCell ref="AJ15:AP15"/>
    <mergeCell ref="AQ15:AW15"/>
    <mergeCell ref="AX15:BD15"/>
    <mergeCell ref="BE15:BK15"/>
    <mergeCell ref="B14:G14"/>
    <mergeCell ref="H14:N14"/>
    <mergeCell ref="O14:U14"/>
    <mergeCell ref="V14:AB14"/>
    <mergeCell ref="AC14:AI14"/>
    <mergeCell ref="AJ14:AP14"/>
    <mergeCell ref="AQ14:AW14"/>
    <mergeCell ref="AX14:BD14"/>
    <mergeCell ref="BE14:BK14"/>
    <mergeCell ref="B13:G13"/>
    <mergeCell ref="H13:N13"/>
    <mergeCell ref="O13:U13"/>
    <mergeCell ref="V13:AB13"/>
    <mergeCell ref="AC13:AI13"/>
    <mergeCell ref="AJ13:AP13"/>
    <mergeCell ref="AQ13:AW13"/>
    <mergeCell ref="AX13:BD13"/>
    <mergeCell ref="BE13:BK13"/>
    <mergeCell ref="AJ10:AP10"/>
    <mergeCell ref="V10:AB10"/>
    <mergeCell ref="O10:U10"/>
    <mergeCell ref="H10:N10"/>
    <mergeCell ref="AC12:AI12"/>
    <mergeCell ref="AJ12:AP12"/>
    <mergeCell ref="AQ12:AW12"/>
    <mergeCell ref="AX12:BD12"/>
    <mergeCell ref="BE12:BK12"/>
    <mergeCell ref="AV3:BK3"/>
    <mergeCell ref="B2:BK2"/>
    <mergeCell ref="BH1:BJ1"/>
    <mergeCell ref="O6:BK6"/>
    <mergeCell ref="H11:N11"/>
    <mergeCell ref="B11:G11"/>
    <mergeCell ref="B12:G12"/>
    <mergeCell ref="H12:N12"/>
    <mergeCell ref="O12:U12"/>
    <mergeCell ref="V12:AB12"/>
    <mergeCell ref="B9:G10"/>
    <mergeCell ref="BE9:BK9"/>
    <mergeCell ref="BE10:BK10"/>
    <mergeCell ref="BE11:BK11"/>
    <mergeCell ref="AX11:BD11"/>
    <mergeCell ref="AQ11:AW11"/>
    <mergeCell ref="AJ11:AP11"/>
    <mergeCell ref="AC11:AI11"/>
    <mergeCell ref="V11:AB11"/>
    <mergeCell ref="O11:U11"/>
    <mergeCell ref="H9:BD9"/>
    <mergeCell ref="AC10:AI10"/>
    <mergeCell ref="AX10:BD10"/>
    <mergeCell ref="AQ10:AW10"/>
  </mergeCells>
  <phoneticPr fontId="1"/>
  <pageMargins left="0.7" right="0.7" top="0.75" bottom="0.75" header="0.3" footer="0.3"/>
  <pageSetup paperSize="9" scale="64" orientation="portrait" verticalDpi="300" r:id="rId1"/>
  <ignoredErrors>
    <ignoredError sqref="BH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9562-DA18-4993-94E1-2C106442ADC9}">
  <sheetPr codeName="Sheet5"/>
  <dimension ref="B1:BS51"/>
  <sheetViews>
    <sheetView showGridLines="0" view="pageBreakPreview" zoomScale="55" zoomScaleNormal="85" zoomScaleSheetLayoutView="55" workbookViewId="0"/>
  </sheetViews>
  <sheetFormatPr defaultColWidth="1.875" defaultRowHeight="11.25" customHeight="1"/>
  <cols>
    <col min="1" max="10" width="1.875" style="12"/>
    <col min="11" max="11" width="1.875" style="12" customWidth="1"/>
    <col min="12" max="67" width="1.875" style="12"/>
    <col min="68" max="69" width="2.5" style="12" bestFit="1" customWidth="1"/>
    <col min="70" max="70" width="8.5" style="12" customWidth="1"/>
    <col min="71" max="16384" width="1.875" style="12"/>
  </cols>
  <sheetData>
    <row r="1" spans="2:63" ht="24">
      <c r="BC1" s="2" t="s">
        <v>0</v>
      </c>
      <c r="BH1" s="277">
        <f>入力用シート!B1</f>
        <v>1</v>
      </c>
      <c r="BI1" s="277"/>
      <c r="BJ1" s="277"/>
    </row>
    <row r="2" spans="2:63" ht="30">
      <c r="AG2" s="1"/>
      <c r="AW2" s="139">
        <f>入力用シート!B2</f>
        <v>46295</v>
      </c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</row>
    <row r="3" spans="2:63" ht="24">
      <c r="B3" s="6" t="s">
        <v>50</v>
      </c>
    </row>
    <row r="4" spans="2:63" ht="11.25" customHeight="1">
      <c r="B4" s="6"/>
    </row>
    <row r="5" spans="2:63" ht="37.5" customHeight="1">
      <c r="B5" s="9" t="s">
        <v>2</v>
      </c>
      <c r="M5" s="278" t="str">
        <f>入力用シート!B3</f>
        <v>守口市役所</v>
      </c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86"/>
      <c r="BG5" s="86"/>
      <c r="BH5" s="86"/>
      <c r="BI5" s="86"/>
      <c r="BJ5" s="86"/>
      <c r="BK5" s="8"/>
    </row>
    <row r="6" spans="2:63" ht="45" customHeight="1">
      <c r="B6" s="9" t="s">
        <v>51</v>
      </c>
      <c r="L6" s="7" t="s">
        <v>119</v>
      </c>
      <c r="M6" s="132"/>
      <c r="N6" s="132"/>
      <c r="O6" s="132"/>
      <c r="P6" s="132"/>
      <c r="Q6" s="284" t="str">
        <f>入力用シート!B6</f>
        <v>会長</v>
      </c>
      <c r="R6" s="284"/>
      <c r="S6" s="284"/>
      <c r="T6" s="284"/>
      <c r="U6" s="284"/>
      <c r="V6" s="284"/>
      <c r="W6" s="284"/>
      <c r="X6" s="284"/>
      <c r="Y6" s="132"/>
      <c r="Z6" s="7" t="s">
        <v>118</v>
      </c>
      <c r="AC6" s="132"/>
      <c r="AD6" s="132"/>
      <c r="AE6" s="285" t="str">
        <f>入力用シート!B7</f>
        <v>〇〇〇</v>
      </c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134"/>
      <c r="BF6" s="87"/>
      <c r="BG6" s="87"/>
      <c r="BH6" s="87"/>
      <c r="BI6" s="87"/>
      <c r="BJ6" s="87"/>
      <c r="BK6" s="8"/>
    </row>
    <row r="7" spans="2:63" ht="45" customHeight="1">
      <c r="B7" s="9" t="s">
        <v>45</v>
      </c>
      <c r="M7" s="279" t="str">
        <f>入力用シート!B4</f>
        <v>京阪本通2丁目5番5号</v>
      </c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88"/>
      <c r="BG7" s="88"/>
      <c r="BH7" s="88"/>
      <c r="BI7" s="88"/>
      <c r="BJ7" s="88"/>
      <c r="BK7" s="8"/>
    </row>
    <row r="8" spans="2:63" ht="45" customHeight="1">
      <c r="G8" s="15" t="s">
        <v>52</v>
      </c>
      <c r="H8" s="8"/>
      <c r="I8" s="15"/>
      <c r="J8" s="15"/>
      <c r="K8" s="15"/>
      <c r="L8" s="15"/>
      <c r="M8" s="279" t="str">
        <f>入力用シート!B8</f>
        <v>00-0000-0000</v>
      </c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16" t="s">
        <v>53</v>
      </c>
      <c r="AF8" s="89"/>
      <c r="AG8" s="89"/>
      <c r="AH8" s="90"/>
      <c r="AI8" s="89"/>
      <c r="AJ8" s="89"/>
      <c r="AK8" s="279" t="str">
        <f>入力用シート!B9</f>
        <v>000-0000-0000</v>
      </c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88"/>
      <c r="BG8" s="88"/>
      <c r="BH8" s="88"/>
      <c r="BI8" s="88"/>
      <c r="BJ8" s="88"/>
    </row>
    <row r="10" spans="2:63" ht="30">
      <c r="B10" s="9" t="s">
        <v>54</v>
      </c>
      <c r="M10" s="280" t="str">
        <f>入力用シート!B11</f>
        <v>☓☓☓☓</v>
      </c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8"/>
      <c r="BG10" s="8"/>
      <c r="BH10" s="8"/>
      <c r="BI10" s="8"/>
      <c r="BJ10" s="8"/>
      <c r="BK10" s="8"/>
    </row>
    <row r="11" spans="2:63" ht="24">
      <c r="M11" s="124" t="s">
        <v>55</v>
      </c>
    </row>
    <row r="12" spans="2:63" ht="45" customHeight="1">
      <c r="B12" s="10" t="s">
        <v>45</v>
      </c>
      <c r="M12" s="281" t="str">
        <f>入力用シート!B12</f>
        <v>京阪本通☓☓☓☓☓☓☓☓</v>
      </c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8"/>
      <c r="BG12" s="8"/>
      <c r="BH12" s="8"/>
      <c r="BI12" s="8"/>
      <c r="BJ12" s="8"/>
      <c r="BK12" s="8"/>
    </row>
    <row r="13" spans="2:63" ht="45" customHeight="1">
      <c r="G13" s="17" t="s">
        <v>52</v>
      </c>
      <c r="H13" s="8"/>
      <c r="I13" s="15"/>
      <c r="J13" s="15"/>
      <c r="K13" s="15"/>
      <c r="L13" s="15"/>
      <c r="M13" s="279" t="str">
        <f>入力用シート!B13</f>
        <v>00-0000-0000</v>
      </c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16" t="s">
        <v>53</v>
      </c>
      <c r="AF13" s="89"/>
      <c r="AG13" s="89"/>
      <c r="AH13" s="90"/>
      <c r="AI13" s="89"/>
      <c r="AJ13" s="89"/>
      <c r="AK13" s="279" t="str">
        <f>入力用シート!B14</f>
        <v>000-0000-0000</v>
      </c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</row>
    <row r="14" spans="2:63" ht="18.75" customHeight="1">
      <c r="B14" s="13"/>
    </row>
    <row r="15" spans="2:63" ht="52.5" customHeight="1">
      <c r="B15" s="282" t="s">
        <v>116</v>
      </c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</row>
    <row r="16" spans="2:63" ht="18.75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2:71" ht="24">
      <c r="B17" s="13" t="s">
        <v>56</v>
      </c>
    </row>
    <row r="18" spans="2:71" ht="24">
      <c r="B18" s="13" t="s">
        <v>57</v>
      </c>
    </row>
    <row r="19" spans="2:71" ht="24">
      <c r="B19" s="276" t="s">
        <v>58</v>
      </c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</row>
    <row r="20" spans="2:71" ht="20.25" customHeight="1" thickBot="1">
      <c r="B20" s="13"/>
    </row>
    <row r="21" spans="2:71" ht="18.75" customHeight="1">
      <c r="B21" s="243" t="s">
        <v>66</v>
      </c>
      <c r="C21" s="244"/>
      <c r="D21" s="244"/>
      <c r="E21" s="244"/>
      <c r="F21" s="244"/>
      <c r="G21" s="244"/>
      <c r="H21" s="244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9"/>
      <c r="AI21" s="250"/>
      <c r="AJ21" s="251"/>
      <c r="AK21" s="251"/>
      <c r="AL21" s="251"/>
      <c r="AM21" s="252"/>
      <c r="AN21" s="253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9" t="s">
        <v>69</v>
      </c>
      <c r="BI21" s="259"/>
      <c r="BJ21" s="259"/>
      <c r="BK21" s="260"/>
    </row>
    <row r="22" spans="2:71" ht="18.75" customHeight="1">
      <c r="B22" s="245"/>
      <c r="C22" s="246"/>
      <c r="D22" s="246"/>
      <c r="E22" s="246"/>
      <c r="F22" s="246"/>
      <c r="G22" s="246"/>
      <c r="H22" s="246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64"/>
      <c r="AI22" s="152"/>
      <c r="AJ22" s="265"/>
      <c r="AK22" s="265"/>
      <c r="AL22" s="265"/>
      <c r="AM22" s="266"/>
      <c r="AN22" s="255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61"/>
      <c r="BI22" s="261"/>
      <c r="BJ22" s="261"/>
      <c r="BK22" s="262"/>
      <c r="BP22" s="36"/>
      <c r="BR22" s="49" t="s">
        <v>84</v>
      </c>
      <c r="BS22" s="7" t="s">
        <v>87</v>
      </c>
    </row>
    <row r="23" spans="2:71" ht="18.75" customHeight="1">
      <c r="B23" s="245"/>
      <c r="C23" s="246"/>
      <c r="D23" s="246"/>
      <c r="E23" s="246"/>
      <c r="F23" s="246"/>
      <c r="G23" s="246"/>
      <c r="H23" s="246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64"/>
      <c r="AI23" s="152"/>
      <c r="AJ23" s="265"/>
      <c r="AK23" s="265"/>
      <c r="AL23" s="265"/>
      <c r="AM23" s="266"/>
      <c r="AN23" s="257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190"/>
      <c r="BI23" s="190"/>
      <c r="BJ23" s="190"/>
      <c r="BK23" s="263"/>
    </row>
    <row r="24" spans="2:71" ht="18.75" customHeight="1">
      <c r="B24" s="214" t="s">
        <v>105</v>
      </c>
      <c r="C24" s="215"/>
      <c r="D24" s="215"/>
      <c r="E24" s="215"/>
      <c r="F24" s="215"/>
      <c r="G24" s="215"/>
      <c r="H24" s="216"/>
      <c r="I24" s="110"/>
      <c r="J24" s="91"/>
      <c r="K24" s="91"/>
      <c r="L24" s="91"/>
      <c r="M24" s="91"/>
      <c r="N24" s="91"/>
      <c r="O24" s="91"/>
      <c r="P24" s="112"/>
      <c r="Q24" s="113"/>
      <c r="R24" s="113"/>
      <c r="S24" s="112"/>
      <c r="T24" s="112"/>
      <c r="U24" s="112" t="s">
        <v>75</v>
      </c>
      <c r="V24" s="100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111"/>
      <c r="AH24" s="101"/>
      <c r="AI24" s="92"/>
      <c r="AJ24" s="37"/>
      <c r="AK24" s="37"/>
      <c r="AL24" s="37"/>
      <c r="AM24" s="38"/>
      <c r="AN24" s="275" t="s">
        <v>109</v>
      </c>
      <c r="AO24" s="275"/>
      <c r="AP24" s="275"/>
      <c r="AQ24" s="275"/>
      <c r="AR24" s="275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37"/>
      <c r="BI24" s="37"/>
      <c r="BJ24" s="37"/>
      <c r="BK24" s="102"/>
    </row>
    <row r="25" spans="2:71" ht="18.75" customHeight="1">
      <c r="B25" s="217"/>
      <c r="C25" s="218"/>
      <c r="D25" s="218"/>
      <c r="E25" s="218"/>
      <c r="F25" s="218"/>
      <c r="G25" s="218"/>
      <c r="H25" s="219"/>
      <c r="J25" s="91"/>
      <c r="K25" s="91"/>
      <c r="L25" s="91"/>
      <c r="M25" s="91"/>
      <c r="N25" s="91"/>
      <c r="O25" s="91"/>
      <c r="P25" s="114"/>
      <c r="Q25" s="114"/>
      <c r="R25" s="115"/>
      <c r="S25" s="116" t="s">
        <v>77</v>
      </c>
      <c r="T25" s="114"/>
      <c r="U25" s="114"/>
      <c r="V25" s="114"/>
      <c r="W25" s="114"/>
      <c r="X25" s="114"/>
      <c r="Y25" s="114"/>
      <c r="Z25" s="114"/>
      <c r="AA25" s="114"/>
      <c r="AB25" s="114"/>
      <c r="AC25" s="91"/>
      <c r="AD25" s="91"/>
      <c r="AE25" s="91"/>
      <c r="AF25" s="91"/>
      <c r="AG25" s="111"/>
      <c r="AH25" s="272" t="s">
        <v>68</v>
      </c>
      <c r="AI25" s="272"/>
      <c r="AJ25" s="272"/>
      <c r="AK25" s="272"/>
      <c r="AL25" s="272"/>
      <c r="AM25" s="272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8"/>
      <c r="BP25" s="39"/>
      <c r="BQ25" s="39"/>
    </row>
    <row r="26" spans="2:71" ht="18.75" customHeight="1">
      <c r="B26" s="217"/>
      <c r="C26" s="218"/>
      <c r="D26" s="218"/>
      <c r="E26" s="218"/>
      <c r="F26" s="218"/>
      <c r="G26" s="218"/>
      <c r="H26" s="219"/>
      <c r="I26" s="110"/>
      <c r="J26" s="91"/>
      <c r="K26" s="91"/>
      <c r="L26" s="91"/>
      <c r="M26" s="91"/>
      <c r="N26" s="91"/>
      <c r="O26" s="91"/>
      <c r="Q26" s="213"/>
      <c r="R26" s="213"/>
      <c r="S26" s="112"/>
      <c r="T26" s="112"/>
      <c r="U26" s="112" t="s">
        <v>76</v>
      </c>
      <c r="V26" s="112"/>
      <c r="W26" s="112"/>
      <c r="X26" s="115"/>
      <c r="Y26" s="115"/>
      <c r="Z26" s="114"/>
      <c r="AA26" s="114"/>
      <c r="AB26" s="114"/>
      <c r="AC26" s="91"/>
      <c r="AD26" s="91"/>
      <c r="AE26" s="91"/>
      <c r="AF26" s="91"/>
      <c r="AG26" s="111"/>
      <c r="AH26" s="273"/>
      <c r="AI26" s="273"/>
      <c r="AJ26" s="273"/>
      <c r="AK26" s="273"/>
      <c r="AL26" s="273"/>
      <c r="AM26" s="273"/>
      <c r="AN26" s="105" ph="1"/>
      <c r="AO26" s="105" ph="1"/>
      <c r="AP26" s="105" ph="1"/>
      <c r="AQ26" s="105" ph="1"/>
      <c r="AR26" s="105" ph="1"/>
      <c r="AS26" s="105" ph="1"/>
      <c r="AT26" s="105" ph="1"/>
      <c r="AU26" s="105" ph="1"/>
      <c r="AV26" s="105" ph="1"/>
      <c r="AW26" s="105" ph="1"/>
      <c r="AX26" s="105" ph="1"/>
      <c r="AY26" s="105" ph="1"/>
      <c r="AZ26" s="105" ph="1"/>
      <c r="BA26" s="105" ph="1"/>
      <c r="BB26" s="105" ph="1"/>
      <c r="BC26" s="105" ph="1"/>
      <c r="BD26" s="105" ph="1"/>
      <c r="BE26" s="105" ph="1"/>
      <c r="BF26" s="105" ph="1"/>
      <c r="BG26" s="105" ph="1"/>
      <c r="BH26" s="105" ph="1"/>
      <c r="BI26" s="105" ph="1"/>
      <c r="BJ26" s="105" ph="1"/>
      <c r="BK26" s="106" ph="1"/>
      <c r="BP26" s="40"/>
      <c r="BQ26" s="41"/>
      <c r="BR26" s="49" t="s">
        <v>84</v>
      </c>
      <c r="BS26" s="7" t="s">
        <v>87</v>
      </c>
    </row>
    <row r="27" spans="2:71" ht="18.75" customHeight="1">
      <c r="B27" s="214" t="s">
        <v>67</v>
      </c>
      <c r="C27" s="215"/>
      <c r="D27" s="215"/>
      <c r="E27" s="215"/>
      <c r="F27" s="215"/>
      <c r="G27" s="215"/>
      <c r="H27" s="216"/>
      <c r="I27" s="223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5"/>
      <c r="AH27" s="273"/>
      <c r="AI27" s="273"/>
      <c r="AJ27" s="273"/>
      <c r="AK27" s="273"/>
      <c r="AL27" s="273"/>
      <c r="AM27" s="273"/>
      <c r="AN27" s="103" ph="1"/>
      <c r="AO27" s="104" ph="1"/>
      <c r="AP27" s="104" ph="1"/>
      <c r="AQ27" s="104" ph="1"/>
      <c r="AR27" s="104" ph="1"/>
      <c r="AS27" s="104" ph="1"/>
      <c r="AT27" s="104" ph="1"/>
      <c r="AU27" s="104" ph="1"/>
      <c r="AV27" s="104" ph="1"/>
      <c r="AW27" s="104" ph="1"/>
      <c r="AX27" s="104" ph="1"/>
      <c r="AY27" s="104" ph="1"/>
      <c r="AZ27" s="104" ph="1"/>
      <c r="BA27" s="104" ph="1"/>
      <c r="BB27" s="104" ph="1"/>
      <c r="BC27" s="104" ph="1"/>
      <c r="BD27" s="104" ph="1"/>
      <c r="BE27" s="104" ph="1"/>
      <c r="BF27" s="104" ph="1"/>
      <c r="BG27" s="104" ph="1"/>
      <c r="BH27" s="104" ph="1"/>
      <c r="BI27" s="104" ph="1"/>
      <c r="BJ27" s="104" ph="1"/>
      <c r="BK27" s="117" ph="1"/>
    </row>
    <row r="28" spans="2:71" ht="22.5" customHeight="1">
      <c r="B28" s="217"/>
      <c r="C28" s="218"/>
      <c r="D28" s="218"/>
      <c r="E28" s="218"/>
      <c r="F28" s="218"/>
      <c r="G28" s="218"/>
      <c r="H28" s="219"/>
      <c r="I28" s="226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8"/>
      <c r="AH28" s="274"/>
      <c r="AI28" s="274"/>
      <c r="AJ28" s="274"/>
      <c r="AK28" s="274"/>
      <c r="AL28" s="274"/>
      <c r="AM28" s="274"/>
      <c r="AN28" s="93" ph="1"/>
      <c r="AO28" s="94" ph="1"/>
      <c r="AP28" s="94" ph="1"/>
      <c r="AQ28" s="94" ph="1"/>
      <c r="AR28" s="94" ph="1"/>
      <c r="AS28" s="94" ph="1"/>
      <c r="AT28" s="94" ph="1"/>
      <c r="AU28" s="94" ph="1"/>
      <c r="AV28" s="94" ph="1"/>
      <c r="AW28" s="94" ph="1"/>
      <c r="AX28" s="94" ph="1"/>
      <c r="AY28" s="94" ph="1"/>
      <c r="AZ28" s="94" ph="1"/>
      <c r="BA28" s="94" ph="1"/>
      <c r="BB28" s="94" ph="1"/>
      <c r="BC28" s="94" ph="1"/>
      <c r="BD28" s="94" ph="1"/>
      <c r="BE28" s="94" ph="1"/>
      <c r="BF28" s="94" ph="1"/>
      <c r="BG28" s="94" ph="1"/>
      <c r="BH28" s="94" ph="1"/>
      <c r="BI28" s="94" ph="1"/>
      <c r="BJ28" s="94" ph="1"/>
      <c r="BK28" s="119" ph="1"/>
    </row>
    <row r="29" spans="2:71" ht="22.5" customHeight="1" thickBot="1">
      <c r="B29" s="220"/>
      <c r="C29" s="221"/>
      <c r="D29" s="221"/>
      <c r="E29" s="221"/>
      <c r="F29" s="221"/>
      <c r="G29" s="221"/>
      <c r="H29" s="222"/>
      <c r="I29" s="229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1"/>
      <c r="AH29" s="108"/>
      <c r="AI29" s="107"/>
      <c r="AJ29" s="107"/>
      <c r="AK29" s="107"/>
      <c r="AL29" s="107"/>
      <c r="AM29" s="109"/>
      <c r="AN29" s="95" ph="1"/>
      <c r="AO29" s="96" ph="1"/>
      <c r="AP29" s="96" ph="1"/>
      <c r="AQ29" s="96" ph="1"/>
      <c r="AR29" s="96" ph="1"/>
      <c r="AS29" s="96" ph="1"/>
      <c r="AT29" s="96" ph="1"/>
      <c r="AU29" s="96" ph="1"/>
      <c r="AV29" s="96" ph="1"/>
      <c r="AW29" s="96" ph="1"/>
      <c r="AX29" s="96" ph="1"/>
      <c r="AY29" s="96" ph="1"/>
      <c r="AZ29" s="96" ph="1"/>
      <c r="BA29" s="96" ph="1"/>
      <c r="BB29" s="96" ph="1"/>
      <c r="BC29" s="96" ph="1"/>
      <c r="BD29" s="96" ph="1"/>
      <c r="BE29" s="96" ph="1"/>
      <c r="BF29" s="96" ph="1"/>
      <c r="BG29" s="96" ph="1"/>
      <c r="BH29" s="96" ph="1"/>
      <c r="BI29" s="96" ph="1"/>
      <c r="BJ29" s="96" ph="1"/>
      <c r="BK29" s="118" ph="1"/>
    </row>
    <row r="30" spans="2:71" ht="30" customHeight="1" thickBot="1">
      <c r="AN30" s="42"/>
    </row>
    <row r="31" spans="2:71" ht="30.75" customHeight="1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1"/>
    </row>
    <row r="32" spans="2:71" ht="35.25">
      <c r="B32" s="232" t="s">
        <v>70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4"/>
    </row>
    <row r="33" spans="2:71" ht="30.75" customHeight="1">
      <c r="B33" s="22" t="s">
        <v>71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235" t="str">
        <f>M5</f>
        <v>守口市役所</v>
      </c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32"/>
      <c r="BK33" s="33"/>
    </row>
    <row r="34" spans="2:71" ht="7.5" customHeight="1">
      <c r="B34" s="2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24"/>
    </row>
    <row r="35" spans="2:71" ht="30.75" customHeight="1">
      <c r="B35" s="22" t="s">
        <v>72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85"/>
      <c r="BK35" s="34"/>
    </row>
    <row r="36" spans="2:71" ht="7.5" customHeight="1">
      <c r="B36" s="2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24"/>
    </row>
    <row r="37" spans="2:71" ht="18.75" customHeight="1">
      <c r="B37" s="2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26" t="s">
        <v>113</v>
      </c>
      <c r="AH37" s="8"/>
      <c r="AI37" s="8"/>
      <c r="AJ37" s="8"/>
      <c r="AK37" s="8"/>
      <c r="AL37" s="237" ph="1"/>
      <c r="AM37" s="237" ph="1"/>
      <c r="AN37" s="237" ph="1"/>
      <c r="AO37" s="237" ph="1"/>
      <c r="AP37" s="237" ph="1"/>
      <c r="AQ37" s="237" ph="1"/>
      <c r="AR37" s="237" ph="1"/>
      <c r="AS37" s="237" ph="1"/>
      <c r="AT37" s="237" ph="1"/>
      <c r="AU37" s="237" ph="1"/>
      <c r="AV37" s="237" ph="1"/>
      <c r="AW37" s="237" ph="1"/>
      <c r="AX37" s="237" ph="1"/>
      <c r="AY37" s="237" ph="1"/>
      <c r="AZ37" s="237" ph="1"/>
      <c r="BA37" s="237" ph="1"/>
      <c r="BB37" s="237" ph="1"/>
      <c r="BC37" s="237" ph="1"/>
      <c r="BD37" s="237" ph="1"/>
      <c r="BE37" s="237" ph="1"/>
      <c r="BF37" s="237" ph="1"/>
      <c r="BG37" s="237" ph="1"/>
      <c r="BH37" s="237" ph="1"/>
      <c r="BI37" s="237" ph="1"/>
      <c r="BJ37" s="30"/>
      <c r="BK37" s="31"/>
    </row>
    <row r="38" spans="2:71" ht="25.5" customHeight="1">
      <c r="B38" s="22" t="s">
        <v>73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5" t="s">
        <v>11</v>
      </c>
      <c r="Q38" s="35"/>
      <c r="R38" s="35"/>
      <c r="S38" s="35"/>
      <c r="T38" s="35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35" t="s">
        <v>12</v>
      </c>
      <c r="AH38" s="82"/>
      <c r="AI38" s="82"/>
      <c r="AJ38" s="82"/>
      <c r="AK38" s="82"/>
      <c r="AL38" s="238" ph="1"/>
      <c r="AM38" s="238" ph="1"/>
      <c r="AN38" s="238" ph="1"/>
      <c r="AO38" s="238" ph="1"/>
      <c r="AP38" s="238" ph="1"/>
      <c r="AQ38" s="238" ph="1"/>
      <c r="AR38" s="238" ph="1"/>
      <c r="AS38" s="238" ph="1"/>
      <c r="AT38" s="238" ph="1"/>
      <c r="AU38" s="238" ph="1"/>
      <c r="AV38" s="238" ph="1"/>
      <c r="AW38" s="238" ph="1"/>
      <c r="AX38" s="238" ph="1"/>
      <c r="AY38" s="238" ph="1"/>
      <c r="AZ38" s="238" ph="1"/>
      <c r="BA38" s="238" ph="1"/>
      <c r="BB38" s="238" ph="1"/>
      <c r="BC38" s="238" ph="1"/>
      <c r="BD38" s="238" ph="1"/>
      <c r="BE38" s="238" ph="1"/>
      <c r="BF38" s="238" ph="1"/>
      <c r="BG38" s="238" ph="1"/>
      <c r="BH38" s="238" ph="1"/>
      <c r="BI38" s="238" ph="1"/>
      <c r="BJ38" s="83"/>
      <c r="BK38" s="84"/>
      <c r="BR38" s="49" t="s">
        <v>84</v>
      </c>
      <c r="BS38" s="7" t="s">
        <v>85</v>
      </c>
    </row>
    <row r="39" spans="2:71" ht="7.5" customHeight="1">
      <c r="B39" s="2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24"/>
    </row>
    <row r="40" spans="2:71" ht="24">
      <c r="B40" s="23" t="s">
        <v>74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24"/>
    </row>
    <row r="41" spans="2:71" ht="7.5" customHeight="1">
      <c r="B41" s="2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24"/>
    </row>
    <row r="42" spans="2:71" ht="18.75">
      <c r="B42" s="270">
        <f>口座振替依頼書!AW2</f>
        <v>46295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24"/>
    </row>
    <row r="43" spans="2:71" ht="7.5" customHeight="1">
      <c r="B43" s="2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24"/>
    </row>
    <row r="44" spans="2:71" ht="30.75" customHeight="1">
      <c r="B44" s="22" t="s">
        <v>71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12" t="str">
        <f>M5</f>
        <v>守口市役所</v>
      </c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32"/>
      <c r="BK44" s="33"/>
    </row>
    <row r="45" spans="2:71" ht="7.5" customHeight="1">
      <c r="B45" s="2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24"/>
    </row>
    <row r="46" spans="2:71" ht="30.75" customHeight="1">
      <c r="B46" s="22" t="s">
        <v>3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212" t="str">
        <f>M7</f>
        <v>京阪本通2丁目5番5号</v>
      </c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32"/>
      <c r="BK46" s="33"/>
    </row>
    <row r="47" spans="2:71" ht="7.5" customHeight="1">
      <c r="B47" s="2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24"/>
    </row>
    <row r="48" spans="2:71" ht="18.75" customHeight="1">
      <c r="B48" s="2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26" t="s">
        <v>113</v>
      </c>
      <c r="AH48" s="8"/>
      <c r="AI48" s="8"/>
      <c r="AJ48" s="8"/>
      <c r="AK48" s="8"/>
      <c r="AL48" s="240" t="str">
        <f>AE6</f>
        <v>〇〇〇</v>
      </c>
      <c r="AM48" s="241" ph="1"/>
      <c r="AN48" s="241" ph="1"/>
      <c r="AO48" s="241" ph="1"/>
      <c r="AP48" s="241" ph="1"/>
      <c r="AQ48" s="241" ph="1"/>
      <c r="AR48" s="241" ph="1"/>
      <c r="AS48" s="241" ph="1"/>
      <c r="AT48" s="241" ph="1"/>
      <c r="AU48" s="241" ph="1"/>
      <c r="AV48" s="241" ph="1"/>
      <c r="AW48" s="241" ph="1"/>
      <c r="AX48" s="241" ph="1"/>
      <c r="AY48" s="241" ph="1"/>
      <c r="AZ48" s="241" ph="1"/>
      <c r="BA48" s="241" ph="1"/>
      <c r="BB48" s="241" ph="1"/>
      <c r="BC48" s="241" ph="1"/>
      <c r="BD48" s="241" ph="1"/>
      <c r="BE48" s="241" ph="1"/>
      <c r="BF48" s="241" ph="1"/>
      <c r="BG48" s="241" ph="1"/>
      <c r="BH48" s="241" ph="1"/>
      <c r="BI48" s="241" ph="1"/>
      <c r="BJ48" s="30"/>
      <c r="BK48" s="31"/>
      <c r="BR48" s="49" t="s">
        <v>84</v>
      </c>
      <c r="BS48" s="7" t="s">
        <v>85</v>
      </c>
    </row>
    <row r="49" spans="2:71" ht="25.5" customHeight="1">
      <c r="B49" s="22" t="s">
        <v>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35" t="s">
        <v>11</v>
      </c>
      <c r="Q49" s="35"/>
      <c r="R49" s="35"/>
      <c r="S49" s="35"/>
      <c r="T49" s="35"/>
      <c r="U49" s="267" t="str">
        <f>Q6</f>
        <v>会長</v>
      </c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35" t="s">
        <v>12</v>
      </c>
      <c r="AH49" s="82"/>
      <c r="AI49" s="82"/>
      <c r="AJ49" s="82"/>
      <c r="AK49" s="82"/>
      <c r="AL49" s="242" ph="1"/>
      <c r="AM49" s="242" ph="1"/>
      <c r="AN49" s="242" ph="1"/>
      <c r="AO49" s="242" ph="1"/>
      <c r="AP49" s="242" ph="1"/>
      <c r="AQ49" s="242" ph="1"/>
      <c r="AR49" s="242" ph="1"/>
      <c r="AS49" s="242" ph="1"/>
      <c r="AT49" s="242" ph="1"/>
      <c r="AU49" s="242" ph="1"/>
      <c r="AV49" s="242" ph="1"/>
      <c r="AW49" s="242" ph="1"/>
      <c r="AX49" s="242" ph="1"/>
      <c r="AY49" s="242" ph="1"/>
      <c r="AZ49" s="242" ph="1"/>
      <c r="BA49" s="242" ph="1"/>
      <c r="BB49" s="242" ph="1"/>
      <c r="BC49" s="242" ph="1"/>
      <c r="BD49" s="242" ph="1"/>
      <c r="BE49" s="242" ph="1"/>
      <c r="BF49" s="242" ph="1"/>
      <c r="BG49" s="242" ph="1"/>
      <c r="BH49" s="242" ph="1"/>
      <c r="BI49" s="242" ph="1"/>
      <c r="BJ49" s="268" t="s">
        <v>13</v>
      </c>
      <c r="BK49" s="269"/>
      <c r="BR49" s="49" t="s">
        <v>84</v>
      </c>
      <c r="BS49" s="6" t="s">
        <v>79</v>
      </c>
    </row>
    <row r="50" spans="2:71" ht="7.5" customHeight="1" thickBot="1">
      <c r="B50" s="2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29"/>
    </row>
    <row r="51" spans="2:71" ht="33">
      <c r="B51" s="3" t="s">
        <v>104</v>
      </c>
    </row>
  </sheetData>
  <mergeCells count="41">
    <mergeCell ref="B19:BK19"/>
    <mergeCell ref="BH1:BJ1"/>
    <mergeCell ref="AW2:BK2"/>
    <mergeCell ref="M5:BE5"/>
    <mergeCell ref="M7:BE7"/>
    <mergeCell ref="M8:AD8"/>
    <mergeCell ref="AK8:BE8"/>
    <mergeCell ref="M10:BE10"/>
    <mergeCell ref="M12:BE12"/>
    <mergeCell ref="M13:AD13"/>
    <mergeCell ref="AK13:BE13"/>
    <mergeCell ref="B15:BK15"/>
    <mergeCell ref="Q6:X6"/>
    <mergeCell ref="AE6:BD6"/>
    <mergeCell ref="AL48:BI49"/>
    <mergeCell ref="B21:H23"/>
    <mergeCell ref="I21:AG23"/>
    <mergeCell ref="AH21:AI21"/>
    <mergeCell ref="AJ21:AM21"/>
    <mergeCell ref="AN21:BG23"/>
    <mergeCell ref="BH21:BK23"/>
    <mergeCell ref="AH22:AI22"/>
    <mergeCell ref="AJ22:AM22"/>
    <mergeCell ref="AH23:AI23"/>
    <mergeCell ref="AJ23:AM23"/>
    <mergeCell ref="U49:AF49"/>
    <mergeCell ref="BJ49:BK49"/>
    <mergeCell ref="B42:Q42"/>
    <mergeCell ref="AH25:AM28"/>
    <mergeCell ref="AN24:AR24"/>
    <mergeCell ref="P46:BI46"/>
    <mergeCell ref="Q26:R26"/>
    <mergeCell ref="B24:H26"/>
    <mergeCell ref="B27:H29"/>
    <mergeCell ref="I27:AG29"/>
    <mergeCell ref="P44:BI44"/>
    <mergeCell ref="B32:BK32"/>
    <mergeCell ref="P33:BI33"/>
    <mergeCell ref="P35:BI35"/>
    <mergeCell ref="AL37:BI38"/>
    <mergeCell ref="U38:AF38"/>
  </mergeCells>
  <phoneticPr fontId="1"/>
  <dataValidations count="1">
    <dataValidation type="list" allowBlank="1" showInputMessage="1" showErrorMessage="1" sqref="AG2" xr:uid="{6DFD9C3B-6AC8-4A58-812E-4C5D4D6A6362}">
      <formula1>#REF!</formula1>
    </dataValidation>
  </dataValidations>
  <pageMargins left="0.65" right="0.5" top="0.75" bottom="0.57999999999999996" header="0.3" footer="0.3"/>
  <pageSetup paperSize="9" scale="62" orientation="portrait" verticalDpi="300" r:id="rId1"/>
  <ignoredErrors>
    <ignoredError sqref="P44 P46 U49 AL4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33</xdr:col>
                    <xdr:colOff>19050</xdr:colOff>
                    <xdr:row>20</xdr:row>
                    <xdr:rowOff>0</xdr:rowOff>
                  </from>
                  <to>
                    <xdr:col>39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33</xdr:col>
                    <xdr:colOff>19050</xdr:colOff>
                    <xdr:row>22</xdr:row>
                    <xdr:rowOff>0</xdr:rowOff>
                  </from>
                  <to>
                    <xdr:col>39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33</xdr:col>
                    <xdr:colOff>19050</xdr:colOff>
                    <xdr:row>21</xdr:row>
                    <xdr:rowOff>0</xdr:rowOff>
                  </from>
                  <to>
                    <xdr:col>38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15</xdr:col>
                    <xdr:colOff>123825</xdr:colOff>
                    <xdr:row>23</xdr:row>
                    <xdr:rowOff>9525</xdr:rowOff>
                  </from>
                  <to>
                    <xdr:col>18</xdr:col>
                    <xdr:colOff>95250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9525</xdr:rowOff>
                  </from>
                  <to>
                    <xdr:col>19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2393-24F5-47D5-8896-233BA7EFDC5C}">
  <sheetPr codeName="Sheet7"/>
  <dimension ref="A1:BJ31"/>
  <sheetViews>
    <sheetView showGridLines="0" view="pageBreakPreview" zoomScale="70" zoomScaleNormal="100" zoomScaleSheetLayoutView="70" workbookViewId="0"/>
  </sheetViews>
  <sheetFormatPr defaultColWidth="1.875" defaultRowHeight="18.75"/>
  <cols>
    <col min="1" max="1" width="1.875" style="12"/>
    <col min="2" max="2" width="1.875" style="12" customWidth="1"/>
    <col min="3" max="39" width="1.875" style="12"/>
    <col min="40" max="40" width="2.5" style="12" bestFit="1" customWidth="1"/>
    <col min="41" max="42" width="1.875" style="12"/>
    <col min="43" max="43" width="2.5" style="12" bestFit="1" customWidth="1"/>
    <col min="44" max="44" width="1.875" style="12"/>
    <col min="45" max="45" width="3.5" style="12" bestFit="1" customWidth="1"/>
    <col min="46" max="46" width="3.125" style="12" bestFit="1" customWidth="1"/>
    <col min="47" max="16384" width="1.875" style="12"/>
  </cols>
  <sheetData>
    <row r="1" spans="1:62">
      <c r="AP1" s="126" t="s">
        <v>0</v>
      </c>
      <c r="AQ1" s="126"/>
      <c r="AR1" s="126"/>
      <c r="AS1" s="126"/>
      <c r="AT1" s="126">
        <f>入力用シート!B1</f>
        <v>1</v>
      </c>
      <c r="AU1" s="126"/>
      <c r="AV1" s="126"/>
    </row>
    <row r="3" spans="1:62" ht="30">
      <c r="B3" s="289" t="s">
        <v>108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</row>
    <row r="4" spans="1:62" ht="19.5" customHeight="1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</row>
    <row r="5" spans="1:62">
      <c r="AK5" s="12" t="s">
        <v>88</v>
      </c>
    </row>
    <row r="6" spans="1:62" ht="9.75" customHeight="1"/>
    <row r="7" spans="1:62" ht="24">
      <c r="B7" s="6" t="s">
        <v>8</v>
      </c>
    </row>
    <row r="8" spans="1:62" ht="13.5" customHeight="1">
      <c r="B8" s="6"/>
    </row>
    <row r="9" spans="1:62" ht="30">
      <c r="B9" s="9" t="s">
        <v>71</v>
      </c>
      <c r="P9" s="290" t="str">
        <f>入力用シート!B3</f>
        <v>守口市役所</v>
      </c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</row>
    <row r="10" spans="1:62" ht="12" customHeight="1">
      <c r="B10" s="9"/>
    </row>
    <row r="11" spans="1:62" ht="24" customHeight="1">
      <c r="B11" s="9" t="s">
        <v>3</v>
      </c>
      <c r="P11" s="290" t="str">
        <f>入力用シート!B4</f>
        <v>京阪本通2丁目5番5号</v>
      </c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</row>
    <row r="12" spans="1:62" ht="15.75" customHeight="1">
      <c r="B12" s="6"/>
      <c r="AC12" s="127" t="s">
        <v>110</v>
      </c>
    </row>
    <row r="13" spans="1:62" ht="25.5">
      <c r="B13" s="7" t="s">
        <v>111</v>
      </c>
      <c r="P13" s="290" t="str">
        <f>入力用シート!B5</f>
        <v>京阪本通〇〇〇〇</v>
      </c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</row>
    <row r="14" spans="1:62">
      <c r="A14" s="128" t="s">
        <v>114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30"/>
      <c r="Y14" s="130"/>
      <c r="Z14" s="130"/>
      <c r="AA14" s="130"/>
      <c r="AB14" s="130"/>
      <c r="AC14" s="127" t="s">
        <v>110</v>
      </c>
      <c r="AD14" s="130"/>
      <c r="AE14" s="129"/>
      <c r="AF14" s="130"/>
      <c r="AG14" s="129"/>
      <c r="AH14" s="130"/>
      <c r="AI14" s="130"/>
      <c r="AJ14" s="130"/>
      <c r="AK14" s="130"/>
      <c r="AL14" s="129"/>
      <c r="AM14" s="130"/>
      <c r="AN14" s="130"/>
      <c r="AO14" s="130"/>
      <c r="AP14" s="130"/>
      <c r="AQ14" s="130"/>
      <c r="AR14" s="130"/>
      <c r="AS14" s="130"/>
      <c r="AT14" s="130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</row>
    <row r="15" spans="1:62" ht="24">
      <c r="B15" s="6"/>
    </row>
    <row r="16" spans="1:62" ht="24">
      <c r="B16" s="13" t="s">
        <v>89</v>
      </c>
      <c r="P16" s="126" t="s">
        <v>100</v>
      </c>
      <c r="Q16" s="126"/>
      <c r="R16" s="126"/>
      <c r="S16" s="126"/>
      <c r="T16" s="291" t="str">
        <f>入力用シート!B6</f>
        <v>会長</v>
      </c>
      <c r="U16" s="291"/>
      <c r="V16" s="291"/>
      <c r="W16" s="291"/>
      <c r="X16" s="291"/>
      <c r="Y16" s="291"/>
      <c r="Z16" s="291"/>
      <c r="AA16" s="126" t="s">
        <v>101</v>
      </c>
      <c r="AB16" s="126"/>
      <c r="AC16" s="126"/>
      <c r="AD16" s="126"/>
      <c r="AE16" s="291" t="str">
        <f>入力用シート!B7</f>
        <v>〇〇〇</v>
      </c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</row>
    <row r="17" spans="2:46" ht="24">
      <c r="B17" s="13"/>
    </row>
    <row r="18" spans="2:46" ht="24">
      <c r="B18" s="13" t="s">
        <v>5</v>
      </c>
      <c r="P18" s="126" t="s">
        <v>102</v>
      </c>
      <c r="Q18" s="126"/>
      <c r="R18" s="126"/>
      <c r="S18" s="126"/>
      <c r="T18" s="291" t="str">
        <f>入力用シート!B8</f>
        <v>00-0000-0000</v>
      </c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126" t="s">
        <v>103</v>
      </c>
      <c r="AF18" s="126"/>
      <c r="AG18" s="126"/>
      <c r="AH18" s="126"/>
      <c r="AI18" s="291" t="str">
        <f>入力用シート!B9</f>
        <v>000-0000-0000</v>
      </c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</row>
    <row r="19" spans="2:46" ht="24">
      <c r="B19" s="13"/>
    </row>
    <row r="20" spans="2:46" ht="19.5">
      <c r="B20" s="131" t="s">
        <v>90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</row>
    <row r="21" spans="2:46" ht="35.25">
      <c r="B21" s="286" t="s">
        <v>91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</row>
    <row r="22" spans="2:46" ht="35.25" customHeight="1">
      <c r="B22" s="286" t="s">
        <v>92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7" t="s">
        <v>96</v>
      </c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</row>
    <row r="23" spans="2:46" ht="35.25" customHeight="1"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7" t="s">
        <v>115</v>
      </c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</row>
    <row r="24" spans="2:46" s="81" customFormat="1" ht="35.25" customHeight="1"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8" t="s">
        <v>97</v>
      </c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</row>
    <row r="25" spans="2:46" s="81" customFormat="1" ht="35.25" customHeight="1"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8" t="s">
        <v>98</v>
      </c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</row>
    <row r="26" spans="2:46" ht="35.25" customHeight="1">
      <c r="B26" s="286" t="s">
        <v>93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8" t="s">
        <v>96</v>
      </c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</row>
    <row r="27" spans="2:46" ht="35.25" customHeight="1"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7" t="s">
        <v>115</v>
      </c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</row>
    <row r="28" spans="2:46" s="81" customFormat="1" ht="35.25" customHeight="1"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8" t="s">
        <v>97</v>
      </c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</row>
    <row r="29" spans="2:46" s="81" customFormat="1" ht="35.25" customHeight="1"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8" t="s">
        <v>98</v>
      </c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</row>
    <row r="30" spans="2:46" ht="35.25">
      <c r="B30" s="286" t="s">
        <v>94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</row>
    <row r="31" spans="2:46" ht="35.25">
      <c r="B31" s="286" t="s">
        <v>95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</row>
  </sheetData>
  <mergeCells count="24">
    <mergeCell ref="B3:AV3"/>
    <mergeCell ref="B21:L21"/>
    <mergeCell ref="M21:AT21"/>
    <mergeCell ref="B22:L25"/>
    <mergeCell ref="M22:AT22"/>
    <mergeCell ref="M23:AT23"/>
    <mergeCell ref="M24:AT24"/>
    <mergeCell ref="M25:AT25"/>
    <mergeCell ref="P9:AT9"/>
    <mergeCell ref="P11:AT11"/>
    <mergeCell ref="P13:AT13"/>
    <mergeCell ref="T16:Z16"/>
    <mergeCell ref="AE16:AT16"/>
    <mergeCell ref="T18:AD18"/>
    <mergeCell ref="AI18:AT18"/>
    <mergeCell ref="B31:L31"/>
    <mergeCell ref="M31:AT31"/>
    <mergeCell ref="B26:L29"/>
    <mergeCell ref="M26:AT26"/>
    <mergeCell ref="M27:AT27"/>
    <mergeCell ref="M28:AT28"/>
    <mergeCell ref="M29:AT29"/>
    <mergeCell ref="B30:L30"/>
    <mergeCell ref="M30:AT30"/>
  </mergeCells>
  <phoneticPr fontId="1"/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入力用シート</vt:lpstr>
      <vt:lpstr>申請書</vt:lpstr>
      <vt:lpstr>内訳明細書</vt:lpstr>
      <vt:lpstr>口座振替依頼書</vt:lpstr>
      <vt:lpstr>変更届</vt:lpstr>
      <vt:lpstr>口座振替依頼書!Print_Area</vt:lpstr>
      <vt:lpstr>申請書!Print_Area</vt:lpstr>
      <vt:lpstr>内訳明細書!Print_Area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野島　涼</cp:lastModifiedBy>
  <cp:lastPrinted>2026-01-13T01:57:35Z</cp:lastPrinted>
  <dcterms:created xsi:type="dcterms:W3CDTF">2020-11-23T02:49:42Z</dcterms:created>
  <dcterms:modified xsi:type="dcterms:W3CDTF">2026-06-26T04:13:26Z</dcterms:modified>
</cp:coreProperties>
</file>