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mc:AlternateContent xmlns:mc="http://schemas.openxmlformats.org/markup-compatibility/2006">
    <mc:Choice Requires="x15">
      <x15ac:absPath xmlns:x15ac="http://schemas.microsoft.com/office/spreadsheetml/2010/11/ac" url="X:\④古藤\①契約業務関係（H26～）\R5契約関係\02　入札・見積参加資格審査申請（業者登録）\20230927　様式等の変更起案（業者登録様式・変更届等・要領書きぶり）\業者登録関係_守口市水道局\R5業者登録_申請受付（全業種随時受付）\コンサル\"/>
    </mc:Choice>
  </mc:AlternateContent>
  <xr:revisionPtr revIDLastSave="0" documentId="13_ncr:1_{2362A380-3399-4F55-907E-73983AF45B65}" xr6:coauthVersionLast="36" xr6:coauthVersionMax="36" xr10:uidLastSave="{00000000-0000-0000-0000-000000000000}"/>
  <bookViews>
    <workbookView xWindow="0" yWindow="0" windowWidth="24300" windowHeight="13065" tabRatio="759" activeTab="3" xr2:uid="{00000000-000D-0000-FFFF-FFFF00000000}"/>
  </bookViews>
  <sheets>
    <sheet name="提出書類一覧" sheetId="1" r:id="rId1"/>
    <sheet name="基本情報" sheetId="2" r:id="rId2"/>
    <sheet name="1" sheetId="5" r:id="rId3"/>
    <sheet name="2" sheetId="6" r:id="rId4"/>
    <sheet name="3" sheetId="7" r:id="rId5"/>
    <sheet name="4" sheetId="19" r:id="rId6"/>
    <sheet name="６" sheetId="17" r:id="rId7"/>
    <sheet name="７" sheetId="15" r:id="rId8"/>
    <sheet name="８" sheetId="8" r:id="rId9"/>
    <sheet name="９" sheetId="9" r:id="rId10"/>
    <sheet name="15" sheetId="18" r:id="rId11"/>
  </sheets>
  <definedNames>
    <definedName name="_xlnm.Print_Area" localSheetId="2">'1'!$A$1:$H$52</definedName>
    <definedName name="_xlnm.Print_Area" localSheetId="10">'15'!$A$1:$H$35</definedName>
    <definedName name="_xlnm.Print_Area" localSheetId="4">'3'!$A$1:$W$56</definedName>
    <definedName name="_xlnm.Print_Area" localSheetId="5">'4'!$A$2:$X$39</definedName>
    <definedName name="_xlnm.Print_Area" localSheetId="6">'６'!$B$2:$H$34</definedName>
    <definedName name="_xlnm.Print_Area" localSheetId="7">'７'!$B$2:$I$33</definedName>
    <definedName name="_xlnm.Print_Area" localSheetId="8">'８'!$A$1:$AL$56</definedName>
    <definedName name="_xlnm.Print_Area" localSheetId="1">基本情報!$A$1:$G$92</definedName>
    <definedName name="_xlnm.Print_Area" localSheetId="0">提出書類一覧!$A$1:$E$12</definedName>
    <definedName name="_xlnm.Print_Titles" localSheetId="2">'1'!$11:$12</definedName>
  </definedNames>
  <calcPr calcId="191029"/>
</workbook>
</file>

<file path=xl/calcChain.xml><?xml version="1.0" encoding="utf-8"?>
<calcChain xmlns="http://schemas.openxmlformats.org/spreadsheetml/2006/main">
  <c r="S38" i="19" l="1"/>
  <c r="S37" i="19"/>
  <c r="G38" i="19"/>
  <c r="G37" i="19"/>
  <c r="I28" i="7"/>
  <c r="I19" i="7"/>
  <c r="E17" i="2"/>
  <c r="E29" i="2"/>
  <c r="A12" i="9" l="1"/>
  <c r="R5" i="7"/>
  <c r="F8" i="5" l="1"/>
  <c r="V50" i="7" l="1"/>
  <c r="V49" i="7"/>
  <c r="V48" i="7"/>
  <c r="V47" i="7"/>
  <c r="V46" i="7"/>
  <c r="V45" i="7"/>
  <c r="V44" i="7"/>
  <c r="V43" i="7"/>
  <c r="V42" i="7"/>
  <c r="V41" i="7"/>
  <c r="V40" i="7"/>
  <c r="V39" i="7"/>
  <c r="V38" i="7"/>
  <c r="V37" i="7"/>
  <c r="V36" i="7"/>
  <c r="V35" i="7"/>
  <c r="V34" i="7"/>
  <c r="V33" i="7"/>
  <c r="O47" i="7"/>
  <c r="O46" i="7"/>
  <c r="O45" i="7"/>
  <c r="O44" i="7"/>
  <c r="O43" i="7"/>
  <c r="O42" i="7"/>
  <c r="O41" i="7"/>
  <c r="O40" i="7"/>
  <c r="O39" i="7"/>
  <c r="O38" i="7"/>
  <c r="O37" i="7"/>
  <c r="O36" i="7"/>
  <c r="O35" i="7"/>
  <c r="O34" i="7"/>
  <c r="O33" i="7"/>
  <c r="H46" i="7"/>
  <c r="H45" i="7"/>
  <c r="H44" i="7"/>
  <c r="H43" i="7"/>
  <c r="H42" i="7"/>
  <c r="H41" i="7"/>
  <c r="H40" i="7"/>
  <c r="H39" i="7"/>
  <c r="H38" i="7"/>
  <c r="H37" i="7"/>
  <c r="H36" i="7"/>
  <c r="H35" i="7"/>
  <c r="H34" i="7"/>
  <c r="H33" i="7"/>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E9" i="5" l="1"/>
  <c r="E7" i="5"/>
  <c r="I12" i="7" l="1"/>
  <c r="I13" i="7"/>
  <c r="I14" i="7"/>
  <c r="I15" i="7"/>
  <c r="J16" i="7"/>
  <c r="I17" i="7"/>
  <c r="I18" i="7"/>
  <c r="I20" i="7"/>
  <c r="I21" i="7"/>
  <c r="I22" i="7"/>
  <c r="I23" i="7"/>
  <c r="I24" i="7"/>
  <c r="J25" i="7"/>
  <c r="I26" i="7"/>
  <c r="I27" i="7"/>
  <c r="I29" i="7"/>
  <c r="E37" i="2"/>
  <c r="E36" i="2"/>
  <c r="E35" i="2"/>
  <c r="E34" i="2"/>
  <c r="B1" i="7" l="1"/>
  <c r="C29" i="6"/>
  <c r="E5" i="2"/>
  <c r="D14" i="9" l="1"/>
  <c r="D17" i="9" l="1"/>
  <c r="D16" i="9"/>
  <c r="D15" i="9"/>
  <c r="O54" i="8"/>
  <c r="O52" i="8"/>
  <c r="O50" i="8"/>
  <c r="O11" i="8"/>
  <c r="O9" i="8"/>
  <c r="O7" i="8"/>
  <c r="V4" i="8"/>
  <c r="A47" i="6"/>
  <c r="A46" i="6"/>
  <c r="A2" i="6"/>
  <c r="G5" i="5"/>
  <c r="E30" i="2"/>
  <c r="E28" i="2"/>
  <c r="E27" i="2"/>
  <c r="E26" i="2"/>
  <c r="E25" i="2"/>
  <c r="E24" i="2"/>
  <c r="E23" i="2"/>
  <c r="E22" i="2"/>
  <c r="E18" i="2"/>
  <c r="E16" i="2"/>
  <c r="E15" i="2"/>
  <c r="E14" i="2"/>
  <c r="E13" i="2"/>
  <c r="E12" i="2"/>
  <c r="E11" i="2"/>
  <c r="E10" i="2"/>
  <c r="E9" i="2"/>
  <c r="E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D10" authorId="0" shapeId="0" xr:uid="{00000000-0006-0000-0200-000001000000}">
      <text>
        <r>
          <rPr>
            <b/>
            <sz val="9"/>
            <rFont val="游ゴシック"/>
            <family val="3"/>
            <charset val="128"/>
          </rPr>
          <t>納税証明書や登記簿謄本等と同一</t>
        </r>
      </text>
    </comment>
    <comment ref="D12" authorId="0" shapeId="0" xr:uid="{00000000-0006-0000-0200-000002000000}">
      <text>
        <r>
          <rPr>
            <b/>
            <sz val="9"/>
            <rFont val="游ゴシック"/>
            <family val="3"/>
            <charset val="128"/>
          </rPr>
          <t>納税証明書や登記簿謄本等と同一</t>
        </r>
      </text>
    </comment>
    <comment ref="D13" authorId="1" shapeId="0" xr:uid="{40F5426E-26A5-4BDA-A9B4-71044E6A07DA}">
      <text>
        <r>
          <rPr>
            <b/>
            <sz val="9"/>
            <color indexed="81"/>
            <rFont val="MS P ゴシック"/>
            <family val="3"/>
            <charset val="128"/>
          </rPr>
          <t>印鑑証明書と同一</t>
        </r>
      </text>
    </comment>
    <comment ref="D15" authorId="0" shapeId="0" xr:uid="{00000000-0006-0000-0200-000003000000}">
      <text>
        <r>
          <rPr>
            <b/>
            <sz val="9"/>
            <rFont val="游ゴシック"/>
            <family val="3"/>
            <charset val="128"/>
          </rPr>
          <t>納税証明書や登記簿謄本等と同一</t>
        </r>
      </text>
    </comment>
    <comment ref="D23" authorId="1" shapeId="0" xr:uid="{772137FE-FE5B-455F-8417-9DA6EC748599}">
      <text>
        <r>
          <rPr>
            <b/>
            <sz val="9"/>
            <color indexed="81"/>
            <rFont val="MS P ゴシック"/>
            <family val="3"/>
            <charset val="128"/>
          </rPr>
          <t>スペース（空白）は不要</t>
        </r>
      </text>
    </comment>
  </commentList>
</comments>
</file>

<file path=xl/sharedStrings.xml><?xml version="1.0" encoding="utf-8"?>
<sst xmlns="http://schemas.openxmlformats.org/spreadsheetml/2006/main" count="606" uniqueCount="367">
  <si>
    <t>←この色に着色した欄を入力してください</t>
  </si>
  <si>
    <t>申請年月日</t>
  </si>
  <si>
    <t>業者番号</t>
  </si>
  <si>
    <t>本社・本店の情報</t>
  </si>
  <si>
    <t>申請者</t>
  </si>
  <si>
    <t>商号又は名称ﾌﾘｶﾞﾅ</t>
  </si>
  <si>
    <t>商号又は名称</t>
  </si>
  <si>
    <t>代表者役職名</t>
  </si>
  <si>
    <t>代表者氏名</t>
  </si>
  <si>
    <t>代表者生年月日</t>
  </si>
  <si>
    <t>郵便番号</t>
  </si>
  <si>
    <t>所在地</t>
  </si>
  <si>
    <t>電話番号</t>
  </si>
  <si>
    <t>FAX番号</t>
  </si>
  <si>
    <t>受任者</t>
  </si>
  <si>
    <t xml:space="preserve">支店等の名称ﾌﾘｶﾞﾅ </t>
  </si>
  <si>
    <t>支店等の名称</t>
  </si>
  <si>
    <t>代理人役職名</t>
  </si>
  <si>
    <t>代理人氏名</t>
  </si>
  <si>
    <t>支店等の所在地</t>
  </si>
  <si>
    <t>申請代理人郵便番号</t>
  </si>
  <si>
    <t>申請代理人住所</t>
  </si>
  <si>
    <t>申請代理人電話番号</t>
  </si>
  <si>
    <t>申請代理人氏名</t>
  </si>
  <si>
    <t>　申請者
（商号又は名称）</t>
  </si>
  <si>
    <t>番号</t>
  </si>
  <si>
    <t>書　　類　　名</t>
  </si>
  <si>
    <r>
      <rPr>
        <b/>
        <sz val="8"/>
        <rFont val="游ゴシック"/>
        <family val="3"/>
        <charset val="128"/>
      </rPr>
      <t>不要又は確認の各項目に</t>
    </r>
    <r>
      <rPr>
        <b/>
        <sz val="8"/>
        <rFont val="Yu Gothic"/>
        <charset val="128"/>
      </rPr>
      <t>☑</t>
    </r>
  </si>
  <si>
    <t>チェック事項</t>
  </si>
  <si>
    <t>守口市
記入欄</t>
  </si>
  <si>
    <t>不要</t>
  </si>
  <si>
    <t>確認</t>
  </si>
  <si>
    <t>項目</t>
  </si>
  <si>
    <t>内容</t>
  </si>
  <si>
    <t>☑</t>
  </si>
  <si>
    <t>□</t>
  </si>
  <si>
    <t>提出する日付を記入している。</t>
  </si>
  <si>
    <t>・名称
・所在地 等</t>
  </si>
  <si>
    <t>使用印鑑届兼委任状</t>
  </si>
  <si>
    <t>誓約書</t>
  </si>
  <si>
    <t>国税納税証明書【写し可】
【法人の場合】
納税証明書その３の３
【個人の場合】　
納税証明書その３の２</t>
  </si>
  <si>
    <t>滞納がない。</t>
  </si>
  <si>
    <t>地方税納税証明書【写し可】
【法人の場合】
法人市民税：直前１か年分
（未納のない証明可）
【個人の場合】
市民税：直前１か年分
（未納のない証明可）</t>
  </si>
  <si>
    <t>法人</t>
  </si>
  <si>
    <t>【固定資産税納税証明書】
滞納がない。</t>
  </si>
  <si>
    <t>事務所が確認できる。
※地図等の貼り付け可</t>
  </si>
  <si>
    <t>事務所の写真</t>
  </si>
  <si>
    <t>【表紙・背表紙シート】
フラットファイルに貼り付けてご提出ください。</t>
  </si>
  <si>
    <t>　←切り取って背表紙に貼り付け</t>
  </si>
  <si>
    <t>↓切り取って表紙に貼り付け</t>
  </si>
  <si>
    <t>業 者 番 号　　</t>
  </si>
  <si>
    <t>入札参加資格審査申請書</t>
  </si>
  <si>
    <t>(本社・
本店)</t>
  </si>
  <si>
    <t>〒</t>
  </si>
  <si>
    <t>申 請 者</t>
  </si>
  <si>
    <t>所 　在 　地</t>
  </si>
  <si>
    <t>代表者職氏名</t>
  </si>
  <si>
    <t>（※）</t>
  </si>
  <si>
    <t>法人の場合は、記名押印してください。</t>
  </si>
  <si>
    <t>法人以外でも本人（代表者）が手書きしない場合は、</t>
  </si>
  <si>
    <t>記名押印してください。</t>
  </si>
  <si>
    <t>　下記の印鑑は、入札への参加、契約の締結並びに代金の請求及び受領のために</t>
  </si>
  <si>
    <t>使用したいので届けます。</t>
  </si>
  <si>
    <t>使　用　印</t>
  </si>
  <si>
    <t>※取引にあたって実際に使用する代表者印又は受任者印を押印してください。</t>
  </si>
  <si>
    <t>※社印のみの届け出はできません。</t>
  </si>
  <si>
    <t>※支店等において支店長印等がない場合は、社印及び支店長等の個人印を押印してください。</t>
  </si>
  <si>
    <t>※個人経営で代表者印がない場合は、個人印のみでも届け出できます。</t>
  </si>
  <si>
    <t>※受任者を選任する場合のみ、次の欄も記載してください。</t>
  </si>
  <si>
    <t>　私は、下記の者を代理人と定め、登録完了日から有効期間満了日までの間、</t>
  </si>
  <si>
    <t>次の事項に関する権限を委任します。</t>
  </si>
  <si>
    <t>（委　任　事　項）</t>
  </si>
  <si>
    <t>１　入札及び見積りに関する件</t>
  </si>
  <si>
    <t>２　契約の締結に関する件</t>
  </si>
  <si>
    <t>３　保証金の納付並びに還付請求及び受領に関する件</t>
  </si>
  <si>
    <t>４　代金の請求及び受領に関する件</t>
  </si>
  <si>
    <t>５　復代理人の選任に関する件</t>
  </si>
  <si>
    <t>６　その他契約履行に関する件</t>
  </si>
  <si>
    <t>委 任 者</t>
  </si>
  <si>
    <t>（※記載不要）申請者欄に同じ</t>
  </si>
  <si>
    <t>受 任 者</t>
  </si>
  <si>
    <t>受任者職氏名</t>
  </si>
  <si>
    <t>誓　　約　　書</t>
  </si>
  <si>
    <t>１　私は、守口市暴力団排除条例施行規則第３条各号に掲げる者のいずれにも該当しません。</t>
  </si>
  <si>
    <t>代表者の生年月日</t>
  </si>
  <si>
    <t>法人以外でも本人（代表者）が手書きしない場合は、記名押印してください。</t>
  </si>
  <si>
    <t>事　業　所　付　近　見　取　図</t>
  </si>
  <si>
    <t>　事業所から交通機関の最寄りの駅まで記載してください。（地図等の貼り付け可）</t>
  </si>
  <si>
    <t>（例）ｵｵｻｶｶﾌﾞｼｷｶﾞｲｼｬ（半角）</t>
    <phoneticPr fontId="39"/>
  </si>
  <si>
    <t>（例）「2023/10/1」入力⇒「令和5年10月1日」和暦で表示
申請書を郵送等により発送する日を入力してください。</t>
    <phoneticPr fontId="39"/>
  </si>
  <si>
    <t>提出書類名称</t>
    <rPh sb="0" eb="2">
      <t>テイシュツ</t>
    </rPh>
    <rPh sb="2" eb="6">
      <t>ショルイメイショウ</t>
    </rPh>
    <phoneticPr fontId="39"/>
  </si>
  <si>
    <t>備　　考</t>
    <rPh sb="0" eb="1">
      <t>ビ</t>
    </rPh>
    <rPh sb="3" eb="4">
      <t>コウ</t>
    </rPh>
    <phoneticPr fontId="39"/>
  </si>
  <si>
    <t>過去の登録実績</t>
    <rPh sb="0" eb="2">
      <t>カコ</t>
    </rPh>
    <rPh sb="3" eb="5">
      <t>トウロク</t>
    </rPh>
    <rPh sb="5" eb="7">
      <t>ジッセキ</t>
    </rPh>
    <phoneticPr fontId="39"/>
  </si>
  <si>
    <t>表紙・背表紙シート</t>
    <phoneticPr fontId="39"/>
  </si>
  <si>
    <t>今回が初めての登録である。</t>
  </si>
  <si>
    <t>過去に登録していたことがある。</t>
  </si>
  <si>
    <t>なし</t>
    <phoneticPr fontId="39"/>
  </si>
  <si>
    <t>あり</t>
    <phoneticPr fontId="39"/>
  </si>
  <si>
    <t>（例）あり
・あり ※過去に登録していたことがある
・なし※今回が初めての登録である
から選択。</t>
    <phoneticPr fontId="39"/>
  </si>
  <si>
    <t>シート「基本情報」から入力</t>
    <rPh sb="11" eb="13">
      <t>ニュウリョク</t>
    </rPh>
    <phoneticPr fontId="39"/>
  </si>
  <si>
    <t>提出書類
番号</t>
    <rPh sb="0" eb="2">
      <t>テイシュツ</t>
    </rPh>
    <rPh sb="2" eb="4">
      <t>ショルイ</t>
    </rPh>
    <rPh sb="5" eb="7">
      <t>バンゴウ</t>
    </rPh>
    <phoneticPr fontId="39"/>
  </si>
  <si>
    <t>事務所の付近見取り図
（各A4判）</t>
    <phoneticPr fontId="39"/>
  </si>
  <si>
    <t>固定資産税納税証明書
（直前１か年分）
又は賃貸借契約書【写し可】</t>
    <phoneticPr fontId="39"/>
  </si>
  <si>
    <t>（例）大阪株式会社</t>
    <phoneticPr fontId="39"/>
  </si>
  <si>
    <t>（例）大阪　太郎
氏名の間は１字空白</t>
    <phoneticPr fontId="39"/>
  </si>
  <si>
    <t>（例）545-1234（半角）
（-）ハイフン有りで入力</t>
    <phoneticPr fontId="39"/>
  </si>
  <si>
    <t>（例）支店長</t>
    <phoneticPr fontId="39"/>
  </si>
  <si>
    <t>（例）守口　花子
氏名の間は１字空白</t>
    <rPh sb="6" eb="8">
      <t>ハナコ</t>
    </rPh>
    <phoneticPr fontId="39"/>
  </si>
  <si>
    <t>印鑑証明書【写し可】</t>
    <phoneticPr fontId="39"/>
  </si>
  <si>
    <t>商業登記簿謄本【写し可】
（履歴事項全部証明書）</t>
    <phoneticPr fontId="39"/>
  </si>
  <si>
    <t>下表から登録を希望する順に番号を記載してください。</t>
    <phoneticPr fontId="39"/>
  </si>
  <si>
    <t>希望順位</t>
    <phoneticPr fontId="39"/>
  </si>
  <si>
    <t>電気</t>
  </si>
  <si>
    <t>造園</t>
  </si>
  <si>
    <t>入力は以上です。</t>
    <rPh sb="0" eb="2">
      <t>ニュウリョク</t>
    </rPh>
    <rPh sb="3" eb="5">
      <t>イジョウ</t>
    </rPh>
    <phoneticPr fontId="39"/>
  </si>
  <si>
    <t>（例）06-6992-1221（半角）
＊市外局番等は、「（）」とせず「-」で入力してください。</t>
    <rPh sb="39" eb="41">
      <t>ニュウリョク</t>
    </rPh>
    <phoneticPr fontId="39"/>
  </si>
  <si>
    <t>（例）06-6992-1222（半角）
＊市外局番等は、「（）」とせず「-」で入力してください。</t>
    <phoneticPr fontId="39"/>
  </si>
  <si>
    <t>※代理申請ではない場合は、入力不要です。</t>
    <rPh sb="1" eb="3">
      <t>ダイリ</t>
    </rPh>
    <rPh sb="3" eb="5">
      <t>シンセイ</t>
    </rPh>
    <phoneticPr fontId="39"/>
  </si>
  <si>
    <t>※本社・本店で市と契約する場合は、入力不要です。</t>
  </si>
  <si>
    <t xml:space="preserve">本社・本店以外で支店等の受任者を選任する場合は入力してください。
</t>
    <phoneticPr fontId="39"/>
  </si>
  <si>
    <t>行政書士等の代理申請時に入力してください。</t>
    <phoneticPr fontId="39"/>
  </si>
  <si>
    <t>(本社・本店以外で支店等の受任者を選任する場合)</t>
    <rPh sb="21" eb="23">
      <t>バアイ</t>
    </rPh>
    <phoneticPr fontId="39"/>
  </si>
  <si>
    <t>（例）06-6993-3484（半角）
＊市外局番等は、「（）」とせず「-」で入力してください。</t>
    <phoneticPr fontId="39"/>
  </si>
  <si>
    <t>（例）関西　弘之</t>
    <rPh sb="3" eb="5">
      <t>カンサイ</t>
    </rPh>
    <rPh sb="6" eb="8">
      <t>ヒロユキ</t>
    </rPh>
    <phoneticPr fontId="39"/>
  </si>
  <si>
    <t>（例）570-0073（半角）
（-）ハイフン有りで入力</t>
    <phoneticPr fontId="39"/>
  </si>
  <si>
    <t>年</t>
    <rPh sb="0" eb="1">
      <t>ネン</t>
    </rPh>
    <phoneticPr fontId="44"/>
  </si>
  <si>
    <t>（例）大阪府守口市土居町１丁目１番１号（全角）</t>
    <rPh sb="3" eb="12">
      <t>５７０－００７３</t>
    </rPh>
    <phoneticPr fontId="39"/>
  </si>
  <si>
    <t>登録を希望する業種</t>
    <rPh sb="0" eb="2">
      <t>トウロク</t>
    </rPh>
    <rPh sb="3" eb="5">
      <t>キボウ</t>
    </rPh>
    <rPh sb="7" eb="9">
      <t>ギョウシュ</t>
    </rPh>
    <phoneticPr fontId="39"/>
  </si>
  <si>
    <t>日付</t>
  </si>
  <si>
    <t>日付</t>
    <phoneticPr fontId="39"/>
  </si>
  <si>
    <t>申請者</t>
    <phoneticPr fontId="39"/>
  </si>
  <si>
    <t>所在地</t>
    <phoneticPr fontId="39"/>
  </si>
  <si>
    <t>登録を希望
する業種</t>
    <phoneticPr fontId="39"/>
  </si>
  <si>
    <t>生年月日</t>
    <rPh sb="0" eb="2">
      <t>セイネン</t>
    </rPh>
    <rPh sb="2" eb="4">
      <t>ガッピ</t>
    </rPh>
    <phoneticPr fontId="39"/>
  </si>
  <si>
    <t>納税額</t>
  </si>
  <si>
    <t>設立年月日</t>
  </si>
  <si>
    <t>付近図</t>
  </si>
  <si>
    <t>写真</t>
  </si>
  <si>
    <t>所在地区分</t>
    <rPh sb="0" eb="3">
      <t>ショザイチ</t>
    </rPh>
    <rPh sb="3" eb="5">
      <t>クブン</t>
    </rPh>
    <phoneticPr fontId="39"/>
  </si>
  <si>
    <t>事業者規模</t>
    <phoneticPr fontId="39"/>
  </si>
  <si>
    <t>本社・本店の代表者である。</t>
    <phoneticPr fontId="39"/>
  </si>
  <si>
    <t>（例）大阪府大阪市大阪区大阪町１丁目２番３号（全角）
・原則「丁目、番、号」を使用し、「ー」は使用しないこと。
・原則「数字」を使用し、「漢数字」は使用しないこと。
※納税証明等や登記簿謄本等に記載の所在地が全て「ー」又は「漢数字」の表記の場合のみ可　</t>
    <rPh sb="23" eb="25">
      <t>ゼンカク</t>
    </rPh>
    <phoneticPr fontId="39"/>
  </si>
  <si>
    <t>従業員300人以上かつ資本金３億円以上で「大企業」。未満で「中小企業」。
社団法人、財団法人などは「その他」。</t>
    <rPh sb="7" eb="9">
      <t>イジョウ</t>
    </rPh>
    <rPh sb="17" eb="19">
      <t>イジョウ</t>
    </rPh>
    <rPh sb="21" eb="24">
      <t>ダイキギョウ</t>
    </rPh>
    <rPh sb="26" eb="28">
      <t>ミマン</t>
    </rPh>
    <rPh sb="30" eb="32">
      <t>チュウショウ</t>
    </rPh>
    <rPh sb="32" eb="34">
      <t>キギョウ</t>
    </rPh>
    <phoneticPr fontId="39"/>
  </si>
  <si>
    <r>
      <t>←必要な提出書類の各「チェック事項」を確認し、「不要」「確認」どちらかの□の中にチェック（</t>
    </r>
    <r>
      <rPr>
        <b/>
        <sz val="9"/>
        <rFont val="Yu Gothic"/>
        <charset val="128"/>
      </rPr>
      <t>✔</t>
    </r>
    <r>
      <rPr>
        <b/>
        <sz val="9"/>
        <rFont val="游ゴシック"/>
        <family val="3"/>
        <charset val="128"/>
      </rPr>
      <t>）を入れてください。</t>
    </r>
  </si>
  <si>
    <t>登録を希望する業種</t>
    <phoneticPr fontId="39"/>
  </si>
  <si>
    <t>全事業者</t>
    <phoneticPr fontId="39"/>
  </si>
  <si>
    <t>守口市内（本店・支店・営業所）の事業者のみ</t>
    <phoneticPr fontId="39"/>
  </si>
  <si>
    <t>・原則「丁目、番、号」を使用し、「ー」を使用していない。
・原則「数字」を使用し、「漢数字」を使用していない。
正しい記入例：大阪府守口市京阪本通２丁目５番５号
※納税証明等や登記簿謄本等に記載の所在地が全て「ー」又は「漢数字」の表記の場合のみ可　</t>
    <phoneticPr fontId="39"/>
  </si>
  <si>
    <t>フラットファイル
表紙・背表紙</t>
    <phoneticPr fontId="39"/>
  </si>
  <si>
    <t>フラットファイルの表紙及び背表紙に貼り付けている。</t>
    <rPh sb="11" eb="12">
      <t>オヨ</t>
    </rPh>
    <rPh sb="17" eb="18">
      <t>ハ</t>
    </rPh>
    <rPh sb="19" eb="20">
      <t>ツ</t>
    </rPh>
    <phoneticPr fontId="39"/>
  </si>
  <si>
    <t>登記簿の会社成立年月日から２年以上経過している。</t>
    <phoneticPr fontId="39"/>
  </si>
  <si>
    <t>業　　　種</t>
  </si>
  <si>
    <t>測量</t>
    <rPh sb="0" eb="2">
      <t>ソクリョウ</t>
    </rPh>
    <phoneticPr fontId="44"/>
  </si>
  <si>
    <t>測量一般</t>
  </si>
  <si>
    <t>土木関係</t>
    <rPh sb="0" eb="2">
      <t>ドボク</t>
    </rPh>
    <rPh sb="2" eb="4">
      <t>カンケイ</t>
    </rPh>
    <phoneticPr fontId="44"/>
  </si>
  <si>
    <t>河川、砂防及び海岸・海洋</t>
  </si>
  <si>
    <t>補償関係</t>
    <rPh sb="0" eb="2">
      <t>ホショウ</t>
    </rPh>
    <rPh sb="2" eb="4">
      <t>カンケイ</t>
    </rPh>
    <phoneticPr fontId="44"/>
  </si>
  <si>
    <t>土地調査</t>
  </si>
  <si>
    <t>地図の調整</t>
  </si>
  <si>
    <t>道路</t>
  </si>
  <si>
    <t>土地評価</t>
  </si>
  <si>
    <t>航空測量</t>
  </si>
  <si>
    <t>上水道及び工業用水道</t>
  </si>
  <si>
    <t>物件</t>
  </si>
  <si>
    <t>建築関係</t>
    <rPh sb="0" eb="2">
      <t>ケンチク</t>
    </rPh>
    <rPh sb="2" eb="4">
      <t>カンケイ</t>
    </rPh>
    <phoneticPr fontId="44"/>
  </si>
  <si>
    <t>建築一般</t>
  </si>
  <si>
    <t>下水道</t>
  </si>
  <si>
    <t>機械工作物</t>
  </si>
  <si>
    <t>意匠</t>
  </si>
  <si>
    <t>営業・特殊補償</t>
  </si>
  <si>
    <t>構造</t>
  </si>
  <si>
    <t>都市計画及び地方計画</t>
  </si>
  <si>
    <t>事業損失</t>
  </si>
  <si>
    <t>暖冷房</t>
  </si>
  <si>
    <t>地質</t>
  </si>
  <si>
    <t>補償関連</t>
  </si>
  <si>
    <t>衛生</t>
  </si>
  <si>
    <t>土質及び基礎</t>
  </si>
  <si>
    <t>不動産鑑定</t>
  </si>
  <si>
    <t>鋼構造及びコンクリート</t>
  </si>
  <si>
    <t>登記手続等</t>
  </si>
  <si>
    <t>建築積算</t>
  </si>
  <si>
    <t>施工計画・施工設備及び積算</t>
  </si>
  <si>
    <t>その他</t>
    <rPh sb="2" eb="3">
      <t>タ</t>
    </rPh>
    <phoneticPr fontId="44"/>
  </si>
  <si>
    <t>交通量調査</t>
  </si>
  <si>
    <t>機械積算</t>
  </si>
  <si>
    <t>建設環境</t>
  </si>
  <si>
    <t>環境調査（計量証明）</t>
  </si>
  <si>
    <t>電気積算</t>
  </si>
  <si>
    <t>機械</t>
  </si>
  <si>
    <t>経済調査</t>
  </si>
  <si>
    <t>調査</t>
  </si>
  <si>
    <t>電気電子</t>
  </si>
  <si>
    <t>分析・解析</t>
  </si>
  <si>
    <t>耐震診断</t>
  </si>
  <si>
    <t>廃棄物</t>
  </si>
  <si>
    <t>電算関係</t>
  </si>
  <si>
    <t>地質調査業務</t>
  </si>
  <si>
    <t>計算関係</t>
  </si>
  <si>
    <t>資料等整理</t>
  </si>
  <si>
    <t>下水道カメラ調査</t>
  </si>
  <si>
    <t>アドバイザリー業務</t>
  </si>
  <si>
    <t>[測量・建設コンサルタント等]</t>
    <phoneticPr fontId="39"/>
  </si>
  <si>
    <t>↓希望順位を１から順に入力してください。（10業種まで登録可）</t>
    <phoneticPr fontId="39"/>
  </si>
  <si>
    <t>登録証明書又は現況報告書【写し可】</t>
    <phoneticPr fontId="39"/>
  </si>
  <si>
    <t>記名押印する印鑑は、代表者の実印（「７ 印鑑証明書」と同一のもの）を押印している。</t>
    <rPh sb="27" eb="29">
      <t>ドウイツ</t>
    </rPh>
    <phoneticPr fontId="39"/>
  </si>
  <si>
    <t>記名押印する印鑑は、代表者の実印「７ 印鑑証明書」と同一のものを押印している。</t>
    <rPh sb="26" eb="28">
      <t>ドウイツ</t>
    </rPh>
    <phoneticPr fontId="39"/>
  </si>
  <si>
    <t>「７ 印鑑証明書」の生年月日と同一である。</t>
    <rPh sb="10" eb="14">
      <t>セイネンガッピ</t>
    </rPh>
    <phoneticPr fontId="39"/>
  </si>
  <si>
    <t>全事業者</t>
    <phoneticPr fontId="39"/>
  </si>
  <si>
    <t>コンサル</t>
    <phoneticPr fontId="39"/>
  </si>
  <si>
    <t>提出書類チェックリスト[測量・建設コンサルタント等]</t>
  </si>
  <si>
    <t>提出書類チェックリスト
[測量・建設コンサルタント等]</t>
    <phoneticPr fontId="39"/>
  </si>
  <si>
    <t>技術者経歴書</t>
    <rPh sb="0" eb="1">
      <t>ワザ</t>
    </rPh>
    <rPh sb="1" eb="2">
      <t>ジュツ</t>
    </rPh>
    <rPh sb="2" eb="3">
      <t>シャ</t>
    </rPh>
    <rPh sb="3" eb="4">
      <t>ヘ</t>
    </rPh>
    <rPh sb="4" eb="5">
      <t>レキ</t>
    </rPh>
    <rPh sb="5" eb="6">
      <t>ショ</t>
    </rPh>
    <phoneticPr fontId="44"/>
  </si>
  <si>
    <t>氏　　名</t>
    <rPh sb="0" eb="1">
      <t>シ</t>
    </rPh>
    <rPh sb="3" eb="4">
      <t>ナ</t>
    </rPh>
    <phoneticPr fontId="44"/>
  </si>
  <si>
    <t>法   令   に   よ   る   免   許   等</t>
  </si>
  <si>
    <t xml:space="preserve">実  　務    経    歴 </t>
    <rPh sb="0" eb="1">
      <t>ジツ</t>
    </rPh>
    <rPh sb="4" eb="5">
      <t>ム</t>
    </rPh>
    <rPh sb="9" eb="10">
      <t>ヘ</t>
    </rPh>
    <rPh sb="14" eb="15">
      <t>レキ</t>
    </rPh>
    <phoneticPr fontId="44"/>
  </si>
  <si>
    <t>実務経験年月</t>
    <phoneticPr fontId="44"/>
  </si>
  <si>
    <t>名          称</t>
    <rPh sb="0" eb="1">
      <t>ナ</t>
    </rPh>
    <rPh sb="11" eb="12">
      <t>ショウ</t>
    </rPh>
    <phoneticPr fontId="44"/>
  </si>
  <si>
    <t>取 得 年 月 日</t>
    <rPh sb="0" eb="1">
      <t>トリ</t>
    </rPh>
    <rPh sb="2" eb="3">
      <t>エ</t>
    </rPh>
    <rPh sb="4" eb="5">
      <t>ネン</t>
    </rPh>
    <rPh sb="6" eb="7">
      <t>ツキ</t>
    </rPh>
    <phoneticPr fontId="44"/>
  </si>
  <si>
    <t>月</t>
    <rPh sb="0" eb="1">
      <t>ツキ</t>
    </rPh>
    <phoneticPr fontId="44"/>
  </si>
  <si>
    <t>※この表は、入札参加資格審査申請する登録希望業種の各別に作成すること。</t>
    <rPh sb="3" eb="4">
      <t>ヒョウ</t>
    </rPh>
    <rPh sb="6" eb="8">
      <t>ニュウサツ</t>
    </rPh>
    <rPh sb="8" eb="10">
      <t>サンカ</t>
    </rPh>
    <rPh sb="10" eb="12">
      <t>シカク</t>
    </rPh>
    <rPh sb="12" eb="14">
      <t>シンサ</t>
    </rPh>
    <rPh sb="14" eb="16">
      <t>シンセイ</t>
    </rPh>
    <rPh sb="18" eb="20">
      <t>トウロク</t>
    </rPh>
    <rPh sb="20" eb="22">
      <t>キボウ</t>
    </rPh>
    <rPh sb="22" eb="24">
      <t>ギョウシュ</t>
    </rPh>
    <rPh sb="25" eb="27">
      <t>カクベツ</t>
    </rPh>
    <rPh sb="28" eb="30">
      <t>サクセイ</t>
    </rPh>
    <phoneticPr fontId="44"/>
  </si>
  <si>
    <t>※「氏名」の記載は、営業所（本店又は支店若しくは常時契約する事務所）ごとにまとめて行い、（   ）書きで当該営業所名を記載すること。</t>
    <phoneticPr fontId="44"/>
  </si>
  <si>
    <t>※「法令による免許等」の欄には、業務に関し法律又は命令による免許又は技術若しくは技能の認定を受けたものを記載すること。</t>
    <phoneticPr fontId="44"/>
  </si>
  <si>
    <t>　（例 ： ○○建築士、○○土木施工管理技士）</t>
    <phoneticPr fontId="44"/>
  </si>
  <si>
    <t>※「実務経歴」の欄には、最近のものから記載し、純粋に測量・建設コンサルタント等業務に従事した職種及び地位を記載すること。</t>
    <phoneticPr fontId="44"/>
  </si>
  <si>
    <t>測量等実績調書</t>
    <rPh sb="0" eb="2">
      <t>ソクリョウ</t>
    </rPh>
    <rPh sb="2" eb="3">
      <t>トウ</t>
    </rPh>
    <rPh sb="3" eb="5">
      <t>ジッセキ</t>
    </rPh>
    <rPh sb="5" eb="7">
      <t>チョウショ</t>
    </rPh>
    <phoneticPr fontId="44"/>
  </si>
  <si>
    <t>注　文　者</t>
    <rPh sb="0" eb="1">
      <t>チュウ</t>
    </rPh>
    <rPh sb="2" eb="3">
      <t>ブン</t>
    </rPh>
    <rPh sb="4" eb="5">
      <t>シャ</t>
    </rPh>
    <phoneticPr fontId="44"/>
  </si>
  <si>
    <t>元請又は
下請の区別</t>
    <rPh sb="0" eb="2">
      <t>モトウケ</t>
    </rPh>
    <rPh sb="2" eb="3">
      <t>マタ</t>
    </rPh>
    <rPh sb="5" eb="7">
      <t>シタウケ</t>
    </rPh>
    <rPh sb="8" eb="10">
      <t>クベツ</t>
    </rPh>
    <phoneticPr fontId="44"/>
  </si>
  <si>
    <t>件　　　名</t>
    <rPh sb="0" eb="1">
      <t>ケン</t>
    </rPh>
    <rPh sb="4" eb="5">
      <t>メイ</t>
    </rPh>
    <phoneticPr fontId="44"/>
  </si>
  <si>
    <t>測量等対象の規模等</t>
    <rPh sb="0" eb="2">
      <t>ソクリョウ</t>
    </rPh>
    <rPh sb="2" eb="3">
      <t>トウ</t>
    </rPh>
    <rPh sb="3" eb="5">
      <t>タイショウ</t>
    </rPh>
    <rPh sb="6" eb="8">
      <t>キボ</t>
    </rPh>
    <rPh sb="8" eb="9">
      <t>トウ</t>
    </rPh>
    <phoneticPr fontId="44"/>
  </si>
  <si>
    <t>業務履行場所のある都道府県名</t>
    <rPh sb="0" eb="2">
      <t>ギョウム</t>
    </rPh>
    <rPh sb="2" eb="4">
      <t>リコウ</t>
    </rPh>
    <rPh sb="4" eb="6">
      <t>バショ</t>
    </rPh>
    <rPh sb="9" eb="13">
      <t>トドウフケン</t>
    </rPh>
    <rPh sb="13" eb="14">
      <t>メイ</t>
    </rPh>
    <phoneticPr fontId="44"/>
  </si>
  <si>
    <t>請負代金の額
（千円）</t>
    <rPh sb="0" eb="2">
      <t>ウケオイ</t>
    </rPh>
    <rPh sb="2" eb="4">
      <t>ダイキン</t>
    </rPh>
    <rPh sb="5" eb="6">
      <t>ガク</t>
    </rPh>
    <rPh sb="8" eb="10">
      <t>センエン</t>
    </rPh>
    <phoneticPr fontId="44"/>
  </si>
  <si>
    <t>着　工　年　月</t>
    <rPh sb="0" eb="1">
      <t>キ</t>
    </rPh>
    <rPh sb="2" eb="3">
      <t>タクミ</t>
    </rPh>
    <rPh sb="4" eb="5">
      <t>ネン</t>
    </rPh>
    <rPh sb="6" eb="7">
      <t>ツキ</t>
    </rPh>
    <phoneticPr fontId="44"/>
  </si>
  <si>
    <t>完成又は完成予定年月</t>
    <rPh sb="0" eb="2">
      <t>カンセイ</t>
    </rPh>
    <rPh sb="2" eb="3">
      <t>マタ</t>
    </rPh>
    <rPh sb="4" eb="6">
      <t>カンセイ</t>
    </rPh>
    <rPh sb="6" eb="8">
      <t>ヨテイ</t>
    </rPh>
    <rPh sb="8" eb="10">
      <t>ネンゲツ</t>
    </rPh>
    <phoneticPr fontId="44"/>
  </si>
  <si>
    <t>※　この表は、入札参加資格審査申請する業種の各別に作成すること。</t>
    <rPh sb="4" eb="5">
      <t>ヒョウ</t>
    </rPh>
    <rPh sb="7" eb="9">
      <t>ニュウサツ</t>
    </rPh>
    <rPh sb="9" eb="11">
      <t>サンカ</t>
    </rPh>
    <rPh sb="11" eb="13">
      <t>シカク</t>
    </rPh>
    <rPh sb="13" eb="15">
      <t>シンサ</t>
    </rPh>
    <rPh sb="15" eb="17">
      <t>シンセイ</t>
    </rPh>
    <rPh sb="19" eb="21">
      <t>ギョウシュ</t>
    </rPh>
    <rPh sb="22" eb="24">
      <t>カクベツ</t>
    </rPh>
    <rPh sb="25" eb="27">
      <t>サクセイ</t>
    </rPh>
    <phoneticPr fontId="44"/>
  </si>
  <si>
    <t>※　発注者が公官庁である業務実績を優先的に記載すること。</t>
    <rPh sb="2" eb="5">
      <t>ハッチュウシャ</t>
    </rPh>
    <rPh sb="6" eb="9">
      <t>コウカンチョウ</t>
    </rPh>
    <rPh sb="12" eb="14">
      <t>ギョウム</t>
    </rPh>
    <rPh sb="14" eb="16">
      <t>ジッセキ</t>
    </rPh>
    <rPh sb="17" eb="20">
      <t>ユウセンテキ</t>
    </rPh>
    <rPh sb="21" eb="23">
      <t>キサイ</t>
    </rPh>
    <phoneticPr fontId="44"/>
  </si>
  <si>
    <t>※　下請については、注文者の欄には、元請業者名を記載し、件名の欄には下請件名を記載すること。</t>
    <rPh sb="2" eb="4">
      <t>シタウケ</t>
    </rPh>
    <rPh sb="10" eb="12">
      <t>チュウモン</t>
    </rPh>
    <rPh sb="12" eb="13">
      <t>シャ</t>
    </rPh>
    <rPh sb="14" eb="15">
      <t>ラン</t>
    </rPh>
    <rPh sb="18" eb="20">
      <t>モトウケ</t>
    </rPh>
    <rPh sb="20" eb="22">
      <t>ギョウシャ</t>
    </rPh>
    <rPh sb="22" eb="23">
      <t>メイ</t>
    </rPh>
    <rPh sb="24" eb="26">
      <t>キサイ</t>
    </rPh>
    <rPh sb="28" eb="30">
      <t>ケンメイ</t>
    </rPh>
    <rPh sb="31" eb="32">
      <t>ラン</t>
    </rPh>
    <rPh sb="34" eb="36">
      <t>シタウケ</t>
    </rPh>
    <rPh sb="36" eb="38">
      <t>ケンメイ</t>
    </rPh>
    <rPh sb="39" eb="41">
      <t>キサイ</t>
    </rPh>
    <phoneticPr fontId="44"/>
  </si>
  <si>
    <t>※　測量等対象規模等の欄には、測量の面積・精度等、設計の階級・構造・延面積等を記載すること。</t>
    <rPh sb="2" eb="4">
      <t>ソクリョウ</t>
    </rPh>
    <rPh sb="4" eb="5">
      <t>トウ</t>
    </rPh>
    <rPh sb="5" eb="7">
      <t>タイショウ</t>
    </rPh>
    <rPh sb="7" eb="9">
      <t>キボ</t>
    </rPh>
    <rPh sb="9" eb="10">
      <t>トウ</t>
    </rPh>
    <rPh sb="11" eb="12">
      <t>ラン</t>
    </rPh>
    <rPh sb="15" eb="17">
      <t>ソクリョウ</t>
    </rPh>
    <rPh sb="18" eb="20">
      <t>メンセキ</t>
    </rPh>
    <rPh sb="21" eb="23">
      <t>セイド</t>
    </rPh>
    <rPh sb="23" eb="24">
      <t>トウ</t>
    </rPh>
    <rPh sb="25" eb="27">
      <t>セッケイ</t>
    </rPh>
    <rPh sb="28" eb="30">
      <t>カイキュウ</t>
    </rPh>
    <rPh sb="31" eb="33">
      <t>コウゾウ</t>
    </rPh>
    <rPh sb="34" eb="35">
      <t>ノベ</t>
    </rPh>
    <rPh sb="35" eb="37">
      <t>メンセキ</t>
    </rPh>
    <rPh sb="37" eb="38">
      <t>トウ</t>
    </rPh>
    <rPh sb="39" eb="41">
      <t>キサイ</t>
    </rPh>
    <phoneticPr fontId="44"/>
  </si>
  <si>
    <t>※　この表は、直前３年間の主な完成業務及び直前３年間に着手した主な未完成業務について記載すること。</t>
    <rPh sb="4" eb="5">
      <t>ヒョウ</t>
    </rPh>
    <rPh sb="7" eb="9">
      <t>チョクゼン</t>
    </rPh>
    <rPh sb="10" eb="12">
      <t>ネンカン</t>
    </rPh>
    <rPh sb="13" eb="14">
      <t>オモ</t>
    </rPh>
    <rPh sb="15" eb="17">
      <t>カンセイ</t>
    </rPh>
    <rPh sb="17" eb="19">
      <t>ギョウム</t>
    </rPh>
    <rPh sb="19" eb="20">
      <t>オヨ</t>
    </rPh>
    <rPh sb="21" eb="23">
      <t>チョクゼン</t>
    </rPh>
    <rPh sb="24" eb="26">
      <t>ネンカン</t>
    </rPh>
    <rPh sb="27" eb="29">
      <t>チャクシュ</t>
    </rPh>
    <rPh sb="31" eb="32">
      <t>オモ</t>
    </rPh>
    <rPh sb="33" eb="36">
      <t>ミカンセイ</t>
    </rPh>
    <rPh sb="36" eb="38">
      <t>ギョウム</t>
    </rPh>
    <rPh sb="42" eb="44">
      <t>キサイ</t>
    </rPh>
    <phoneticPr fontId="44"/>
  </si>
  <si>
    <t>表紙・背表紙シート</t>
  </si>
  <si>
    <t>事務所の付近見取り図（各A4判）</t>
    <phoneticPr fontId="39"/>
  </si>
  <si>
    <t>提出書類チェックリスト[測量・建設コンサルタント等]</t>
    <phoneticPr fontId="39"/>
  </si>
  <si>
    <t>登録を希望する業種１～３８の全て添付している。
※希望順位順に並べる。</t>
    <rPh sb="0" eb="2">
      <t>トウロク</t>
    </rPh>
    <rPh sb="3" eb="5">
      <t>キボウ</t>
    </rPh>
    <rPh sb="7" eb="9">
      <t>ギョウシュ</t>
    </rPh>
    <rPh sb="14" eb="15">
      <t>スベ</t>
    </rPh>
    <rPh sb="16" eb="18">
      <t>テンプ</t>
    </rPh>
    <phoneticPr fontId="39"/>
  </si>
  <si>
    <t>業種１～38を選択した業者</t>
    <phoneticPr fontId="39"/>
  </si>
  <si>
    <t>登録を希望する業種</t>
    <phoneticPr fontId="39"/>
  </si>
  <si>
    <t>登録を希望する業種１～38については「12 登録証明書又は現況報告書」を添付している。</t>
    <rPh sb="0" eb="2">
      <t>トウロク</t>
    </rPh>
    <rPh sb="3" eb="5">
      <t>キボウ</t>
    </rPh>
    <rPh sb="7" eb="9">
      <t>ギョウシュ</t>
    </rPh>
    <rPh sb="36" eb="38">
      <t>テンプ</t>
    </rPh>
    <phoneticPr fontId="39"/>
  </si>
  <si>
    <t>発行日</t>
    <rPh sb="0" eb="2">
      <t>ハッコウ</t>
    </rPh>
    <rPh sb="2" eb="3">
      <t>ビ</t>
    </rPh>
    <phoneticPr fontId="39"/>
  </si>
  <si>
    <t>（例）ｵｵｻｶｶﾌﾞｼｷｶﾞｲｼｬﾓﾘｸﾞﾁｼﾃﾝ（半角）
※本社名（例：ｵｵｻｶｶﾌﾞｼｷｶﾞｲｼｬ）が含まれる場合、支店名（例：ﾓﾘｸﾞﾁｼﾃﾝ）と併せて入力</t>
    <phoneticPr fontId="39"/>
  </si>
  <si>
    <t>（例）大阪株式会社守口支店
※本社名（例：大阪株式会社）が含まれる場合、支店名（例：守口支店）と併せて入力</t>
    <phoneticPr fontId="39"/>
  </si>
  <si>
    <t>（例）570-0083（半角）
（-）ハイフン有りで入力</t>
    <phoneticPr fontId="39"/>
  </si>
  <si>
    <t>（例）大阪府守口市京阪本通２丁目５番５号（全角）
・原則「丁目、番、号」を使用し、「ー」は使用しないこと。
・原則「数字」を使用し、「漢数字」は使用しないこと。
※納税証明等や登記簿謄本等に記載の所在地が全て「ー」又は「漢数字」の表記の場合のみ可　</t>
    <phoneticPr fontId="39"/>
  </si>
  <si>
    <t>（例）06-6993-1223（半角）
＊市外局番等は、「（）」とせず「-」で入力してください。</t>
    <phoneticPr fontId="39"/>
  </si>
  <si>
    <t>（例）06-6993-1224（半角）
＊市外局番等は、「（）」とせず「-」で入力してください。</t>
    <phoneticPr fontId="39"/>
  </si>
  <si>
    <t>・シート「基本情報」から入力
・印刷後、□に✓記入</t>
    <rPh sb="12" eb="14">
      <t>ニュウリョク</t>
    </rPh>
    <rPh sb="23" eb="25">
      <t>キニュウ</t>
    </rPh>
    <phoneticPr fontId="39"/>
  </si>
  <si>
    <t>・シート「基本情報」から入力　
・印刷後、要押印</t>
    <rPh sb="12" eb="14">
      <t>ニュウリョク</t>
    </rPh>
    <rPh sb="17" eb="19">
      <t>インサツ</t>
    </rPh>
    <rPh sb="19" eb="20">
      <t>ゴ</t>
    </rPh>
    <rPh sb="21" eb="22">
      <t>ヨウ</t>
    </rPh>
    <rPh sb="22" eb="24">
      <t>オウイン</t>
    </rPh>
    <phoneticPr fontId="39"/>
  </si>
  <si>
    <t>納税証明書や登記簿謄本等と同一である。
※記載されている内容が異なる場合は、理由書（任意様式）を提出してください。</t>
    <rPh sb="28" eb="30">
      <t>ナイヨウ</t>
    </rPh>
    <phoneticPr fontId="39"/>
  </si>
  <si>
    <t>記名押印</t>
    <phoneticPr fontId="39"/>
  </si>
  <si>
    <t>記名押印</t>
    <rPh sb="0" eb="2">
      <t>キメイ</t>
    </rPh>
    <rPh sb="2" eb="4">
      <t>オウイン</t>
    </rPh>
    <phoneticPr fontId="39"/>
  </si>
  <si>
    <r>
      <t>この用紙（２枚）は、各項目□の中にチェック（</t>
    </r>
    <r>
      <rPr>
        <b/>
        <sz val="11"/>
        <rFont val="Segoe UI Symbol"/>
        <family val="2"/>
      </rPr>
      <t>✔</t>
    </r>
    <r>
      <rPr>
        <b/>
        <sz val="11"/>
        <rFont val="游ゴシック"/>
        <family val="3"/>
        <charset val="128"/>
      </rPr>
      <t>）を記入後、フラットファイルの中面左側にホチキス留めにして提出すること。</t>
    </r>
    <phoneticPr fontId="39"/>
  </si>
  <si>
    <t>登録を希望する業種：</t>
    <rPh sb="0" eb="2">
      <t>トウロク</t>
    </rPh>
    <rPh sb="3" eb="5">
      <t>キボウ</t>
    </rPh>
    <rPh sb="7" eb="9">
      <t>ギョウシュ</t>
    </rPh>
    <phoneticPr fontId="44"/>
  </si>
  <si>
    <t>測量一般</t>
    <phoneticPr fontId="39"/>
  </si>
  <si>
    <t>年</t>
    <rPh sb="0" eb="1">
      <t>ネン</t>
    </rPh>
    <phoneticPr fontId="19"/>
  </si>
  <si>
    <t>月</t>
    <rPh sb="0" eb="1">
      <t>ツキ</t>
    </rPh>
    <phoneticPr fontId="19"/>
  </si>
  <si>
    <t>↓このシートは直接入力してください</t>
    <phoneticPr fontId="39"/>
  </si>
  <si>
    <t>（例）代表取締役</t>
    <phoneticPr fontId="39"/>
  </si>
  <si>
    <t>（例）「1970/10/1」入力⇒「昭和45年10月1日」和暦で表示</t>
    <phoneticPr fontId="39"/>
  </si>
  <si>
    <t>測量等実績調書</t>
    <phoneticPr fontId="39"/>
  </si>
  <si>
    <t>技術者経歴書</t>
    <phoneticPr fontId="39"/>
  </si>
  <si>
    <t>シート「６」から直接入力
※独自様式の提出の場合、作成不要</t>
    <rPh sb="19" eb="21">
      <t>テイシュツ</t>
    </rPh>
    <rPh sb="22" eb="24">
      <t>バアイ</t>
    </rPh>
    <rPh sb="25" eb="27">
      <t>サクセイ</t>
    </rPh>
    <rPh sb="27" eb="29">
      <t>フヨウ</t>
    </rPh>
    <phoneticPr fontId="39"/>
  </si>
  <si>
    <t>シート「７」から直接入力
※独自様式の提出の場合、作成不要</t>
    <phoneticPr fontId="39"/>
  </si>
  <si>
    <t>※　直前３か年間の年間平均実績高が０又は未記載の場合は、その業種での登録はできません。</t>
    <phoneticPr fontId="39"/>
  </si>
  <si>
    <t>測量等実績調書</t>
    <phoneticPr fontId="39"/>
  </si>
  <si>
    <t>技術者経歴書</t>
    <phoneticPr fontId="39"/>
  </si>
  <si>
    <t>地図の貼付、直接記載等</t>
    <rPh sb="0" eb="2">
      <t>チズ</t>
    </rPh>
    <rPh sb="3" eb="5">
      <t>ハリツケ</t>
    </rPh>
    <rPh sb="6" eb="8">
      <t>チョクセツ</t>
    </rPh>
    <rPh sb="8" eb="10">
      <t>キサイ</t>
    </rPh>
    <rPh sb="10" eb="11">
      <t>トウ</t>
    </rPh>
    <phoneticPr fontId="39"/>
  </si>
  <si>
    <t>提出日前３カ月以内に発行されている。</t>
  </si>
  <si>
    <t>【固定資産税納税証明書】
提出日前３カ月以内に発行されている。</t>
  </si>
  <si>
    <t>添付する写真等は、事業所全体と看板等の名称が確認できる。</t>
    <phoneticPr fontId="39"/>
  </si>
  <si>
    <t>６-９年度</t>
    <rPh sb="3" eb="5">
      <t>ネンド</t>
    </rPh>
    <phoneticPr fontId="39"/>
  </si>
  <si>
    <t>市内：守口市内業者　市外：守口市外業者　を適切に選択している。</t>
    <rPh sb="0" eb="2">
      <t>シナイ</t>
    </rPh>
    <rPh sb="3" eb="5">
      <t>モリグチ</t>
    </rPh>
    <rPh sb="5" eb="7">
      <t>シナイ</t>
    </rPh>
    <rPh sb="7" eb="9">
      <t>ギョウシャ</t>
    </rPh>
    <rPh sb="10" eb="12">
      <t>シガイ</t>
    </rPh>
    <rPh sb="13" eb="16">
      <t>モリグチシ</t>
    </rPh>
    <rPh sb="16" eb="17">
      <t>ガイ</t>
    </rPh>
    <rPh sb="17" eb="19">
      <t>ギョウシャ</t>
    </rPh>
    <rPh sb="24" eb="26">
      <t>センタク</t>
    </rPh>
    <phoneticPr fontId="39"/>
  </si>
  <si>
    <t>※資格審査結果については、書面通知しません。（返信用封筒は不要です）
　守口市ホームページに掲載の入札参加有資格者名簿の閲覧により確認してください。</t>
    <phoneticPr fontId="39"/>
  </si>
  <si>
    <t>令和５・６・７・８年度
測量・建設コンサルタント等</t>
    <rPh sb="12" eb="14">
      <t>ソクリョウ</t>
    </rPh>
    <rPh sb="15" eb="17">
      <t>ケンセツ</t>
    </rPh>
    <rPh sb="24" eb="25">
      <t>トウ</t>
    </rPh>
    <phoneticPr fontId="39"/>
  </si>
  <si>
    <t>令和５・６・７・８年度</t>
    <phoneticPr fontId="39"/>
  </si>
  <si>
    <t>守口市水道事業管理者　様</t>
    <rPh sb="3" eb="10">
      <t>スイドウジギョウカンリシャ</t>
    </rPh>
    <phoneticPr fontId="39"/>
  </si>
  <si>
    <t>　令和５・６・７・８年度において、貴市水道局の測量・建設コンサルタント等の入札に参加する資格審査の申請をいたします。
　申請にあたっては、地方自治法、同法施行令及び守口市の契約規則その他関係法令を遵守し、誠実に取引を行います。申請書及び添付書類の全ての記載事項は事実と相違ないこと並びに登録事項に関し、市水道局が行う調査に協力することを誓約いたします。</t>
    <rPh sb="19" eb="22">
      <t>スイドウキョク</t>
    </rPh>
    <rPh sb="152" eb="155">
      <t>スイドウキョク</t>
    </rPh>
    <phoneticPr fontId="39"/>
  </si>
  <si>
    <t>　私は、守口市水道局が守口市暴力団排除条例に基づき、公共工事その他の市水道局の事務事業により暴力団を利することとならないように、暴力団員及び暴力団密接関係者を入札、契約等から排除していることを承知したうえで、次に掲げる事項を誓約します。</t>
    <rPh sb="7" eb="10">
      <t>スイドウキョク</t>
    </rPh>
    <rPh sb="35" eb="38">
      <t>スイドウキョク</t>
    </rPh>
    <phoneticPr fontId="39"/>
  </si>
  <si>
    <t>２　私は、守口市暴力団排除条例施行規則第３条各号に掲げる者の該当の有無を確認するため、守口市水道局から役員名簿等の提出を求められたときは、速やかに提出します。</t>
    <rPh sb="46" eb="49">
      <t>スイドウキョク</t>
    </rPh>
    <phoneticPr fontId="39"/>
  </si>
  <si>
    <t>３　私は、本誓約書及び役員名簿等が守口市水道局から大阪府守口警察署及び大阪府警察本部に提供されることに同意します。</t>
    <rPh sb="20" eb="23">
      <t>スイドウキョク</t>
    </rPh>
    <phoneticPr fontId="39"/>
  </si>
  <si>
    <t>４　私が本誓約書１に該当する事業者であると守口市水道局が大阪府守口警察署又は大阪府警察本部から通報を受け、又は守口市水道局の調査により判明した場合には、守口市水道局が守口市暴力団排除条例及び守口市公共工事等及び売払い等に関する暴力団対策措置要綱に基づき、守口市ホームページ等において、その旨を公表することに同意します。</t>
    <rPh sb="24" eb="27">
      <t>スイドウキョク</t>
    </rPh>
    <rPh sb="58" eb="61">
      <t>スイドウキョク</t>
    </rPh>
    <rPh sb="79" eb="82">
      <t>スイドウキョク</t>
    </rPh>
    <phoneticPr fontId="39"/>
  </si>
  <si>
    <t>５　私が守口市暴力団排除条例第７条に規定する下請負人等を使用する場合は、これら下請負人等（ただし、契約金額500万円未満のものは除く。）から誓約書を徴し、私を通じて当該誓約書を守口市水道局に提出します。</t>
    <rPh sb="91" eb="94">
      <t>スイドウキョク</t>
    </rPh>
    <phoneticPr fontId="39"/>
  </si>
  <si>
    <t>６　私が使用する下請負人等が、本誓約書１に該当する事業者であると守口市水道局が大阪府守口警察署又は大阪府警察本部から通報を受け、又は守口市水道局の調査により判明し、守口市水道局から下請契約等の解除又は二次以降の下請負にかかる契約等の解除の指導を受けた場合は、当該指導に従います。</t>
    <rPh sb="35" eb="38">
      <t>スイドウキョク</t>
    </rPh>
    <rPh sb="69" eb="72">
      <t>スイドウキョク</t>
    </rPh>
    <rPh sb="85" eb="88">
      <t>スイドウキョク</t>
    </rPh>
    <phoneticPr fontId="39"/>
  </si>
  <si>
    <t>構造設計
一級建築士</t>
    <phoneticPr fontId="53"/>
  </si>
  <si>
    <t>設備設計
一級建築士</t>
    <phoneticPr fontId="53"/>
  </si>
  <si>
    <t>一級建築士</t>
    <rPh sb="0" eb="1">
      <t>イチ</t>
    </rPh>
    <phoneticPr fontId="53"/>
  </si>
  <si>
    <t>二級建築士</t>
    <rPh sb="0" eb="1">
      <t>ニ</t>
    </rPh>
    <phoneticPr fontId="53"/>
  </si>
  <si>
    <t>建築設備士</t>
    <phoneticPr fontId="53"/>
  </si>
  <si>
    <t>建築積算士
（建築積算資格者）</t>
    <phoneticPr fontId="53"/>
  </si>
  <si>
    <t>一級土木
施工管理技士</t>
    <phoneticPr fontId="53"/>
  </si>
  <si>
    <t>二級土木                     施工管理技士</t>
    <phoneticPr fontId="53"/>
  </si>
  <si>
    <t>測量士</t>
    <phoneticPr fontId="53"/>
  </si>
  <si>
    <t>測量士補</t>
    <phoneticPr fontId="53"/>
  </si>
  <si>
    <t>環境計量士</t>
    <phoneticPr fontId="53"/>
  </si>
  <si>
    <t>不動産鑑定士</t>
    <phoneticPr fontId="53"/>
  </si>
  <si>
    <t>総合技術監理部門
（地質を除く対象科目）</t>
    <phoneticPr fontId="53"/>
  </si>
  <si>
    <t>建設部門</t>
    <phoneticPr fontId="53"/>
  </si>
  <si>
    <t>農業部門</t>
    <phoneticPr fontId="53"/>
  </si>
  <si>
    <t>森林部門</t>
    <phoneticPr fontId="53"/>
  </si>
  <si>
    <t>水産部門</t>
    <phoneticPr fontId="53"/>
  </si>
  <si>
    <t>上下水道部門</t>
    <phoneticPr fontId="53"/>
  </si>
  <si>
    <t>衛生工学部門</t>
    <phoneticPr fontId="53"/>
  </si>
  <si>
    <t>電気電子部門</t>
    <phoneticPr fontId="53"/>
  </si>
  <si>
    <t>機械部門</t>
    <phoneticPr fontId="53"/>
  </si>
  <si>
    <t>情報工学部門</t>
    <phoneticPr fontId="53"/>
  </si>
  <si>
    <t>総合技術監理部門
（地質調査）</t>
    <phoneticPr fontId="53"/>
  </si>
  <si>
    <t>地質調査</t>
    <phoneticPr fontId="53"/>
  </si>
  <si>
    <t>第一種電気
主任技術者</t>
    <phoneticPr fontId="53"/>
  </si>
  <si>
    <t>伝送交換
主任技術者</t>
    <phoneticPr fontId="53"/>
  </si>
  <si>
    <t>線路
主任技術者</t>
    <phoneticPr fontId="53"/>
  </si>
  <si>
    <t>A　P　E　C
エンジニア</t>
    <phoneticPr fontId="53"/>
  </si>
  <si>
    <t>ＲＣＣＭ</t>
    <phoneticPr fontId="53"/>
  </si>
  <si>
    <t>地質調査技士</t>
    <phoneticPr fontId="53"/>
  </si>
  <si>
    <t>司法書士</t>
    <phoneticPr fontId="53"/>
  </si>
  <si>
    <t>公共用地
経験者</t>
    <phoneticPr fontId="53"/>
  </si>
  <si>
    <t>土地家屋
調査士</t>
    <phoneticPr fontId="53"/>
  </si>
  <si>
    <t>補償業務
管理士</t>
    <phoneticPr fontId="53"/>
  </si>
  <si>
    <t>不動産
鑑定士補</t>
    <phoneticPr fontId="53"/>
  </si>
  <si>
    <t>（代理申請時使用欄）</t>
    <phoneticPr fontId="39"/>
  </si>
  <si>
    <t>水道局で付番するため、入力は不要です。</t>
    <rPh sb="0" eb="3">
      <t>スイドウキョク</t>
    </rPh>
    <rPh sb="4" eb="6">
      <t>フバン</t>
    </rPh>
    <rPh sb="11" eb="13">
      <t>ニュウリョク</t>
    </rPh>
    <rPh sb="14" eb="16">
      <t>フヨウ</t>
    </rPh>
    <phoneticPr fontId="39"/>
  </si>
  <si>
    <t>-</t>
    <phoneticPr fontId="39"/>
  </si>
  <si>
    <t>資本金</t>
    <rPh sb="0" eb="3">
      <t>シホンキン</t>
    </rPh>
    <phoneticPr fontId="39"/>
  </si>
  <si>
    <t>営業年数</t>
    <rPh sb="0" eb="2">
      <t>エイギョウ</t>
    </rPh>
    <rPh sb="2" eb="4">
      <t>ネンスウ</t>
    </rPh>
    <phoneticPr fontId="39"/>
  </si>
  <si>
    <t>職員総数</t>
    <rPh sb="0" eb="2">
      <t>ショクイン</t>
    </rPh>
    <rPh sb="2" eb="4">
      <t>ソウスウ</t>
    </rPh>
    <phoneticPr fontId="39"/>
  </si>
  <si>
    <t>うち事務職員数</t>
    <rPh sb="2" eb="4">
      <t>ジム</t>
    </rPh>
    <rPh sb="4" eb="6">
      <t>ショクイン</t>
    </rPh>
    <rPh sb="6" eb="7">
      <t>スウ</t>
    </rPh>
    <phoneticPr fontId="39"/>
  </si>
  <si>
    <t>うち障害者雇用人数</t>
    <rPh sb="2" eb="5">
      <t>ショウガイシャ</t>
    </rPh>
    <rPh sb="5" eb="7">
      <t>コヨウ</t>
    </rPh>
    <rPh sb="7" eb="9">
      <t>ニンズウ</t>
    </rPh>
    <phoneticPr fontId="39"/>
  </si>
  <si>
    <t>■所在地区分・事業者規模</t>
    <rPh sb="1" eb="4">
      <t>ショザイチ</t>
    </rPh>
    <rPh sb="4" eb="6">
      <t>クブン</t>
    </rPh>
    <rPh sb="7" eb="10">
      <t>ジギョウシャ</t>
    </rPh>
    <rPh sb="10" eb="12">
      <t>キボ</t>
    </rPh>
    <phoneticPr fontId="39"/>
  </si>
  <si>
    <t>事業者規模</t>
    <rPh sb="0" eb="3">
      <t>ジギョウシャ</t>
    </rPh>
    <rPh sb="3" eb="5">
      <t>キボ</t>
    </rPh>
    <phoneticPr fontId="39"/>
  </si>
  <si>
    <t>メールアドレス</t>
    <phoneticPr fontId="39"/>
  </si>
  <si>
    <t>（例）Suido_soumu@city-moriguchi-osaka.jp（半角）</t>
    <phoneticPr fontId="39"/>
  </si>
  <si>
    <t>うち技術職員数</t>
    <rPh sb="2" eb="7">
      <t>ギジュツショクインスウ</t>
    </rPh>
    <phoneticPr fontId="39"/>
  </si>
  <si>
    <t>希望順位</t>
    <rPh sb="0" eb="2">
      <t>キボウ</t>
    </rPh>
    <rPh sb="2" eb="4">
      <t>ジュンイ</t>
    </rPh>
    <phoneticPr fontId="53"/>
  </si>
  <si>
    <t>直前３か年の年間
平均実績高(千円)</t>
    <rPh sb="0" eb="2">
      <t>チョクゼン</t>
    </rPh>
    <rPh sb="4" eb="5">
      <t>ネン</t>
    </rPh>
    <rPh sb="6" eb="8">
      <t>ネンカン</t>
    </rPh>
    <rPh sb="9" eb="11">
      <t>ヘイキン</t>
    </rPh>
    <rPh sb="11" eb="13">
      <t>ジッセキ</t>
    </rPh>
    <rPh sb="13" eb="14">
      <t>ダカ</t>
    </rPh>
    <rPh sb="15" eb="17">
      <t>センエン</t>
    </rPh>
    <phoneticPr fontId="53"/>
  </si>
  <si>
    <t>直前３か年の年間
平均実績高(千円)</t>
    <phoneticPr fontId="53"/>
  </si>
  <si>
    <t>※業種一覧から登録を希望する順に番号を記載してください。(10業種まで登録可）</t>
    <rPh sb="1" eb="3">
      <t>ギョウシュ</t>
    </rPh>
    <rPh sb="3" eb="5">
      <t>イチラン</t>
    </rPh>
    <phoneticPr fontId="39"/>
  </si>
  <si>
    <t>※直前３か年の年間平均実績高が０又は未記載の場合は、その業種での登録はできません。</t>
    <phoneticPr fontId="39"/>
  </si>
  <si>
    <t>■その他事項</t>
    <rPh sb="3" eb="4">
      <t>タ</t>
    </rPh>
    <rPh sb="4" eb="6">
      <t>ジコウ</t>
    </rPh>
    <phoneticPr fontId="39"/>
  </si>
  <si>
    <t>入札参加資格審査申請書[測量・建設コンサルタント等]　P2</t>
    <phoneticPr fontId="39"/>
  </si>
  <si>
    <t>入札参加資格審査申請書[測量・建設コンサルタント等]　P1</t>
    <phoneticPr fontId="39"/>
  </si>
  <si>
    <t>↓このシートは直接入力してください</t>
    <phoneticPr fontId="39"/>
  </si>
  <si>
    <t>■登録希望業種、直前３か年間の年間平均実績高</t>
    <phoneticPr fontId="39"/>
  </si>
  <si>
    <t>■有資格者数</t>
    <rPh sb="1" eb="5">
      <t>ユウシカクシャ</t>
    </rPh>
    <rPh sb="5" eb="6">
      <t>スウ</t>
    </rPh>
    <phoneticPr fontId="53"/>
  </si>
  <si>
    <t>技　術　士</t>
    <rPh sb="0" eb="1">
      <t>ワザ</t>
    </rPh>
    <rPh sb="2" eb="3">
      <t>ジュツ</t>
    </rPh>
    <rPh sb="4" eb="5">
      <t>シ</t>
    </rPh>
    <phoneticPr fontId="53"/>
  </si>
  <si>
    <t>入札参加資格審査申請書
[測量・建設コンサルタント等]
P1</t>
    <phoneticPr fontId="39"/>
  </si>
  <si>
    <t>３</t>
    <phoneticPr fontId="39"/>
  </si>
  <si>
    <t>４</t>
    <phoneticPr fontId="39"/>
  </si>
  <si>
    <t>シート「４」から直接入力</t>
    <phoneticPr fontId="39"/>
  </si>
  <si>
    <t>「３ 入札参加資格審査申請書 P1」「４ 入札参加資格審査申請書 P2」の登録を希望する業種ごとに全て作成している。※希望順位順に並べる。</t>
    <rPh sb="3" eb="5">
      <t>ニュウサツ</t>
    </rPh>
    <rPh sb="5" eb="7">
      <t>サンカ</t>
    </rPh>
    <rPh sb="7" eb="9">
      <t>シカク</t>
    </rPh>
    <rPh sb="9" eb="11">
      <t>シンサ</t>
    </rPh>
    <rPh sb="11" eb="14">
      <t>シンセイショ</t>
    </rPh>
    <rPh sb="21" eb="23">
      <t>ニュウサツ</t>
    </rPh>
    <rPh sb="23" eb="25">
      <t>サンカ</t>
    </rPh>
    <rPh sb="25" eb="32">
      <t>シカクシンサシンセイショ</t>
    </rPh>
    <rPh sb="37" eb="39">
      <t>トウロク</t>
    </rPh>
    <rPh sb="40" eb="42">
      <t>キボウ</t>
    </rPh>
    <rPh sb="44" eb="46">
      <t>ギョウシュ</t>
    </rPh>
    <rPh sb="49" eb="50">
      <t>スベ</t>
    </rPh>
    <rPh sb="51" eb="53">
      <t>サクセイ</t>
    </rPh>
    <rPh sb="59" eb="61">
      <t>キボウ</t>
    </rPh>
    <rPh sb="65" eb="66">
      <t>ナラ</t>
    </rPh>
    <phoneticPr fontId="39"/>
  </si>
  <si>
    <t>「３ 入札参加資格審査申請書 P1」「４ 入札参加資格審査申請書 P2」の登録を希望する業種ごとに全て作成している。※希望順位順に並べる。</t>
    <rPh sb="37" eb="39">
      <t>トウロク</t>
    </rPh>
    <rPh sb="40" eb="42">
      <t>キボウ</t>
    </rPh>
    <rPh sb="44" eb="46">
      <t>ギョウシュ</t>
    </rPh>
    <rPh sb="49" eb="50">
      <t>スベ</t>
    </rPh>
    <rPh sb="51" eb="53">
      <t>サクセイ</t>
    </rPh>
    <rPh sb="59" eb="61">
      <t>キボウ</t>
    </rPh>
    <rPh sb="61" eb="63">
      <t>ジュンイ</t>
    </rPh>
    <rPh sb="63" eb="64">
      <t>ジュン</t>
    </rPh>
    <rPh sb="65" eb="66">
      <t>ナラ</t>
    </rPh>
    <phoneticPr fontId="39"/>
  </si>
  <si>
    <t>「３ 入札参加資格審査申請書 P1」の申請者と同一である。</t>
    <phoneticPr fontId="39"/>
  </si>
  <si>
    <t>【受任者を選任する場合】
「３ 入札参加資格審査申請書 P1」の受任者と同一である。</t>
    <phoneticPr fontId="39"/>
  </si>
  <si>
    <t>・「３ 入札参加資格審査申請書 P1」の申請者と同一である。
・【受任者を選任する場合】
     ※支店等のある市町村の証明書
　「３ 入札参加資格審査申請書 P1」の受任者と同一である。</t>
    <phoneticPr fontId="39"/>
  </si>
  <si>
    <t>3</t>
    <phoneticPr fontId="39"/>
  </si>
  <si>
    <t>□</t>
    <phoneticPr fontId="39"/>
  </si>
  <si>
    <t>※返信用はがき・返信用封筒による提出書類の受領確認の返信はいたしかねます。市水道局が書類を受領したことを確認したい方は、特定記録郵便、書留郵便、レターパック等、記録が残る方法で送付してください。</t>
    <rPh sb="38" eb="41">
      <t>スイドウキョク</t>
    </rPh>
    <phoneticPr fontId="39"/>
  </si>
  <si>
    <t>業種番号</t>
    <rPh sb="0" eb="2">
      <t>ギョウシュ</t>
    </rPh>
    <rPh sb="2" eb="4">
      <t>バンゴウ</t>
    </rPh>
    <phoneticPr fontId="53"/>
  </si>
  <si>
    <t>その他事項</t>
    <rPh sb="2" eb="3">
      <t>タ</t>
    </rPh>
    <rPh sb="3" eb="5">
      <t>ジコウ</t>
    </rPh>
    <phoneticPr fontId="39"/>
  </si>
  <si>
    <t>資本金や営業年数について、「13  商業登記簿謄本」の記載内容（会社設立の年月日等）と合致している。</t>
    <rPh sb="32" eb="34">
      <t>カイシャ</t>
    </rPh>
    <rPh sb="34" eb="36">
      <t>セツリツ</t>
    </rPh>
    <rPh sb="37" eb="40">
      <t>ネンガッピ</t>
    </rPh>
    <rPh sb="40" eb="41">
      <t>トウ</t>
    </rPh>
    <rPh sb="43" eb="45">
      <t>ガッチ</t>
    </rPh>
    <phoneticPr fontId="39"/>
  </si>
  <si>
    <t>入札参加資格審査申請書
[測量・建設コンサルタント等]
P2</t>
    <phoneticPr fontId="39"/>
  </si>
  <si>
    <t>4</t>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</si>
</sst>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Red]\(0\)"/>
    <numFmt numFmtId="178" formatCode="#,##0;&quot;▲ &quot;#,##0"/>
    <numFmt numFmtId="179" formatCode="#,##0&quot;人&quot;"/>
  </numFmts>
  <fonts count="64">
    <font>
      <sz val="11"/>
      <color theme="1"/>
      <name val="Yu Gothic"/>
      <charset val="134"/>
      <scheme val="minor"/>
    </font>
    <font>
      <b/>
      <sz val="12"/>
      <color theme="1"/>
      <name val="游ゴシック"/>
      <family val="3"/>
      <charset val="128"/>
    </font>
    <font>
      <b/>
      <sz val="11"/>
      <color theme="1"/>
      <name val="游ゴシック"/>
      <family val="3"/>
      <charset val="128"/>
    </font>
    <font>
      <b/>
      <sz val="12"/>
      <name val="游ゴシック"/>
      <family val="3"/>
      <charset val="128"/>
    </font>
    <font>
      <b/>
      <sz val="11"/>
      <name val="游ゴシック"/>
      <family val="3"/>
      <charset val="128"/>
    </font>
    <font>
      <b/>
      <sz val="20"/>
      <name val="游ゴシック"/>
      <family val="3"/>
      <charset val="128"/>
    </font>
    <font>
      <b/>
      <sz val="14"/>
      <name val="游ゴシック"/>
      <family val="3"/>
      <charset val="128"/>
    </font>
    <font>
      <b/>
      <sz val="8"/>
      <name val="游ゴシック"/>
      <family val="3"/>
      <charset val="128"/>
    </font>
    <font>
      <b/>
      <sz val="9"/>
      <color theme="1"/>
      <name val="游ゴシック"/>
      <family val="3"/>
      <charset val="128"/>
    </font>
    <font>
      <b/>
      <sz val="9"/>
      <name val="游ゴシック"/>
      <family val="3"/>
      <charset val="128"/>
    </font>
    <font>
      <b/>
      <sz val="10"/>
      <name val="游ゴシック"/>
      <family val="3"/>
      <charset val="128"/>
    </font>
    <font>
      <sz val="11"/>
      <name val="游ゴシック"/>
      <family val="3"/>
      <charset val="128"/>
    </font>
    <font>
      <b/>
      <sz val="16"/>
      <color theme="1"/>
      <name val="游ゴシック"/>
      <family val="3"/>
      <charset val="128"/>
    </font>
    <font>
      <b/>
      <sz val="14"/>
      <color theme="1"/>
      <name val="游ゴシック"/>
      <family val="3"/>
      <charset val="128"/>
    </font>
    <font>
      <b/>
      <sz val="10"/>
      <color theme="1"/>
      <name val="游ゴシック"/>
      <family val="3"/>
      <charset val="128"/>
    </font>
    <font>
      <b/>
      <sz val="10.5"/>
      <color theme="1"/>
      <name val="游ゴシック"/>
      <family val="3"/>
      <charset val="128"/>
    </font>
    <font>
      <b/>
      <sz val="8"/>
      <color theme="1"/>
      <name val="游ゴシック"/>
      <family val="3"/>
      <charset val="128"/>
    </font>
    <font>
      <b/>
      <sz val="6"/>
      <color theme="1"/>
      <name val="游ゴシック"/>
      <family val="3"/>
      <charset val="128"/>
    </font>
    <font>
      <sz val="11"/>
      <color theme="1"/>
      <name val="Yu Gothic"/>
      <charset val="128"/>
      <scheme val="minor"/>
    </font>
    <font>
      <b/>
      <sz val="20"/>
      <color theme="1"/>
      <name val="游ゴシック"/>
      <family val="3"/>
      <charset val="128"/>
    </font>
    <font>
      <b/>
      <sz val="48"/>
      <color theme="1"/>
      <name val="Yu Gothic"/>
      <charset val="128"/>
      <scheme val="minor"/>
    </font>
    <font>
      <b/>
      <sz val="24"/>
      <color theme="1"/>
      <name val="Yu Gothic"/>
      <charset val="128"/>
      <scheme val="minor"/>
    </font>
    <font>
      <b/>
      <sz val="20"/>
      <color theme="1"/>
      <name val="Yu Gothic"/>
      <charset val="128"/>
      <scheme val="minor"/>
    </font>
    <font>
      <b/>
      <sz val="20"/>
      <color theme="1"/>
      <name val="@游ゴシック"/>
      <charset val="128"/>
    </font>
    <font>
      <b/>
      <sz val="12"/>
      <color theme="1"/>
      <name val="Yu Gothic"/>
      <charset val="128"/>
      <scheme val="minor"/>
    </font>
    <font>
      <b/>
      <sz val="11"/>
      <color theme="1"/>
      <name val="Yu Gothic"/>
      <charset val="128"/>
      <scheme val="minor"/>
    </font>
    <font>
      <b/>
      <sz val="28"/>
      <color theme="1"/>
      <name val="@游ゴシック"/>
      <charset val="128"/>
    </font>
    <font>
      <b/>
      <sz val="16"/>
      <name val="游ゴシック"/>
      <family val="3"/>
      <charset val="128"/>
    </font>
    <font>
      <b/>
      <sz val="14"/>
      <name val="ＭＳ Ｐゴシック"/>
      <family val="3"/>
      <charset val="128"/>
    </font>
    <font>
      <b/>
      <sz val="10"/>
      <color theme="2" tint="-0.499984740745262"/>
      <name val="游ゴシック"/>
      <family val="3"/>
      <charset val="128"/>
    </font>
    <font>
      <b/>
      <sz val="11"/>
      <name val="ＭＳ Ｐゴシック"/>
      <family val="3"/>
      <charset val="128"/>
    </font>
    <font>
      <b/>
      <sz val="11"/>
      <color indexed="10"/>
      <name val="游ゴシック"/>
      <family val="3"/>
      <charset val="128"/>
    </font>
    <font>
      <b/>
      <sz val="10"/>
      <color rgb="FFFF0000"/>
      <name val="游ゴシック"/>
      <family val="3"/>
      <charset val="128"/>
    </font>
    <font>
      <b/>
      <sz val="12"/>
      <color rgb="FFFF0000"/>
      <name val="游ゴシック"/>
      <family val="3"/>
      <charset val="128"/>
    </font>
    <font>
      <b/>
      <sz val="11"/>
      <color rgb="FFFF0000"/>
      <name val="游ゴシック"/>
      <family val="3"/>
      <charset val="128"/>
    </font>
    <font>
      <u/>
      <sz val="11"/>
      <color theme="10"/>
      <name val="ＭＳ Ｐゴシック"/>
      <family val="3"/>
      <charset val="128"/>
    </font>
    <font>
      <sz val="11"/>
      <name val="ＭＳ Ｐゴシック"/>
      <family val="3"/>
      <charset val="128"/>
    </font>
    <font>
      <sz val="11"/>
      <color theme="1"/>
      <name val="ＭＳ Ｐゴシック"/>
      <family val="3"/>
      <charset val="128"/>
    </font>
    <font>
      <b/>
      <sz val="8"/>
      <name val="Yu Gothic"/>
      <charset val="128"/>
    </font>
    <font>
      <sz val="6"/>
      <name val="Yu Gothic"/>
      <family val="3"/>
      <charset val="128"/>
      <scheme val="minor"/>
    </font>
    <font>
      <b/>
      <sz val="11"/>
      <color theme="1"/>
      <name val="Yu Gothic"/>
      <family val="3"/>
      <charset val="128"/>
      <scheme val="minor"/>
    </font>
    <font>
      <b/>
      <sz val="12"/>
      <color theme="1"/>
      <name val="Yu Gothic"/>
      <family val="3"/>
      <charset val="128"/>
      <scheme val="minor"/>
    </font>
    <font>
      <b/>
      <sz val="9"/>
      <color indexed="81"/>
      <name val="MS P ゴシック"/>
      <family val="3"/>
      <charset val="128"/>
    </font>
    <font>
      <b/>
      <sz val="22"/>
      <color rgb="FFFF0000"/>
      <name val="游ゴシック"/>
      <family val="3"/>
      <charset val="128"/>
    </font>
    <font>
      <sz val="6"/>
      <name val="ＭＳ Ｐゴシック"/>
      <family val="3"/>
      <charset val="128"/>
    </font>
    <font>
      <b/>
      <sz val="7"/>
      <name val="Yu Gothic"/>
      <family val="3"/>
      <charset val="128"/>
      <scheme val="minor"/>
    </font>
    <font>
      <b/>
      <sz val="9"/>
      <name val="Yu Gothic"/>
      <charset val="128"/>
    </font>
    <font>
      <b/>
      <sz val="6"/>
      <name val="BIZ UDPゴシック"/>
      <family val="3"/>
      <charset val="128"/>
    </font>
    <font>
      <b/>
      <sz val="9"/>
      <name val="BIZ UDPゴシック"/>
      <family val="3"/>
      <charset val="128"/>
    </font>
    <font>
      <b/>
      <sz val="11"/>
      <name val="Segoe UI Symbol"/>
      <family val="2"/>
    </font>
    <font>
      <b/>
      <sz val="22"/>
      <color rgb="FFC00000"/>
      <name val="Yu Gothic"/>
      <family val="3"/>
      <charset val="128"/>
      <scheme val="minor"/>
    </font>
    <font>
      <b/>
      <sz val="28"/>
      <color theme="1"/>
      <name val="Yu Gothic"/>
      <charset val="128"/>
      <scheme val="minor"/>
    </font>
    <font>
      <b/>
      <sz val="28"/>
      <color theme="1"/>
      <name val="Yu Gothic"/>
      <family val="3"/>
      <charset val="128"/>
      <scheme val="minor"/>
    </font>
    <font>
      <sz val="6"/>
      <name val="Yu Gothic"/>
      <family val="2"/>
      <charset val="128"/>
      <scheme val="minor"/>
    </font>
    <font>
      <sz val="8"/>
      <name val="ＭＳ Ｐゴシック"/>
      <family val="3"/>
      <charset val="128"/>
    </font>
    <font>
      <sz val="9"/>
      <name val="ＭＳ Ｐゴシック"/>
      <family val="3"/>
      <charset val="128"/>
    </font>
    <font>
      <b/>
      <sz val="10"/>
      <color theme="1" tint="4.9989318521683403E-2"/>
      <name val="游ゴシック"/>
      <family val="3"/>
      <charset val="128"/>
    </font>
    <font>
      <sz val="8"/>
      <name val="ＭＳ ゴシック"/>
      <family val="3"/>
      <charset val="128"/>
    </font>
    <font>
      <sz val="7"/>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b/>
      <sz val="11"/>
      <color theme="1"/>
      <name val="ＭＳ Ｐゴシック"/>
      <family val="3"/>
      <charset val="128"/>
    </font>
    <font>
      <sz val="10.5"/>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4" tint="0.59999389629810485"/>
        <bgColor indexed="64"/>
      </patternFill>
    </fill>
  </fills>
  <borders count="9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right/>
      <top style="thin">
        <color auto="1"/>
      </top>
      <bottom/>
      <diagonal/>
    </border>
    <border>
      <left/>
      <right/>
      <top/>
      <bottom style="dotted">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medium">
        <color auto="1"/>
      </top>
      <bottom/>
      <diagonal/>
    </border>
    <border>
      <left style="thin">
        <color auto="1"/>
      </left>
      <right/>
      <top style="medium">
        <color auto="1"/>
      </top>
      <bottom/>
      <diagonal/>
    </border>
    <border>
      <left/>
      <right style="thin">
        <color auto="1"/>
      </right>
      <top/>
      <bottom/>
      <diagonal/>
    </border>
    <border>
      <left style="thin">
        <color auto="1"/>
      </left>
      <right/>
      <top/>
      <bottom style="thin">
        <color auto="1"/>
      </bottom>
      <diagonal/>
    </border>
    <border>
      <left style="thin">
        <color auto="1"/>
      </left>
      <right/>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diagonal/>
    </border>
    <border>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thin">
        <color auto="1"/>
      </bottom>
      <diagonal/>
    </border>
    <border>
      <left style="thin">
        <color auto="1"/>
      </left>
      <right style="medium">
        <color auto="1"/>
      </right>
      <top style="thin">
        <color auto="1"/>
      </top>
      <bottom style="medium">
        <color auto="1"/>
      </bottom>
      <diagonal/>
    </border>
    <border>
      <left style="dashed">
        <color auto="1"/>
      </left>
      <right style="dashed">
        <color auto="1"/>
      </right>
      <top style="dashed">
        <color auto="1"/>
      </top>
      <bottom/>
      <diagonal/>
    </border>
    <border>
      <left style="dashed">
        <color auto="1"/>
      </left>
      <right style="dashed">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dashed">
        <color auto="1"/>
      </left>
      <right/>
      <top/>
      <bottom/>
      <diagonal/>
    </border>
    <border>
      <left style="dashed">
        <color auto="1"/>
      </left>
      <right style="dashed">
        <color auto="1"/>
      </right>
      <top/>
      <bottom style="dashed">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ck">
        <color auto="1"/>
      </left>
      <right style="thin">
        <color auto="1"/>
      </right>
      <top style="thin">
        <color auto="1"/>
      </top>
      <bottom style="medium">
        <color auto="1"/>
      </bottom>
      <diagonal/>
    </border>
    <border>
      <left style="thin">
        <color auto="1"/>
      </left>
      <right style="thick">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ck">
        <color auto="1"/>
      </left>
      <right/>
      <top style="medium">
        <color auto="1"/>
      </top>
      <bottom style="thin">
        <color auto="1"/>
      </bottom>
      <diagonal/>
    </border>
    <border>
      <left/>
      <right style="thick">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diagonalUp="1">
      <left style="thick">
        <color auto="1"/>
      </left>
      <right style="thin">
        <color auto="1"/>
      </right>
      <top style="thin">
        <color auto="1"/>
      </top>
      <bottom style="thin">
        <color auto="1"/>
      </bottom>
      <diagonal style="thin">
        <color auto="1"/>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diagonalUp="1">
      <left style="thick">
        <color auto="1"/>
      </left>
      <right style="thin">
        <color auto="1"/>
      </right>
      <top/>
      <bottom style="thin">
        <color auto="1"/>
      </bottom>
      <diagonal style="thin">
        <color auto="1"/>
      </diagonal>
    </border>
    <border>
      <left style="thin">
        <color auto="1"/>
      </left>
      <right style="thick">
        <color auto="1"/>
      </right>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indexed="64"/>
      </right>
      <top style="medium">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top style="thin">
        <color auto="1"/>
      </top>
      <bottom style="medium">
        <color indexed="64"/>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medium">
        <color auto="1"/>
      </right>
      <top/>
      <bottom style="medium">
        <color indexed="64"/>
      </bottom>
      <diagonal/>
    </border>
    <border>
      <left style="thick">
        <color auto="1"/>
      </left>
      <right style="thin">
        <color auto="1"/>
      </right>
      <top style="medium">
        <color indexed="64"/>
      </top>
      <bottom style="thin">
        <color auto="1"/>
      </bottom>
      <diagonal/>
    </border>
    <border>
      <left style="thin">
        <color auto="1"/>
      </left>
      <right style="thick">
        <color auto="1"/>
      </right>
      <top style="medium">
        <color indexed="64"/>
      </top>
      <bottom style="thin">
        <color auto="1"/>
      </bottom>
      <diagonal/>
    </border>
    <border>
      <left style="thin">
        <color indexed="64"/>
      </left>
      <right/>
      <top style="medium">
        <color indexed="64"/>
      </top>
      <bottom style="medium">
        <color indexed="64"/>
      </bottom>
      <diagonal/>
    </border>
    <border>
      <left style="medium">
        <color auto="1"/>
      </left>
      <right style="medium">
        <color auto="1"/>
      </right>
      <top style="thin">
        <color auto="1"/>
      </top>
      <bottom/>
      <diagonal/>
    </border>
    <border>
      <left style="thin">
        <color indexed="64"/>
      </left>
      <right style="thin">
        <color indexed="64"/>
      </right>
      <top style="thin">
        <color indexed="64"/>
      </top>
      <bottom style="hair">
        <color indexed="64"/>
      </bottom>
      <diagonal/>
    </border>
    <border diagonalUp="1">
      <left style="thick">
        <color auto="1"/>
      </left>
      <right style="thin">
        <color auto="1"/>
      </right>
      <top style="thin">
        <color auto="1"/>
      </top>
      <bottom style="medium">
        <color indexed="64"/>
      </bottom>
      <diagonal style="thin">
        <color auto="1"/>
      </diagonal>
    </border>
    <border>
      <left style="thin">
        <color auto="1"/>
      </left>
      <right style="thick">
        <color auto="1"/>
      </right>
      <top style="medium">
        <color indexed="64"/>
      </top>
      <bottom/>
      <diagonal/>
    </border>
    <border diagonalUp="1">
      <left style="thick">
        <color auto="1"/>
      </left>
      <right style="thin">
        <color auto="1"/>
      </right>
      <top style="medium">
        <color indexed="64"/>
      </top>
      <bottom style="thin">
        <color auto="1"/>
      </bottom>
      <diagonal style="thin">
        <color auto="1"/>
      </diagonal>
    </border>
  </borders>
  <cellStyleXfs count="9">
    <xf numFmtId="0" fontId="0" fillId="0" borderId="0"/>
    <xf numFmtId="0" fontId="36" fillId="0" borderId="0">
      <alignment vertical="center"/>
    </xf>
    <xf numFmtId="38" fontId="36" fillId="0" borderId="0" applyFont="0" applyFill="0" applyBorder="0" applyAlignment="0" applyProtection="0">
      <alignment vertical="center"/>
    </xf>
    <xf numFmtId="0" fontId="36" fillId="0" borderId="0"/>
    <xf numFmtId="0" fontId="36" fillId="0" borderId="0">
      <alignment vertical="center"/>
    </xf>
    <xf numFmtId="0" fontId="37" fillId="0" borderId="0">
      <alignment vertical="center"/>
    </xf>
    <xf numFmtId="0" fontId="35" fillId="0" borderId="0" applyNumberFormat="0" applyFill="0" applyBorder="0" applyAlignment="0" applyProtection="0"/>
    <xf numFmtId="0" fontId="36" fillId="0" borderId="0"/>
    <xf numFmtId="0" fontId="36" fillId="0" borderId="0"/>
  </cellStyleXfs>
  <cellXfs count="544">
    <xf numFmtId="0" fontId="0" fillId="0" borderId="0" xfId="0"/>
    <xf numFmtId="0" fontId="1" fillId="0" borderId="0" xfId="0" applyFont="1"/>
    <xf numFmtId="0" fontId="1" fillId="0" borderId="0" xfId="0" applyFont="1" applyAlignment="1">
      <alignment vertical="top"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2" fillId="0" borderId="0" xfId="0" applyFont="1" applyAlignment="1">
      <alignment horizontal="left" vertical="center"/>
    </xf>
    <xf numFmtId="176" fontId="1" fillId="0" borderId="0" xfId="0" applyNumberFormat="1" applyFont="1" applyAlignment="1">
      <alignment horizontal="left" vertical="center"/>
    </xf>
    <xf numFmtId="0" fontId="1" fillId="0" borderId="0" xfId="0" applyFont="1" applyAlignment="1">
      <alignment horizontal="left" vertical="center"/>
    </xf>
    <xf numFmtId="0" fontId="3" fillId="0" borderId="0" xfId="4" applyFont="1" applyAlignment="1">
      <alignment vertical="center"/>
    </xf>
    <xf numFmtId="0" fontId="4" fillId="0" borderId="0" xfId="4" applyFont="1">
      <alignment vertical="center"/>
    </xf>
    <xf numFmtId="0" fontId="4" fillId="0" borderId="0" xfId="4" applyFont="1" applyAlignment="1">
      <alignment vertical="center"/>
    </xf>
    <xf numFmtId="0" fontId="5" fillId="0" borderId="0" xfId="4" applyFont="1" applyBorder="1" applyAlignment="1">
      <alignment horizontal="center" vertical="center"/>
    </xf>
    <xf numFmtId="0" fontId="6" fillId="0" borderId="0" xfId="4" applyFont="1" applyAlignment="1">
      <alignment vertical="center"/>
    </xf>
    <xf numFmtId="0" fontId="4" fillId="0" borderId="0" xfId="4" applyFont="1" applyAlignment="1">
      <alignment horizontal="left" vertical="center"/>
    </xf>
    <xf numFmtId="0" fontId="7" fillId="0" borderId="0" xfId="4" applyFont="1" applyAlignment="1">
      <alignment vertical="center"/>
    </xf>
    <xf numFmtId="0" fontId="3" fillId="0" borderId="0" xfId="4" applyFont="1" applyBorder="1" applyAlignment="1">
      <alignment vertical="center"/>
    </xf>
    <xf numFmtId="0" fontId="4" fillId="0" borderId="1" xfId="4" applyFont="1" applyBorder="1" applyAlignment="1">
      <alignment vertical="center"/>
    </xf>
    <xf numFmtId="0" fontId="4" fillId="0" borderId="2" xfId="4" applyFont="1" applyBorder="1" applyAlignment="1">
      <alignment vertical="center"/>
    </xf>
    <xf numFmtId="0" fontId="4" fillId="0" borderId="4" xfId="4" applyFont="1" applyBorder="1">
      <alignment vertical="center"/>
    </xf>
    <xf numFmtId="0" fontId="4" fillId="0" borderId="0" xfId="4" applyFont="1" applyBorder="1">
      <alignment vertical="center"/>
    </xf>
    <xf numFmtId="0" fontId="4" fillId="0" borderId="4" xfId="4" applyFont="1" applyBorder="1" applyAlignment="1">
      <alignment vertical="center"/>
    </xf>
    <xf numFmtId="0" fontId="4" fillId="0" borderId="0" xfId="4" applyFont="1" applyBorder="1" applyAlignment="1">
      <alignment vertical="center"/>
    </xf>
    <xf numFmtId="0" fontId="4" fillId="0" borderId="6" xfId="4" applyFont="1" applyBorder="1" applyAlignment="1">
      <alignment vertical="center"/>
    </xf>
    <xf numFmtId="0" fontId="4" fillId="0" borderId="7" xfId="4" applyFont="1" applyBorder="1" applyAlignment="1">
      <alignment vertical="center"/>
    </xf>
    <xf numFmtId="0" fontId="4" fillId="0" borderId="11" xfId="4" applyFont="1" applyBorder="1" applyAlignment="1">
      <alignment vertical="center"/>
    </xf>
    <xf numFmtId="0" fontId="3" fillId="0" borderId="0" xfId="4" applyFont="1" applyAlignment="1">
      <alignment horizontal="right" vertical="center"/>
    </xf>
    <xf numFmtId="0" fontId="3" fillId="0" borderId="0" xfId="4" applyFont="1">
      <alignment vertical="center"/>
    </xf>
    <xf numFmtId="0" fontId="6" fillId="0" borderId="0" xfId="4" applyFont="1" applyBorder="1" applyAlignment="1">
      <alignment vertical="center"/>
    </xf>
    <xf numFmtId="0" fontId="8" fillId="0" borderId="0" xfId="4" applyFont="1" applyAlignment="1">
      <alignment horizontal="right" vertical="center"/>
    </xf>
    <xf numFmtId="0" fontId="9" fillId="0" borderId="0" xfId="4" applyFont="1" applyAlignment="1">
      <alignment vertical="center"/>
    </xf>
    <xf numFmtId="0" fontId="7" fillId="0" borderId="0" xfId="4" applyFont="1" applyBorder="1" applyAlignment="1">
      <alignment vertical="center"/>
    </xf>
    <xf numFmtId="0" fontId="4" fillId="0" borderId="2" xfId="4" applyFont="1" applyBorder="1">
      <alignment vertical="center"/>
    </xf>
    <xf numFmtId="0" fontId="4" fillId="0" borderId="3" xfId="4" applyFont="1" applyBorder="1">
      <alignment vertical="center"/>
    </xf>
    <xf numFmtId="0" fontId="4" fillId="0" borderId="5" xfId="4" applyFont="1" applyBorder="1" applyAlignment="1">
      <alignment vertical="center"/>
    </xf>
    <xf numFmtId="0" fontId="4" fillId="0" borderId="5" xfId="4" applyFont="1" applyBorder="1">
      <alignment vertical="center"/>
    </xf>
    <xf numFmtId="0" fontId="9" fillId="0" borderId="0" xfId="4" applyFont="1">
      <alignment vertical="center"/>
    </xf>
    <xf numFmtId="0" fontId="9" fillId="0" borderId="0" xfId="4" applyFont="1" applyBorder="1">
      <alignment vertical="center"/>
    </xf>
    <xf numFmtId="0" fontId="4" fillId="0" borderId="8" xfId="4" applyFont="1" applyBorder="1" applyAlignment="1">
      <alignment vertical="center"/>
    </xf>
    <xf numFmtId="0" fontId="10" fillId="0" borderId="0" xfId="4" applyFont="1" applyBorder="1">
      <alignment vertical="center"/>
    </xf>
    <xf numFmtId="0" fontId="9" fillId="0" borderId="0" xfId="4" applyFont="1" applyBorder="1" applyAlignment="1">
      <alignment vertical="center"/>
    </xf>
    <xf numFmtId="0" fontId="11" fillId="0" borderId="0" xfId="4" applyFont="1" applyAlignment="1">
      <alignment vertical="center"/>
    </xf>
    <xf numFmtId="0" fontId="2" fillId="0" borderId="0" xfId="4" applyFont="1">
      <alignment vertical="center"/>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0" xfId="4" applyFont="1" applyBorder="1" applyAlignment="1">
      <alignment vertical="center"/>
    </xf>
    <xf numFmtId="0" fontId="2" fillId="0" borderId="0" xfId="4" applyFont="1" applyAlignment="1">
      <alignment horizontal="left" vertical="center"/>
    </xf>
    <xf numFmtId="0" fontId="2" fillId="0" borderId="0" xfId="4" applyFont="1" applyBorder="1" applyAlignment="1">
      <alignment vertical="center" wrapText="1"/>
    </xf>
    <xf numFmtId="0" fontId="2" fillId="0" borderId="0" xfId="4" applyFont="1" applyAlignment="1">
      <alignment vertical="center"/>
    </xf>
    <xf numFmtId="0" fontId="2" fillId="0" borderId="0" xfId="4" applyFont="1" applyBorder="1">
      <alignment vertical="center"/>
    </xf>
    <xf numFmtId="0" fontId="2" fillId="0" borderId="0" xfId="4" applyFont="1" applyBorder="1" applyAlignment="1">
      <alignment horizontal="center" vertical="center" wrapText="1"/>
    </xf>
    <xf numFmtId="0" fontId="14" fillId="0" borderId="0" xfId="4" applyFont="1" applyBorder="1" applyAlignment="1">
      <alignment horizontal="left" vertical="center"/>
    </xf>
    <xf numFmtId="0" fontId="8" fillId="0" borderId="0" xfId="4" applyFont="1" applyAlignment="1">
      <alignment horizontal="left" vertical="center" wrapText="1"/>
    </xf>
    <xf numFmtId="0" fontId="15" fillId="0" borderId="34" xfId="4" applyFont="1" applyBorder="1" applyAlignment="1">
      <alignment horizontal="center" vertical="center" shrinkToFit="1"/>
    </xf>
    <xf numFmtId="0" fontId="2" fillId="0" borderId="0" xfId="4" applyFont="1" applyBorder="1" applyAlignment="1">
      <alignment horizontal="right" wrapText="1"/>
    </xf>
    <xf numFmtId="0" fontId="14" fillId="0" borderId="0" xfId="4" applyFont="1" applyBorder="1" applyAlignment="1">
      <alignment vertical="center"/>
    </xf>
    <xf numFmtId="0" fontId="13" fillId="0" borderId="0" xfId="4" applyFont="1" applyAlignment="1">
      <alignment vertical="center"/>
    </xf>
    <xf numFmtId="0" fontId="18" fillId="0" borderId="0" xfId="5" applyFont="1" applyAlignment="1">
      <alignment horizontal="center" vertical="center"/>
    </xf>
    <xf numFmtId="0" fontId="18" fillId="0" borderId="0" xfId="5" applyFont="1">
      <alignment vertical="center"/>
    </xf>
    <xf numFmtId="0" fontId="20" fillId="0" borderId="0" xfId="5" applyFont="1" applyAlignment="1">
      <alignment vertical="center"/>
    </xf>
    <xf numFmtId="0" fontId="21" fillId="0" borderId="0" xfId="5" applyFont="1" applyAlignment="1">
      <alignment vertical="center"/>
    </xf>
    <xf numFmtId="0" fontId="22" fillId="0" borderId="0" xfId="5" applyFont="1" applyAlignment="1">
      <alignment horizontal="center" vertical="center"/>
    </xf>
    <xf numFmtId="0" fontId="24" fillId="0" borderId="44" xfId="5" applyFont="1" applyBorder="1" applyAlignment="1">
      <alignment horizontal="center" vertical="center" shrinkToFit="1"/>
    </xf>
    <xf numFmtId="0" fontId="25" fillId="0" borderId="0" xfId="5" applyFont="1">
      <alignment vertical="center"/>
    </xf>
    <xf numFmtId="0" fontId="23" fillId="0" borderId="44" xfId="5" applyFont="1" applyBorder="1" applyAlignment="1">
      <alignment horizontal="center" vertical="center" shrinkToFit="1"/>
    </xf>
    <xf numFmtId="0" fontId="23" fillId="0" borderId="49" xfId="5" applyFont="1" applyBorder="1" applyAlignment="1">
      <alignment horizontal="center" vertical="center" shrinkToFit="1"/>
    </xf>
    <xf numFmtId="0" fontId="26" fillId="0" borderId="0" xfId="5" applyFont="1" applyAlignment="1">
      <alignment horizontal="center" vertical="center" textRotation="180"/>
    </xf>
    <xf numFmtId="0" fontId="4" fillId="0" borderId="0" xfId="1" applyFont="1">
      <alignment vertical="center"/>
    </xf>
    <xf numFmtId="0" fontId="10" fillId="0" borderId="0" xfId="1" applyFont="1">
      <alignment vertical="center"/>
    </xf>
    <xf numFmtId="0" fontId="10" fillId="0" borderId="0" xfId="1" applyFont="1" applyAlignment="1">
      <alignment horizontal="center" vertical="center"/>
    </xf>
    <xf numFmtId="0" fontId="7" fillId="0" borderId="0" xfId="1" applyFont="1" applyAlignment="1">
      <alignment horizontal="left" vertical="center" shrinkToFit="1"/>
    </xf>
    <xf numFmtId="0" fontId="10" fillId="0" borderId="0" xfId="1" applyFont="1" applyAlignment="1">
      <alignment vertical="center" wrapText="1"/>
    </xf>
    <xf numFmtId="0" fontId="10" fillId="0" borderId="0" xfId="1" applyFont="1" applyAlignment="1">
      <alignment vertical="center"/>
    </xf>
    <xf numFmtId="0" fontId="6" fillId="0" borderId="0" xfId="1" applyFont="1" applyAlignment="1">
      <alignment vertical="center"/>
    </xf>
    <xf numFmtId="0" fontId="9" fillId="0" borderId="0" xfId="1" applyFont="1" applyAlignment="1">
      <alignment vertical="center" wrapText="1"/>
    </xf>
    <xf numFmtId="0" fontId="5" fillId="0" borderId="0" xfId="1" applyFont="1" applyAlignment="1">
      <alignment vertical="center"/>
    </xf>
    <xf numFmtId="0" fontId="6" fillId="0" borderId="0" xfId="1" applyFont="1" applyAlignment="1">
      <alignment horizontal="right"/>
    </xf>
    <xf numFmtId="0" fontId="27" fillId="0" borderId="9" xfId="1" applyFont="1" applyBorder="1" applyAlignment="1">
      <alignment wrapText="1"/>
    </xf>
    <xf numFmtId="0" fontId="7" fillId="0" borderId="9" xfId="1" applyFont="1" applyBorder="1" applyAlignment="1">
      <alignment shrinkToFit="1"/>
    </xf>
    <xf numFmtId="0" fontId="27" fillId="0" borderId="0" xfId="1" applyFont="1" applyBorder="1" applyAlignment="1">
      <alignment horizontal="center" wrapText="1"/>
    </xf>
    <xf numFmtId="0" fontId="3" fillId="0" borderId="0" xfId="1" applyFont="1" applyBorder="1" applyAlignment="1">
      <alignment horizontal="right"/>
    </xf>
    <xf numFmtId="0" fontId="6" fillId="0" borderId="0" xfId="1" applyFont="1" applyBorder="1" applyAlignment="1">
      <alignment horizontal="right"/>
    </xf>
    <xf numFmtId="0" fontId="4" fillId="0" borderId="0" xfId="1" applyFont="1" applyBorder="1" applyAlignment="1">
      <alignment horizontal="right" wrapText="1"/>
    </xf>
    <xf numFmtId="0" fontId="6" fillId="0" borderId="0" xfId="1" applyFont="1" applyAlignment="1">
      <alignment horizontal="center" vertical="center"/>
    </xf>
    <xf numFmtId="0" fontId="6" fillId="0" borderId="0" xfId="1" applyFont="1" applyBorder="1" applyAlignment="1">
      <alignment horizontal="center" vertical="center"/>
    </xf>
    <xf numFmtId="0" fontId="10" fillId="0" borderId="0" xfId="1" applyFont="1" applyBorder="1" applyAlignment="1">
      <alignment vertical="center" wrapText="1"/>
    </xf>
    <xf numFmtId="0" fontId="10" fillId="0" borderId="53" xfId="1" applyFont="1" applyBorder="1" applyAlignment="1">
      <alignment horizontal="center" vertical="center"/>
    </xf>
    <xf numFmtId="0" fontId="10" fillId="0" borderId="54" xfId="1" applyFont="1" applyBorder="1" applyAlignment="1">
      <alignment horizontal="center" vertical="center"/>
    </xf>
    <xf numFmtId="0" fontId="10" fillId="0" borderId="55" xfId="1" applyFont="1" applyBorder="1" applyAlignment="1">
      <alignment horizontal="center" vertical="center" wrapText="1"/>
    </xf>
    <xf numFmtId="0" fontId="10" fillId="0" borderId="42" xfId="1" applyFont="1" applyBorder="1" applyAlignment="1">
      <alignment horizontal="center" vertical="center" wrapText="1"/>
    </xf>
    <xf numFmtId="0" fontId="5" fillId="0" borderId="61" xfId="1" applyFont="1" applyBorder="1" applyAlignment="1">
      <alignment horizontal="center" vertical="center"/>
    </xf>
    <xf numFmtId="0" fontId="5" fillId="3" borderId="62" xfId="1" applyFont="1" applyFill="1" applyBorder="1" applyAlignment="1">
      <alignment horizontal="center" vertical="center"/>
    </xf>
    <xf numFmtId="0" fontId="5" fillId="3" borderId="63" xfId="1" applyFont="1" applyFill="1" applyBorder="1" applyAlignment="1">
      <alignment horizontal="center" vertical="center"/>
    </xf>
    <xf numFmtId="0" fontId="9" fillId="0" borderId="13" xfId="1" applyFont="1" applyBorder="1" applyAlignment="1">
      <alignment horizontal="left" vertical="center" shrinkToFit="1"/>
    </xf>
    <xf numFmtId="0" fontId="5" fillId="2" borderId="64" xfId="1" applyFont="1" applyFill="1" applyBorder="1" applyAlignment="1">
      <alignment horizontal="center" vertical="center"/>
    </xf>
    <xf numFmtId="0" fontId="9" fillId="0" borderId="13" xfId="1" applyFont="1" applyBorder="1" applyAlignment="1">
      <alignment horizontal="left" vertical="center" wrapText="1" shrinkToFit="1"/>
    </xf>
    <xf numFmtId="0" fontId="5" fillId="0" borderId="65" xfId="1" applyFont="1" applyBorder="1" applyAlignment="1">
      <alignment horizontal="center" vertical="center"/>
    </xf>
    <xf numFmtId="0" fontId="5" fillId="3" borderId="66" xfId="1" applyFont="1" applyFill="1" applyBorder="1" applyAlignment="1">
      <alignment horizontal="center" vertical="center"/>
    </xf>
    <xf numFmtId="0" fontId="9" fillId="0" borderId="38" xfId="1" applyFont="1" applyBorder="1" applyAlignment="1">
      <alignment horizontal="left" vertical="center" wrapText="1" shrinkToFit="1"/>
    </xf>
    <xf numFmtId="0" fontId="5" fillId="2" borderId="67" xfId="1" applyFont="1" applyFill="1" applyBorder="1" applyAlignment="1">
      <alignment horizontal="center" vertical="center"/>
    </xf>
    <xf numFmtId="0" fontId="9" fillId="0" borderId="55" xfId="1" applyFont="1" applyBorder="1" applyAlignment="1">
      <alignment horizontal="left" vertical="center" shrinkToFit="1"/>
    </xf>
    <xf numFmtId="0" fontId="5" fillId="2" borderId="68" xfId="1" applyFont="1" applyFill="1" applyBorder="1" applyAlignment="1">
      <alignment horizontal="center" vertical="center"/>
    </xf>
    <xf numFmtId="0" fontId="14" fillId="0" borderId="0" xfId="0" applyFont="1" applyAlignment="1">
      <alignment horizontal="left" vertical="center"/>
    </xf>
    <xf numFmtId="0" fontId="2" fillId="0" borderId="0" xfId="0" applyFont="1" applyAlignment="1">
      <alignment horizontal="left" vertical="center" shrinkToFit="1"/>
    </xf>
    <xf numFmtId="0" fontId="14" fillId="0" borderId="0" xfId="0" applyFont="1" applyAlignment="1">
      <alignment horizontal="left" vertical="center" wrapText="1"/>
    </xf>
    <xf numFmtId="0" fontId="14" fillId="0" borderId="0" xfId="0" applyFont="1" applyAlignment="1">
      <alignment horizontal="center" vertical="center"/>
    </xf>
    <xf numFmtId="0" fontId="30" fillId="4" borderId="21" xfId="3" applyFont="1" applyFill="1" applyBorder="1" applyAlignment="1">
      <alignment horizontal="left" vertical="top" wrapText="1"/>
    </xf>
    <xf numFmtId="0" fontId="31" fillId="0" borderId="0" xfId="0" applyFont="1" applyAlignment="1">
      <alignment horizontal="left" vertical="center"/>
    </xf>
    <xf numFmtId="176" fontId="14" fillId="4" borderId="21" xfId="0" applyNumberFormat="1" applyFont="1" applyFill="1" applyBorder="1" applyAlignment="1">
      <alignment horizontal="left" vertical="center" wrapText="1"/>
    </xf>
    <xf numFmtId="176" fontId="14" fillId="0" borderId="21" xfId="0" applyNumberFormat="1" applyFont="1" applyFill="1" applyBorder="1" applyAlignment="1">
      <alignment horizontal="center" vertical="center"/>
    </xf>
    <xf numFmtId="0" fontId="14" fillId="0" borderId="21" xfId="0" applyFont="1" applyBorder="1" applyAlignment="1">
      <alignment horizontal="left" vertical="center" wrapText="1"/>
    </xf>
    <xf numFmtId="49" fontId="14" fillId="4" borderId="21" xfId="0" applyNumberFormat="1" applyFont="1" applyFill="1" applyBorder="1" applyAlignment="1">
      <alignment horizontal="left" vertical="center" wrapText="1"/>
    </xf>
    <xf numFmtId="0" fontId="14" fillId="0" borderId="21" xfId="0" applyNumberFormat="1" applyFont="1" applyFill="1" applyBorder="1" applyAlignment="1">
      <alignment horizontal="center" vertical="center" shrinkToFit="1"/>
    </xf>
    <xf numFmtId="0" fontId="2" fillId="0" borderId="0" xfId="0" applyFont="1" applyBorder="1" applyAlignment="1">
      <alignment horizontal="left" vertical="center" shrinkToFit="1"/>
    </xf>
    <xf numFmtId="49" fontId="14" fillId="0" borderId="0" xfId="0" applyNumberFormat="1" applyFont="1" applyBorder="1" applyAlignment="1">
      <alignment horizontal="left" vertical="center" wrapText="1"/>
    </xf>
    <xf numFmtId="49" fontId="14" fillId="0" borderId="0" xfId="0" applyNumberFormat="1" applyFont="1" applyFill="1" applyBorder="1" applyAlignment="1">
      <alignment horizontal="center" vertical="center"/>
    </xf>
    <xf numFmtId="0" fontId="14"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21" xfId="0" applyFont="1" applyBorder="1" applyAlignment="1">
      <alignment horizontal="left" vertical="center" shrinkToFit="1"/>
    </xf>
    <xf numFmtId="0" fontId="14" fillId="4" borderId="21" xfId="0" applyFont="1" applyFill="1" applyBorder="1" applyAlignment="1">
      <alignment horizontal="left" vertical="center" wrapText="1"/>
    </xf>
    <xf numFmtId="0" fontId="14" fillId="0" borderId="21" xfId="0" applyFont="1" applyFill="1" applyBorder="1" applyAlignment="1">
      <alignment horizontal="center" vertical="center"/>
    </xf>
    <xf numFmtId="0" fontId="14" fillId="0" borderId="21" xfId="0" applyFont="1" applyBorder="1" applyAlignment="1">
      <alignment horizontal="left" vertical="center"/>
    </xf>
    <xf numFmtId="0" fontId="33" fillId="0" borderId="0" xfId="0" applyFont="1" applyBorder="1" applyAlignment="1">
      <alignment horizontal="left" vertical="center"/>
    </xf>
    <xf numFmtId="0" fontId="14" fillId="0" borderId="12" xfId="1" applyFont="1" applyBorder="1" applyAlignment="1">
      <alignment vertical="center" shrinkToFit="1"/>
    </xf>
    <xf numFmtId="0" fontId="14" fillId="0" borderId="21" xfId="1" applyFont="1" applyBorder="1" applyAlignment="1">
      <alignment horizontal="center" vertical="center" shrinkToFit="1"/>
    </xf>
    <xf numFmtId="0" fontId="40" fillId="0" borderId="0" xfId="0" applyFont="1"/>
    <xf numFmtId="0" fontId="40" fillId="0" borderId="0" xfId="0" applyFont="1" applyFill="1"/>
    <xf numFmtId="0" fontId="40" fillId="5" borderId="21" xfId="0" applyFont="1" applyFill="1" applyBorder="1" applyAlignment="1">
      <alignment horizontal="center" vertical="center" wrapText="1"/>
    </xf>
    <xf numFmtId="0" fontId="41" fillId="5" borderId="2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0" xfId="0" applyFont="1" applyBorder="1" applyAlignment="1">
      <alignment horizontal="left" vertical="center"/>
    </xf>
    <xf numFmtId="0" fontId="41" fillId="0" borderId="21" xfId="0" applyFont="1" applyBorder="1" applyAlignment="1">
      <alignment horizontal="center" vertical="center" wrapText="1"/>
    </xf>
    <xf numFmtId="0" fontId="41" fillId="0" borderId="21" xfId="0" applyFont="1" applyBorder="1" applyAlignment="1">
      <alignment horizontal="left" vertical="center"/>
    </xf>
    <xf numFmtId="0" fontId="41" fillId="0" borderId="0" xfId="0" applyFont="1" applyFill="1" applyBorder="1" applyAlignment="1">
      <alignment horizontal="left" vertical="center" wrapText="1"/>
    </xf>
    <xf numFmtId="0" fontId="41" fillId="0" borderId="0" xfId="0" applyFont="1" applyFill="1" applyBorder="1" applyAlignment="1">
      <alignment horizontal="left" vertical="center"/>
    </xf>
    <xf numFmtId="0" fontId="40" fillId="0" borderId="0" xfId="0" applyFont="1" applyAlignment="1"/>
    <xf numFmtId="0" fontId="34" fillId="0" borderId="0" xfId="0" applyFont="1" applyBorder="1" applyAlignment="1">
      <alignment horizontal="left" vertical="center" shrinkToFit="1"/>
    </xf>
    <xf numFmtId="0" fontId="1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4" fillId="0" borderId="0" xfId="0" applyFont="1" applyFill="1" applyBorder="1" applyAlignment="1">
      <alignment horizontal="left" vertical="center" shrinkToFit="1"/>
    </xf>
    <xf numFmtId="0" fontId="32" fillId="0" borderId="0" xfId="0" applyFont="1" applyFill="1" applyBorder="1" applyAlignment="1">
      <alignment horizontal="left" vertical="center" wrapText="1"/>
    </xf>
    <xf numFmtId="0" fontId="32" fillId="0" borderId="0" xfId="0" applyFont="1" applyFill="1" applyBorder="1" applyAlignment="1">
      <alignment horizontal="left" vertical="center"/>
    </xf>
    <xf numFmtId="0" fontId="32" fillId="0" borderId="0" xfId="0" applyFont="1" applyFill="1" applyAlignment="1">
      <alignment horizontal="left" vertical="center"/>
    </xf>
    <xf numFmtId="0" fontId="3" fillId="0" borderId="51" xfId="0" applyFont="1" applyBorder="1" applyAlignment="1">
      <alignment horizontal="center" vertical="center"/>
    </xf>
    <xf numFmtId="0" fontId="1" fillId="0" borderId="76" xfId="4" applyFont="1" applyBorder="1" applyAlignment="1">
      <alignment horizontal="center" vertical="center" shrinkToFit="1"/>
    </xf>
    <xf numFmtId="0" fontId="3" fillId="0" borderId="12" xfId="0" applyFont="1" applyBorder="1" applyAlignment="1">
      <alignment horizontal="left" vertical="center"/>
    </xf>
    <xf numFmtId="0" fontId="14" fillId="4" borderId="64" xfId="0" applyFont="1" applyFill="1" applyBorder="1" applyAlignment="1">
      <alignment horizontal="center" vertical="center" wrapText="1"/>
    </xf>
    <xf numFmtId="0" fontId="3" fillId="0" borderId="52" xfId="0" applyFont="1" applyBorder="1" applyAlignment="1">
      <alignment horizontal="left" vertical="center"/>
    </xf>
    <xf numFmtId="0" fontId="14" fillId="4" borderId="68" xfId="0" applyFont="1" applyFill="1" applyBorder="1" applyAlignment="1">
      <alignment horizontal="center" vertical="center" wrapText="1"/>
    </xf>
    <xf numFmtId="0" fontId="2" fillId="0" borderId="0" xfId="0" applyFont="1" applyFill="1" applyAlignment="1">
      <alignment horizontal="left" vertical="center"/>
    </xf>
    <xf numFmtId="0" fontId="2" fillId="0" borderId="75" xfId="4" applyFont="1" applyBorder="1" applyAlignment="1">
      <alignment vertical="center" shrinkToFit="1"/>
    </xf>
    <xf numFmtId="0" fontId="16" fillId="0" borderId="4" xfId="4" applyFont="1" applyBorder="1" applyAlignment="1">
      <alignment vertical="center" wrapText="1"/>
    </xf>
    <xf numFmtId="0" fontId="17" fillId="0" borderId="0" xfId="4" applyFont="1" applyBorder="1" applyAlignment="1">
      <alignment vertical="center" wrapText="1"/>
    </xf>
    <xf numFmtId="0" fontId="43" fillId="0" borderId="0" xfId="0" applyFont="1" applyAlignment="1">
      <alignment horizontal="left" vertical="center"/>
    </xf>
    <xf numFmtId="0" fontId="40" fillId="0" borderId="21" xfId="0" applyFont="1" applyBorder="1" applyAlignment="1">
      <alignment horizontal="left" vertical="center" wrapText="1"/>
    </xf>
    <xf numFmtId="0" fontId="4" fillId="0" borderId="0" xfId="0" applyFont="1" applyFill="1" applyBorder="1" applyAlignment="1">
      <alignment horizontal="left" vertical="center"/>
    </xf>
    <xf numFmtId="0" fontId="9" fillId="0" borderId="40" xfId="1" applyFont="1" applyBorder="1" applyAlignment="1">
      <alignment vertical="center" wrapText="1"/>
    </xf>
    <xf numFmtId="0" fontId="8" fillId="0" borderId="40" xfId="1" applyFont="1" applyBorder="1" applyAlignment="1">
      <alignment vertical="center" wrapText="1"/>
    </xf>
    <xf numFmtId="0" fontId="8" fillId="0" borderId="40" xfId="1" applyFont="1" applyBorder="1" applyAlignment="1">
      <alignment vertical="center" wrapText="1" shrinkToFit="1"/>
    </xf>
    <xf numFmtId="0" fontId="8" fillId="0" borderId="42" xfId="1" applyFont="1" applyBorder="1" applyAlignment="1">
      <alignment vertical="center" wrapText="1"/>
    </xf>
    <xf numFmtId="0" fontId="10" fillId="2" borderId="36" xfId="1" applyFont="1" applyFill="1" applyBorder="1" applyAlignment="1" applyProtection="1">
      <alignment horizontal="center" vertical="center"/>
      <protection locked="0"/>
    </xf>
    <xf numFmtId="0" fontId="27" fillId="3" borderId="47" xfId="1" applyFont="1" applyFill="1" applyBorder="1" applyAlignment="1">
      <alignment horizontal="center" vertical="center"/>
    </xf>
    <xf numFmtId="0" fontId="5" fillId="3" borderId="53" xfId="1" applyFont="1" applyFill="1" applyBorder="1" applyAlignment="1">
      <alignment horizontal="center" vertical="center"/>
    </xf>
    <xf numFmtId="0" fontId="5" fillId="3" borderId="54" xfId="1" applyFont="1" applyFill="1" applyBorder="1" applyAlignment="1">
      <alignment horizontal="center" vertical="center"/>
    </xf>
    <xf numFmtId="0" fontId="45" fillId="0" borderId="38" xfId="1" applyFont="1" applyBorder="1" applyAlignment="1">
      <alignment horizontal="left" vertical="center" wrapText="1" shrinkToFit="1"/>
    </xf>
    <xf numFmtId="0" fontId="9" fillId="0" borderId="59" xfId="1" applyFont="1" applyBorder="1" applyAlignment="1">
      <alignment horizontal="left" vertical="center" wrapText="1"/>
    </xf>
    <xf numFmtId="0" fontId="2" fillId="0" borderId="0" xfId="4" applyFont="1" applyBorder="1" applyAlignment="1">
      <alignment vertical="center" shrinkToFit="1"/>
    </xf>
    <xf numFmtId="0" fontId="8" fillId="0" borderId="0" xfId="4" applyFont="1">
      <alignment vertical="center"/>
    </xf>
    <xf numFmtId="0" fontId="8" fillId="0" borderId="39" xfId="4" applyFont="1" applyBorder="1" applyAlignment="1">
      <alignment horizontal="center" vertical="center"/>
    </xf>
    <xf numFmtId="0" fontId="8" fillId="0" borderId="0" xfId="4" applyFont="1" applyBorder="1">
      <alignment vertical="center"/>
    </xf>
    <xf numFmtId="0" fontId="8" fillId="0" borderId="76" xfId="4" applyFont="1" applyBorder="1" applyAlignment="1">
      <alignment horizontal="center" vertical="center"/>
    </xf>
    <xf numFmtId="0" fontId="8" fillId="0" borderId="64" xfId="4" applyFont="1" applyBorder="1" applyAlignment="1">
      <alignment horizontal="center" vertical="center"/>
    </xf>
    <xf numFmtId="0" fontId="8" fillId="0" borderId="90" xfId="4" applyFont="1" applyBorder="1" applyAlignment="1">
      <alignment horizontal="center" vertical="center"/>
    </xf>
    <xf numFmtId="0" fontId="3" fillId="0" borderId="21" xfId="0" applyFont="1" applyBorder="1" applyAlignment="1">
      <alignment horizontal="center" vertical="center"/>
    </xf>
    <xf numFmtId="0" fontId="14" fillId="0" borderId="59" xfId="0" applyFont="1" applyFill="1" applyBorder="1" applyAlignment="1">
      <alignment horizontal="center" vertical="center"/>
    </xf>
    <xf numFmtId="0" fontId="14" fillId="0" borderId="40" xfId="0" applyFont="1" applyFill="1" applyBorder="1" applyAlignment="1">
      <alignment horizontal="center" vertical="center"/>
    </xf>
    <xf numFmtId="0" fontId="3" fillId="0" borderId="24" xfId="0" applyFont="1" applyBorder="1" applyAlignment="1">
      <alignment vertical="center" textRotation="255"/>
    </xf>
    <xf numFmtId="0" fontId="3" fillId="0" borderId="24" xfId="0" applyFont="1" applyBorder="1" applyAlignment="1">
      <alignment vertical="center"/>
    </xf>
    <xf numFmtId="0" fontId="3" fillId="0" borderId="26" xfId="0" applyFont="1" applyBorder="1" applyAlignment="1">
      <alignment horizontal="center" vertical="center"/>
    </xf>
    <xf numFmtId="0" fontId="14" fillId="0" borderId="42" xfId="0" applyFont="1" applyFill="1" applyBorder="1" applyAlignment="1">
      <alignment horizontal="center" vertical="center"/>
    </xf>
    <xf numFmtId="0" fontId="3" fillId="0" borderId="23" xfId="0" applyFont="1" applyBorder="1" applyAlignment="1">
      <alignment horizontal="center" vertical="center"/>
    </xf>
    <xf numFmtId="0" fontId="3" fillId="0" borderId="33" xfId="0" applyFont="1" applyBorder="1" applyAlignment="1">
      <alignment horizontal="left" vertical="center"/>
    </xf>
    <xf numFmtId="0" fontId="14" fillId="4" borderId="67" xfId="0" applyFont="1" applyFill="1" applyBorder="1" applyAlignment="1">
      <alignment horizontal="center" vertical="center" wrapText="1"/>
    </xf>
    <xf numFmtId="0" fontId="29" fillId="0" borderId="76" xfId="0" applyFont="1" applyBorder="1" applyAlignment="1">
      <alignment horizontal="left" vertical="center"/>
    </xf>
    <xf numFmtId="0" fontId="14" fillId="0" borderId="52" xfId="1" applyFont="1" applyBorder="1" applyAlignment="1">
      <alignment horizontal="left" vertical="center" wrapText="1" shrinkToFit="1"/>
    </xf>
    <xf numFmtId="0" fontId="47" fillId="0" borderId="22" xfId="1" applyFont="1" applyBorder="1" applyAlignment="1">
      <alignment vertical="center" textRotation="255" wrapText="1" shrinkToFit="1"/>
    </xf>
    <xf numFmtId="0" fontId="9" fillId="0" borderId="38" xfId="1" applyFont="1" applyBorder="1" applyAlignment="1">
      <alignment horizontal="left" vertical="center" shrinkToFit="1"/>
    </xf>
    <xf numFmtId="0" fontId="9" fillId="0" borderId="59" xfId="1" applyFont="1" applyBorder="1" applyAlignment="1">
      <alignment vertical="center" wrapText="1"/>
    </xf>
    <xf numFmtId="0" fontId="14" fillId="0" borderId="18" xfId="1" applyFont="1" applyBorder="1" applyAlignment="1">
      <alignment horizontal="center" vertical="center" shrinkToFit="1"/>
    </xf>
    <xf numFmtId="0" fontId="14" fillId="0" borderId="51" xfId="1" applyFont="1" applyBorder="1" applyAlignment="1">
      <alignment vertical="center" wrapText="1" shrinkToFit="1"/>
    </xf>
    <xf numFmtId="0" fontId="2" fillId="0" borderId="0" xfId="8" applyFont="1" applyAlignment="1">
      <alignment vertical="center"/>
    </xf>
    <xf numFmtId="0" fontId="1" fillId="0" borderId="9" xfId="8" applyFont="1" applyBorder="1" applyAlignment="1">
      <alignment horizontal="center"/>
    </xf>
    <xf numFmtId="0" fontId="2" fillId="0" borderId="0" xfId="8" applyFont="1" applyBorder="1" applyAlignment="1">
      <alignment horizontal="right" vertical="center"/>
    </xf>
    <xf numFmtId="0" fontId="8" fillId="0" borderId="21" xfId="8" applyFont="1" applyBorder="1" applyAlignment="1">
      <alignment horizontal="center" vertical="center" shrinkToFit="1"/>
    </xf>
    <xf numFmtId="0" fontId="2" fillId="0" borderId="21" xfId="8" applyFont="1" applyBorder="1" applyAlignment="1">
      <alignment horizontal="center" vertical="center" shrinkToFit="1"/>
    </xf>
    <xf numFmtId="178" fontId="14" fillId="0" borderId="91" xfId="8" applyNumberFormat="1" applyFont="1" applyBorder="1" applyAlignment="1">
      <alignment horizontal="center" vertical="center" shrinkToFit="1"/>
    </xf>
    <xf numFmtId="178" fontId="2" fillId="0" borderId="91" xfId="8" applyNumberFormat="1" applyFont="1" applyBorder="1" applyAlignment="1">
      <alignment horizontal="center" vertical="center" shrinkToFit="1"/>
    </xf>
    <xf numFmtId="178" fontId="2" fillId="0" borderId="23" xfId="8" applyNumberFormat="1" applyFont="1" applyBorder="1" applyAlignment="1">
      <alignment horizontal="center" vertical="center" wrapText="1"/>
    </xf>
    <xf numFmtId="0" fontId="8" fillId="0" borderId="59" xfId="4" applyFont="1" applyBorder="1" applyAlignment="1">
      <alignment horizontal="center" vertical="center"/>
    </xf>
    <xf numFmtId="0" fontId="8" fillId="0" borderId="40" xfId="4" applyFont="1" applyBorder="1" applyAlignment="1">
      <alignment horizontal="center" vertical="center"/>
    </xf>
    <xf numFmtId="0" fontId="8" fillId="0" borderId="42" xfId="4" applyFont="1" applyBorder="1" applyAlignment="1">
      <alignment horizontal="center" vertical="center"/>
    </xf>
    <xf numFmtId="178" fontId="2" fillId="0" borderId="23" xfId="8" applyNumberFormat="1" applyFont="1" applyBorder="1" applyAlignment="1">
      <alignment horizontal="center" vertical="center" wrapText="1"/>
    </xf>
    <xf numFmtId="0" fontId="1" fillId="0" borderId="20" xfId="8" applyFont="1" applyBorder="1" applyAlignment="1">
      <alignment horizontal="center" vertical="center" wrapText="1"/>
    </xf>
    <xf numFmtId="0" fontId="41" fillId="0" borderId="21" xfId="0" applyFont="1" applyBorder="1" applyAlignment="1">
      <alignment horizontal="left" vertical="center" wrapText="1"/>
    </xf>
    <xf numFmtId="0" fontId="4" fillId="0" borderId="0" xfId="1" applyFont="1" applyAlignment="1">
      <alignment vertical="center"/>
    </xf>
    <xf numFmtId="0" fontId="10" fillId="0" borderId="20" xfId="1" applyFont="1" applyBorder="1" applyAlignment="1">
      <alignment horizontal="center" vertical="center"/>
    </xf>
    <xf numFmtId="0" fontId="14" fillId="0" borderId="84" xfId="1" applyFont="1" applyBorder="1" applyAlignment="1">
      <alignment horizontal="left" vertical="center" wrapText="1" shrinkToFit="1"/>
    </xf>
    <xf numFmtId="0" fontId="14" fillId="0" borderId="12" xfId="1" applyFont="1" applyBorder="1" applyAlignment="1">
      <alignment horizontal="left" vertical="center" wrapText="1" shrinkToFit="1"/>
    </xf>
    <xf numFmtId="0" fontId="10" fillId="0" borderId="26" xfId="1" applyFont="1" applyBorder="1" applyAlignment="1">
      <alignment horizontal="center" vertical="center"/>
    </xf>
    <xf numFmtId="0" fontId="10" fillId="0" borderId="21" xfId="1" applyFont="1" applyBorder="1" applyAlignment="1">
      <alignment horizontal="center" vertical="center"/>
    </xf>
    <xf numFmtId="0" fontId="33" fillId="0" borderId="0" xfId="0" applyFont="1"/>
    <xf numFmtId="0" fontId="33" fillId="0" borderId="4" xfId="0" applyFont="1" applyBorder="1"/>
    <xf numFmtId="0" fontId="50" fillId="0" borderId="0" xfId="4" applyFont="1">
      <alignment vertical="center"/>
    </xf>
    <xf numFmtId="49" fontId="4" fillId="0" borderId="0" xfId="4" applyNumberFormat="1" applyFont="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0" borderId="21" xfId="0" applyFont="1" applyBorder="1" applyAlignment="1">
      <alignment horizontal="center" vertical="center"/>
    </xf>
    <xf numFmtId="0" fontId="8" fillId="0" borderId="26" xfId="0" applyFont="1" applyBorder="1" applyAlignment="1">
      <alignment horizontal="center"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0" xfId="0" applyFont="1" applyBorder="1" applyAlignment="1">
      <alignment horizontal="center" vertical="center"/>
    </xf>
    <xf numFmtId="0" fontId="8" fillId="0" borderId="73" xfId="0" applyFont="1" applyBorder="1" applyAlignment="1">
      <alignment vertical="center" textRotation="255"/>
    </xf>
    <xf numFmtId="0" fontId="8" fillId="0" borderId="74" xfId="0" applyFont="1" applyBorder="1" applyAlignment="1">
      <alignment horizontal="center" vertical="center"/>
    </xf>
    <xf numFmtId="0" fontId="8" fillId="0" borderId="77" xfId="0" applyFont="1" applyBorder="1" applyAlignment="1">
      <alignment horizontal="center" vertical="center" shrinkToFit="1"/>
    </xf>
    <xf numFmtId="0" fontId="10" fillId="2" borderId="45" xfId="1" applyFont="1" applyFill="1" applyBorder="1" applyAlignment="1">
      <alignment horizontal="left" vertical="center" wrapText="1"/>
    </xf>
    <xf numFmtId="0" fontId="14" fillId="0" borderId="54" xfId="1" applyFont="1" applyBorder="1" applyAlignment="1">
      <alignment horizontal="left" vertical="center" wrapText="1" shrinkToFit="1"/>
    </xf>
    <xf numFmtId="0" fontId="5" fillId="0" borderId="92" xfId="1" applyFont="1" applyBorder="1" applyAlignment="1">
      <alignment horizontal="center" vertical="center"/>
    </xf>
    <xf numFmtId="0" fontId="9" fillId="0" borderId="55" xfId="1" applyFont="1" applyBorder="1" applyAlignment="1">
      <alignment horizontal="left" vertical="center" wrapText="1" shrinkToFit="1"/>
    </xf>
    <xf numFmtId="0" fontId="9" fillId="0" borderId="42" xfId="1" applyFont="1" applyBorder="1" applyAlignment="1">
      <alignment vertical="center" wrapText="1"/>
    </xf>
    <xf numFmtId="0" fontId="5" fillId="0" borderId="94" xfId="1" applyFont="1" applyBorder="1" applyAlignment="1">
      <alignment horizontal="center" vertical="center"/>
    </xf>
    <xf numFmtId="0" fontId="5" fillId="3" borderId="88" xfId="1" applyFont="1" applyFill="1" applyBorder="1" applyAlignment="1">
      <alignment horizontal="center" vertical="center"/>
    </xf>
    <xf numFmtId="0" fontId="9" fillId="0" borderId="50" xfId="1" applyFont="1" applyBorder="1" applyAlignment="1">
      <alignment horizontal="left" vertical="center" shrinkToFit="1"/>
    </xf>
    <xf numFmtId="0" fontId="9" fillId="0" borderId="39" xfId="1" applyFont="1" applyBorder="1" applyAlignment="1">
      <alignment vertical="center" wrapText="1"/>
    </xf>
    <xf numFmtId="0" fontId="5" fillId="2" borderId="76" xfId="1" applyFont="1" applyFill="1" applyBorder="1" applyAlignment="1">
      <alignment horizontal="center" vertical="center"/>
    </xf>
    <xf numFmtId="0" fontId="36" fillId="0" borderId="0" xfId="4">
      <alignment vertical="center"/>
    </xf>
    <xf numFmtId="0" fontId="36" fillId="0" borderId="0" xfId="4" applyAlignment="1">
      <alignment horizontal="center" vertical="center"/>
    </xf>
    <xf numFmtId="0" fontId="36" fillId="0" borderId="9" xfId="4" applyBorder="1" applyAlignment="1">
      <alignment horizontal="center" vertical="center"/>
    </xf>
    <xf numFmtId="0" fontId="32" fillId="0" borderId="21" xfId="0" applyFont="1" applyBorder="1" applyAlignment="1">
      <alignment horizontal="left" vertical="center" wrapText="1"/>
    </xf>
    <xf numFmtId="177" fontId="56" fillId="2" borderId="21" xfId="0" applyNumberFormat="1" applyFont="1" applyFill="1" applyBorder="1" applyAlignment="1">
      <alignment horizontal="center" vertical="center" wrapText="1"/>
    </xf>
    <xf numFmtId="0" fontId="36" fillId="0" borderId="0" xfId="4" applyBorder="1" applyAlignment="1">
      <alignment horizontal="center" vertical="center"/>
    </xf>
    <xf numFmtId="0" fontId="59" fillId="0" borderId="0" xfId="4" applyFont="1" applyBorder="1" applyAlignment="1">
      <alignment vertical="center"/>
    </xf>
    <xf numFmtId="0" fontId="60" fillId="0" borderId="0" xfId="4" applyFont="1" applyBorder="1" applyAlignment="1">
      <alignment horizontal="center" vertical="center"/>
    </xf>
    <xf numFmtId="0" fontId="60" fillId="0" borderId="0" xfId="4" applyFont="1" applyBorder="1" applyAlignment="1">
      <alignment horizontal="left" vertical="center"/>
    </xf>
    <xf numFmtId="0" fontId="59" fillId="0" borderId="0" xfId="4" applyFont="1" applyBorder="1" applyAlignment="1">
      <alignment horizontal="left" vertical="center"/>
    </xf>
    <xf numFmtId="49" fontId="41" fillId="0" borderId="21" xfId="0" applyNumberFormat="1" applyFont="1" applyBorder="1" applyAlignment="1">
      <alignment horizontal="center" vertical="center" wrapText="1"/>
    </xf>
    <xf numFmtId="0" fontId="36" fillId="0" borderId="0" xfId="4" applyFont="1" applyBorder="1" applyAlignment="1">
      <alignment horizontal="center" vertical="center"/>
    </xf>
    <xf numFmtId="0" fontId="62" fillId="0" borderId="0" xfId="0" applyFont="1" applyBorder="1" applyAlignment="1">
      <alignment horizontal="left" vertical="center"/>
    </xf>
    <xf numFmtId="0" fontId="37" fillId="0" borderId="0" xfId="0" applyFont="1" applyBorder="1" applyAlignment="1">
      <alignment horizontal="left" vertical="center"/>
    </xf>
    <xf numFmtId="0" fontId="30" fillId="0" borderId="0" xfId="4" applyFont="1" applyBorder="1" applyAlignment="1">
      <alignment horizontal="left" vertical="center"/>
    </xf>
    <xf numFmtId="0" fontId="62" fillId="0" borderId="0" xfId="0" applyFont="1"/>
    <xf numFmtId="0" fontId="50" fillId="0" borderId="0" xfId="0" applyFont="1" applyAlignment="1">
      <alignment vertical="center"/>
    </xf>
    <xf numFmtId="0" fontId="37" fillId="0" borderId="0" xfId="0" applyFont="1" applyBorder="1" applyAlignment="1">
      <alignment horizontal="center" vertical="center"/>
    </xf>
    <xf numFmtId="0" fontId="58" fillId="0" borderId="21" xfId="4" applyFont="1" applyBorder="1" applyAlignment="1">
      <alignment horizontal="center" vertical="center" textRotation="255" wrapText="1"/>
    </xf>
    <xf numFmtId="0" fontId="59" fillId="0" borderId="21" xfId="4" applyFont="1" applyBorder="1" applyAlignment="1">
      <alignment horizontal="center" vertical="center"/>
    </xf>
    <xf numFmtId="0" fontId="60" fillId="0" borderId="21" xfId="4" applyFont="1" applyBorder="1" applyAlignment="1">
      <alignment horizontal="center" vertical="center"/>
    </xf>
    <xf numFmtId="0" fontId="61" fillId="0" borderId="21" xfId="4" applyFont="1" applyBorder="1" applyAlignment="1">
      <alignment horizontal="center" vertical="center"/>
    </xf>
    <xf numFmtId="0" fontId="59" fillId="0" borderId="21" xfId="4" applyFont="1" applyBorder="1" applyAlignment="1">
      <alignment vertical="center"/>
    </xf>
    <xf numFmtId="0" fontId="59" fillId="0" borderId="23" xfId="4" applyFont="1" applyBorder="1" applyAlignment="1">
      <alignment horizontal="center" vertical="center"/>
    </xf>
    <xf numFmtId="0" fontId="59" fillId="0" borderId="23" xfId="4" applyFont="1" applyBorder="1" applyAlignment="1">
      <alignment vertical="center"/>
    </xf>
    <xf numFmtId="0" fontId="30" fillId="0" borderId="0" xfId="4" applyFont="1">
      <alignment vertical="center"/>
    </xf>
    <xf numFmtId="0" fontId="63" fillId="0" borderId="0" xfId="0" applyFont="1" applyBorder="1" applyAlignment="1">
      <alignment horizontal="left" vertical="center"/>
    </xf>
    <xf numFmtId="0" fontId="34" fillId="0" borderId="12" xfId="0" applyFont="1" applyBorder="1" applyAlignment="1">
      <alignment horizontal="left" vertical="center" shrinkToFit="1"/>
    </xf>
    <xf numFmtId="0" fontId="34" fillId="0" borderId="13"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2" xfId="0" applyFont="1" applyBorder="1" applyAlignment="1">
      <alignment horizontal="left" vertical="center" wrapText="1" shrinkToFit="1"/>
    </xf>
    <xf numFmtId="0" fontId="2" fillId="0" borderId="13" xfId="0" applyFont="1" applyBorder="1" applyAlignment="1">
      <alignment horizontal="left" vertical="center" wrapText="1" shrinkToFit="1"/>
    </xf>
    <xf numFmtId="0" fontId="2" fillId="0" borderId="21" xfId="0" applyFont="1" applyBorder="1" applyAlignment="1">
      <alignment horizontal="center" vertical="center" shrinkToFit="1"/>
    </xf>
    <xf numFmtId="0" fontId="34" fillId="0" borderId="20" xfId="0" applyFont="1" applyBorder="1" applyAlignment="1">
      <alignment horizontal="center" vertical="center" shrinkToFit="1"/>
    </xf>
    <xf numFmtId="0" fontId="34" fillId="0" borderId="37" xfId="0" applyFont="1" applyBorder="1" applyAlignment="1">
      <alignment horizontal="center" vertical="center" shrinkToFit="1"/>
    </xf>
    <xf numFmtId="0" fontId="34" fillId="0" borderId="23" xfId="0" applyFont="1" applyBorder="1" applyAlignment="1">
      <alignment horizontal="center" vertical="center" shrinkToFit="1"/>
    </xf>
    <xf numFmtId="0" fontId="3" fillId="0" borderId="24"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textRotation="255"/>
    </xf>
    <xf numFmtId="0" fontId="10" fillId="0" borderId="20" xfId="1" applyFont="1" applyBorder="1" applyAlignment="1">
      <alignment horizontal="center" vertical="center"/>
    </xf>
    <xf numFmtId="0" fontId="10" fillId="0" borderId="23" xfId="1" applyFont="1" applyBorder="1" applyAlignment="1">
      <alignment horizontal="center" vertical="center"/>
    </xf>
    <xf numFmtId="0" fontId="3" fillId="0" borderId="9" xfId="1" applyFont="1" applyBorder="1" applyAlignment="1">
      <alignment horizontal="left" vertical="center" wrapText="1"/>
    </xf>
    <xf numFmtId="0" fontId="4" fillId="0" borderId="9" xfId="1" applyFont="1" applyBorder="1" applyAlignment="1">
      <alignment horizontal="left" vertical="center" wrapText="1"/>
    </xf>
    <xf numFmtId="0" fontId="10" fillId="0" borderId="35" xfId="1" applyFont="1" applyBorder="1" applyAlignment="1">
      <alignment horizontal="left" vertical="center" wrapText="1" shrinkToFit="1"/>
    </xf>
    <xf numFmtId="0" fontId="10" fillId="0" borderId="71" xfId="1" applyFont="1" applyBorder="1" applyAlignment="1">
      <alignment horizontal="left" vertical="center" wrapText="1" shrinkToFit="1"/>
    </xf>
    <xf numFmtId="0" fontId="10" fillId="0" borderId="86" xfId="1" applyFont="1" applyBorder="1" applyAlignment="1">
      <alignment horizontal="left" vertical="center" wrapText="1" shrinkToFit="1"/>
    </xf>
    <xf numFmtId="0" fontId="7" fillId="0" borderId="87" xfId="1" applyFont="1" applyBorder="1" applyAlignment="1">
      <alignment horizontal="center" vertical="center" wrapText="1"/>
    </xf>
    <xf numFmtId="0" fontId="7" fillId="0" borderId="88" xfId="1" applyFont="1" applyBorder="1" applyAlignment="1">
      <alignment horizontal="center" vertical="center" wrapText="1"/>
    </xf>
    <xf numFmtId="0" fontId="10" fillId="0" borderId="50" xfId="1" applyFont="1" applyBorder="1" applyAlignment="1">
      <alignment horizontal="center" vertical="center" wrapText="1"/>
    </xf>
    <xf numFmtId="0" fontId="10" fillId="0" borderId="39" xfId="1" applyFont="1" applyBorder="1" applyAlignment="1">
      <alignment horizontal="center" vertical="center" wrapText="1"/>
    </xf>
    <xf numFmtId="0" fontId="10" fillId="2" borderId="31" xfId="1" applyFont="1" applyFill="1" applyBorder="1" applyAlignment="1" applyProtection="1">
      <alignment horizontal="center" vertical="center"/>
      <protection locked="0"/>
    </xf>
    <xf numFmtId="0" fontId="10" fillId="2" borderId="33" xfId="1" applyFont="1" applyFill="1" applyBorder="1" applyAlignment="1" applyProtection="1">
      <alignment horizontal="center" vertical="center"/>
      <protection locked="0"/>
    </xf>
    <xf numFmtId="0" fontId="27" fillId="3" borderId="45" xfId="1" applyFont="1" applyFill="1" applyBorder="1" applyAlignment="1">
      <alignment horizontal="center" vertical="center"/>
    </xf>
    <xf numFmtId="0" fontId="27" fillId="3" borderId="67" xfId="1" applyFont="1" applyFill="1" applyBorder="1" applyAlignment="1">
      <alignment horizontal="center" vertical="center"/>
    </xf>
    <xf numFmtId="0" fontId="9" fillId="0" borderId="50" xfId="1" applyFont="1" applyBorder="1" applyAlignment="1">
      <alignment horizontal="left" vertical="center" wrapText="1"/>
    </xf>
    <xf numFmtId="0" fontId="9" fillId="0" borderId="39" xfId="1" applyFont="1" applyBorder="1" applyAlignment="1">
      <alignment horizontal="left" vertical="center" wrapText="1"/>
    </xf>
    <xf numFmtId="0" fontId="7" fillId="0" borderId="45" xfId="1" applyFont="1" applyBorder="1" applyAlignment="1">
      <alignment horizontal="center" vertical="center" textRotation="255" wrapText="1" shrinkToFit="1"/>
    </xf>
    <xf numFmtId="0" fontId="7" fillId="0" borderId="47" xfId="1" applyFont="1" applyBorder="1" applyAlignment="1">
      <alignment horizontal="center" vertical="center" textRotation="255" wrapText="1" shrinkToFit="1"/>
    </xf>
    <xf numFmtId="0" fontId="10" fillId="0" borderId="30" xfId="1" applyFont="1" applyBorder="1" applyAlignment="1">
      <alignment horizontal="left" vertical="center" wrapText="1" shrinkToFit="1"/>
    </xf>
    <xf numFmtId="0" fontId="10" fillId="0" borderId="69" xfId="1" applyFont="1" applyBorder="1" applyAlignment="1">
      <alignment horizontal="left" vertical="center" wrapText="1" shrinkToFit="1"/>
    </xf>
    <xf numFmtId="0" fontId="10" fillId="0" borderId="72" xfId="1" applyFont="1" applyBorder="1" applyAlignment="1">
      <alignment horizontal="left" vertical="center" wrapText="1" shrinkToFit="1"/>
    </xf>
    <xf numFmtId="0" fontId="4" fillId="3" borderId="73" xfId="1" applyFont="1" applyFill="1" applyBorder="1" applyAlignment="1">
      <alignment horizontal="left" vertical="center" wrapText="1" shrinkToFit="1"/>
    </xf>
    <xf numFmtId="0" fontId="4" fillId="3" borderId="74" xfId="1" applyFont="1" applyFill="1" applyBorder="1" applyAlignment="1">
      <alignment horizontal="left" vertical="center" wrapText="1" shrinkToFit="1"/>
    </xf>
    <xf numFmtId="0" fontId="4" fillId="3" borderId="75" xfId="1" applyFont="1" applyFill="1" applyBorder="1" applyAlignment="1">
      <alignment horizontal="left" vertical="center" wrapText="1" shrinkToFit="1"/>
    </xf>
    <xf numFmtId="0" fontId="28" fillId="0" borderId="57" xfId="1" applyFont="1" applyBorder="1" applyAlignment="1">
      <alignment horizontal="center" vertical="center"/>
    </xf>
    <xf numFmtId="0" fontId="6" fillId="0" borderId="58" xfId="1" applyFont="1" applyBorder="1" applyAlignment="1">
      <alignment horizontal="center" vertical="center"/>
    </xf>
    <xf numFmtId="0" fontId="13" fillId="0" borderId="1"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4" fillId="0" borderId="93" xfId="1" applyFont="1" applyBorder="1" applyAlignment="1">
      <alignment horizontal="left" vertical="center" wrapText="1" shrinkToFit="1"/>
    </xf>
    <xf numFmtId="0" fontId="14" fillId="0" borderId="85" xfId="1" applyFont="1" applyBorder="1" applyAlignment="1">
      <alignment horizontal="left" vertical="center" wrapText="1" shrinkToFit="1"/>
    </xf>
    <xf numFmtId="0" fontId="14" fillId="0" borderId="66" xfId="1" applyFont="1" applyBorder="1" applyAlignment="1">
      <alignment horizontal="left" vertical="center" wrapText="1" shrinkToFit="1"/>
    </xf>
    <xf numFmtId="0" fontId="10" fillId="0" borderId="19" xfId="1" applyFont="1" applyBorder="1" applyAlignment="1">
      <alignment horizontal="center" vertical="center" textRotation="255" shrinkToFit="1"/>
    </xf>
    <xf numFmtId="0" fontId="10" fillId="0" borderId="70" xfId="1" applyFont="1" applyBorder="1" applyAlignment="1">
      <alignment horizontal="center" vertical="center" textRotation="255" shrinkToFit="1"/>
    </xf>
    <xf numFmtId="0" fontId="10" fillId="0" borderId="56" xfId="1" applyFont="1" applyBorder="1" applyAlignment="1">
      <alignment horizontal="center" vertical="center" textRotation="255" shrinkToFit="1"/>
    </xf>
    <xf numFmtId="0" fontId="10" fillId="0" borderId="60" xfId="1" applyFont="1" applyBorder="1" applyAlignment="1">
      <alignment horizontal="center" vertical="center" textRotation="255" shrinkToFit="1"/>
    </xf>
    <xf numFmtId="0" fontId="10" fillId="0" borderId="22" xfId="1" applyFont="1" applyBorder="1" applyAlignment="1">
      <alignment horizontal="center" vertical="center" textRotation="255" shrinkToFit="1"/>
    </xf>
    <xf numFmtId="0" fontId="10" fillId="0" borderId="51" xfId="1" applyFont="1" applyBorder="1" applyAlignment="1">
      <alignment horizontal="center" vertical="center"/>
    </xf>
    <xf numFmtId="0" fontId="10" fillId="0" borderId="52" xfId="1" applyFont="1" applyBorder="1" applyAlignment="1">
      <alignment horizontal="center" vertical="center"/>
    </xf>
    <xf numFmtId="0" fontId="10" fillId="0" borderId="17" xfId="1" applyFont="1" applyBorder="1" applyAlignment="1">
      <alignment horizontal="center" vertical="center"/>
    </xf>
    <xf numFmtId="0" fontId="10" fillId="0" borderId="25" xfId="1" applyFont="1" applyBorder="1" applyAlignment="1">
      <alignment horizontal="center" vertical="center"/>
    </xf>
    <xf numFmtId="0" fontId="10" fillId="0" borderId="18" xfId="1" applyFont="1" applyBorder="1" applyAlignment="1">
      <alignment horizontal="center" vertical="center"/>
    </xf>
    <xf numFmtId="0" fontId="10" fillId="0" borderId="26" xfId="1" applyFont="1" applyBorder="1" applyAlignment="1">
      <alignment horizontal="center" vertical="center"/>
    </xf>
    <xf numFmtId="49" fontId="10" fillId="0" borderId="20" xfId="1" applyNumberFormat="1" applyFont="1" applyBorder="1" applyAlignment="1">
      <alignment horizontal="center" vertical="center" shrinkToFit="1"/>
    </xf>
    <xf numFmtId="49" fontId="10" fillId="0" borderId="37" xfId="1" applyNumberFormat="1" applyFont="1" applyBorder="1" applyAlignment="1">
      <alignment horizontal="center" vertical="center" shrinkToFit="1"/>
    </xf>
    <xf numFmtId="49" fontId="10" fillId="0" borderId="23" xfId="1" applyNumberFormat="1" applyFont="1" applyBorder="1" applyAlignment="1">
      <alignment horizontal="center" vertical="center" shrinkToFit="1"/>
    </xf>
    <xf numFmtId="0" fontId="14" fillId="0" borderId="84" xfId="1" applyFont="1" applyBorder="1" applyAlignment="1">
      <alignment vertical="center" wrapText="1" shrinkToFit="1"/>
    </xf>
    <xf numFmtId="0" fontId="14" fillId="0" borderId="85" xfId="1" applyFont="1" applyBorder="1" applyAlignment="1">
      <alignment vertical="center" wrapText="1" shrinkToFit="1"/>
    </xf>
    <xf numFmtId="0" fontId="14" fillId="0" borderId="66" xfId="1" applyFont="1" applyBorder="1" applyAlignment="1">
      <alignment vertical="center" wrapText="1" shrinkToFit="1"/>
    </xf>
    <xf numFmtId="0" fontId="3" fillId="0" borderId="0" xfId="1" applyFont="1" applyBorder="1" applyAlignment="1">
      <alignment horizontal="left" vertical="top" wrapText="1"/>
    </xf>
    <xf numFmtId="0" fontId="10" fillId="0" borderId="37" xfId="1" applyFont="1" applyBorder="1" applyAlignment="1">
      <alignment horizontal="center" vertical="center"/>
    </xf>
    <xf numFmtId="0" fontId="14" fillId="0" borderId="84" xfId="1" applyFont="1" applyBorder="1" applyAlignment="1">
      <alignment horizontal="left" vertical="center" wrapText="1" shrinkToFit="1"/>
    </xf>
    <xf numFmtId="0" fontId="48" fillId="0" borderId="19" xfId="1" applyFont="1" applyBorder="1" applyAlignment="1">
      <alignment horizontal="center" vertical="center" textRotation="255" wrapText="1" shrinkToFit="1"/>
    </xf>
    <xf numFmtId="0" fontId="48" fillId="0" borderId="60" xfId="1" applyFont="1" applyBorder="1" applyAlignment="1">
      <alignment horizontal="center" vertical="center" textRotation="255" wrapText="1" shrinkToFit="1"/>
    </xf>
    <xf numFmtId="0" fontId="48" fillId="0" borderId="70" xfId="1" applyFont="1" applyBorder="1" applyAlignment="1">
      <alignment horizontal="center" vertical="center" textRotation="255" wrapText="1" shrinkToFit="1"/>
    </xf>
    <xf numFmtId="0" fontId="14" fillId="0" borderId="27" xfId="1" applyFont="1" applyBorder="1" applyAlignment="1">
      <alignment horizontal="left" vertical="center" wrapText="1" shrinkToFit="1"/>
    </xf>
    <xf numFmtId="0" fontId="14" fillId="0" borderId="34" xfId="1" applyFont="1" applyBorder="1" applyAlignment="1">
      <alignment horizontal="left" vertical="center" wrapText="1" shrinkToFit="1"/>
    </xf>
    <xf numFmtId="0" fontId="10" fillId="0" borderId="69" xfId="1" applyFont="1" applyBorder="1" applyAlignment="1">
      <alignment horizontal="center" vertical="center"/>
    </xf>
    <xf numFmtId="0" fontId="19" fillId="0" borderId="43" xfId="5" applyNumberFormat="1" applyFont="1" applyBorder="1" applyAlignment="1">
      <alignment horizontal="center" textRotation="255" shrinkToFit="1"/>
    </xf>
    <xf numFmtId="0" fontId="19" fillId="0" borderId="44" xfId="5" applyNumberFormat="1" applyFont="1" applyBorder="1" applyAlignment="1">
      <alignment horizontal="center" textRotation="255" shrinkToFit="1"/>
    </xf>
    <xf numFmtId="0" fontId="19" fillId="0" borderId="45" xfId="5" applyFont="1" applyBorder="1" applyAlignment="1">
      <alignment horizontal="center" vertical="center" wrapText="1"/>
    </xf>
    <xf numFmtId="0" fontId="19" fillId="0" borderId="46" xfId="5" applyFont="1" applyBorder="1" applyAlignment="1">
      <alignment horizontal="center" vertical="center" wrapText="1"/>
    </xf>
    <xf numFmtId="0" fontId="19" fillId="0" borderId="47" xfId="5" applyFont="1" applyBorder="1" applyAlignment="1">
      <alignment horizontal="center" vertical="center" wrapText="1"/>
    </xf>
    <xf numFmtId="0" fontId="21" fillId="0" borderId="48" xfId="5" applyFont="1" applyBorder="1" applyAlignment="1">
      <alignment horizontal="left" vertical="center"/>
    </xf>
    <xf numFmtId="0" fontId="21" fillId="0" borderId="0" xfId="5" applyFont="1" applyAlignment="1">
      <alignment horizontal="left" vertical="center"/>
    </xf>
    <xf numFmtId="0" fontId="21" fillId="0" borderId="0" xfId="5" applyFont="1" applyAlignment="1">
      <alignment horizontal="center" vertical="center"/>
    </xf>
    <xf numFmtId="0" fontId="52" fillId="0" borderId="44" xfId="5" applyFont="1" applyBorder="1" applyAlignment="1">
      <alignment horizontal="center" vertical="center" shrinkToFit="1"/>
    </xf>
    <xf numFmtId="0" fontId="52" fillId="0" borderId="49" xfId="5" applyFont="1" applyBorder="1" applyAlignment="1">
      <alignment horizontal="center" vertical="center" shrinkToFit="1"/>
    </xf>
    <xf numFmtId="0" fontId="51" fillId="0" borderId="43" xfId="5" applyFont="1" applyBorder="1" applyAlignment="1">
      <alignment horizontal="center" wrapText="1" shrinkToFit="1"/>
    </xf>
    <xf numFmtId="0" fontId="52" fillId="0" borderId="44" xfId="5" applyFont="1" applyBorder="1" applyAlignment="1">
      <alignment horizontal="center" shrinkToFit="1"/>
    </xf>
    <xf numFmtId="0" fontId="23" fillId="0" borderId="44" xfId="5" applyFont="1" applyBorder="1" applyAlignment="1">
      <alignment horizontal="center" textRotation="180" shrinkToFit="1"/>
    </xf>
    <xf numFmtId="0" fontId="15" fillId="0" borderId="12" xfId="4" applyFont="1" applyBorder="1" applyAlignment="1">
      <alignment horizontal="left" vertical="center" shrinkToFit="1"/>
    </xf>
    <xf numFmtId="0" fontId="15" fillId="0" borderId="29" xfId="4" applyFont="1" applyBorder="1" applyAlignment="1">
      <alignment horizontal="left" vertical="center" shrinkToFit="1"/>
    </xf>
    <xf numFmtId="0" fontId="15" fillId="0" borderId="13" xfId="4" applyFont="1" applyBorder="1" applyAlignment="1">
      <alignment horizontal="left" vertical="center" shrinkToFit="1"/>
    </xf>
    <xf numFmtId="0" fontId="15" fillId="0" borderId="78" xfId="4" applyFont="1" applyBorder="1" applyAlignment="1">
      <alignment horizontal="left" vertical="center" shrinkToFit="1"/>
    </xf>
    <xf numFmtId="176" fontId="13" fillId="0" borderId="0" xfId="4" applyNumberFormat="1" applyFont="1" applyAlignment="1">
      <alignment horizontal="right" vertical="center"/>
    </xf>
    <xf numFmtId="0" fontId="15" fillId="0" borderId="51" xfId="4" applyFont="1" applyBorder="1" applyAlignment="1">
      <alignment horizontal="justify" vertical="center" shrinkToFit="1"/>
    </xf>
    <xf numFmtId="0" fontId="15" fillId="0" borderId="80" xfId="4" applyFont="1" applyBorder="1" applyAlignment="1">
      <alignment horizontal="justify" vertical="center" shrinkToFit="1"/>
    </xf>
    <xf numFmtId="0" fontId="15" fillId="0" borderId="50" xfId="4" applyFont="1" applyBorder="1" applyAlignment="1">
      <alignment horizontal="justify" vertical="center" shrinkToFit="1"/>
    </xf>
    <xf numFmtId="0" fontId="15" fillId="0" borderId="51" xfId="4" applyFont="1" applyBorder="1" applyAlignment="1">
      <alignment horizontal="left" vertical="center" shrinkToFit="1"/>
    </xf>
    <xf numFmtId="0" fontId="15" fillId="0" borderId="80" xfId="4" applyFont="1" applyBorder="1" applyAlignment="1">
      <alignment horizontal="left" vertical="center" shrinkToFit="1"/>
    </xf>
    <xf numFmtId="0" fontId="15" fillId="0" borderId="81" xfId="4" applyFont="1" applyBorder="1" applyAlignment="1">
      <alignment horizontal="left" vertical="center" shrinkToFit="1"/>
    </xf>
    <xf numFmtId="0" fontId="15" fillId="0" borderId="12" xfId="4" applyFont="1" applyBorder="1" applyAlignment="1">
      <alignment horizontal="justify" vertical="center" shrinkToFit="1"/>
    </xf>
    <xf numFmtId="0" fontId="15" fillId="0" borderId="29" xfId="4" applyFont="1" applyBorder="1" applyAlignment="1">
      <alignment horizontal="justify" vertical="center" shrinkToFit="1"/>
    </xf>
    <xf numFmtId="0" fontId="15" fillId="0" borderId="13" xfId="4" applyFont="1" applyBorder="1" applyAlignment="1">
      <alignment horizontal="justify" vertical="center" shrinkToFit="1"/>
    </xf>
    <xf numFmtId="0" fontId="14" fillId="0" borderId="4" xfId="4" applyFont="1" applyBorder="1" applyAlignment="1">
      <alignment horizontal="center" vertical="top" shrinkToFit="1"/>
    </xf>
    <xf numFmtId="0" fontId="14" fillId="0" borderId="32" xfId="4" applyFont="1" applyBorder="1" applyAlignment="1">
      <alignment horizontal="center" vertical="top" shrinkToFit="1"/>
    </xf>
    <xf numFmtId="0" fontId="14" fillId="0" borderId="6" xfId="4" applyFont="1" applyBorder="1" applyAlignment="1">
      <alignment horizontal="center" vertical="top" shrinkToFit="1"/>
    </xf>
    <xf numFmtId="0" fontId="14" fillId="0" borderId="35" xfId="4" applyFont="1" applyBorder="1" applyAlignment="1">
      <alignment horizontal="center" vertical="top" shrinkToFit="1"/>
    </xf>
    <xf numFmtId="0" fontId="15" fillId="0" borderId="27" xfId="4" applyFont="1" applyBorder="1" applyAlignment="1">
      <alignment horizontal="justify" vertical="center" shrinkToFit="1"/>
    </xf>
    <xf numFmtId="0" fontId="15" fillId="0" borderId="10" xfId="4" applyFont="1" applyBorder="1" applyAlignment="1">
      <alignment horizontal="justify" vertical="center" shrinkToFit="1"/>
    </xf>
    <xf numFmtId="0" fontId="15" fillId="0" borderId="28" xfId="4" applyFont="1" applyBorder="1" applyAlignment="1">
      <alignment horizontal="justify" vertical="center" shrinkToFit="1"/>
    </xf>
    <xf numFmtId="0" fontId="15" fillId="0" borderId="33" xfId="4" applyFont="1" applyBorder="1" applyAlignment="1">
      <alignment horizontal="justify" vertical="center" shrinkToFit="1"/>
    </xf>
    <xf numFmtId="0" fontId="15" fillId="0" borderId="9" xfId="4" applyFont="1" applyBorder="1" applyAlignment="1">
      <alignment horizontal="justify" vertical="center" shrinkToFit="1"/>
    </xf>
    <xf numFmtId="0" fontId="15" fillId="0" borderId="38" xfId="4" applyFont="1" applyBorder="1" applyAlignment="1">
      <alignment horizontal="justify" vertical="center" shrinkToFit="1"/>
    </xf>
    <xf numFmtId="0" fontId="15" fillId="0" borderId="33" xfId="4" applyFont="1" applyBorder="1" applyAlignment="1">
      <alignment horizontal="left" vertical="center" shrinkToFit="1"/>
    </xf>
    <xf numFmtId="0" fontId="15" fillId="0" borderId="9" xfId="4" applyFont="1" applyBorder="1" applyAlignment="1">
      <alignment horizontal="left" vertical="center" shrinkToFit="1"/>
    </xf>
    <xf numFmtId="0" fontId="15" fillId="0" borderId="41" xfId="4" applyFont="1" applyBorder="1" applyAlignment="1">
      <alignment horizontal="left" vertical="center" shrinkToFit="1"/>
    </xf>
    <xf numFmtId="0" fontId="14" fillId="0" borderId="0" xfId="4" applyFont="1" applyBorder="1" applyAlignment="1">
      <alignment horizontal="left" vertical="top" wrapText="1"/>
    </xf>
    <xf numFmtId="0" fontId="14" fillId="0" borderId="0" xfId="4" applyFont="1" applyBorder="1" applyAlignment="1">
      <alignment horizontal="left" vertical="top"/>
    </xf>
    <xf numFmtId="0" fontId="13" fillId="0" borderId="1" xfId="4" applyFont="1" applyBorder="1" applyAlignment="1">
      <alignment horizontal="center" vertical="center"/>
    </xf>
    <xf numFmtId="0" fontId="13" fillId="0" borderId="30" xfId="4" applyFont="1" applyBorder="1" applyAlignment="1">
      <alignment horizontal="center" vertical="center"/>
    </xf>
    <xf numFmtId="0" fontId="13" fillId="0" borderId="4" xfId="4" applyFont="1" applyBorder="1" applyAlignment="1">
      <alignment horizontal="center" vertical="center"/>
    </xf>
    <xf numFmtId="0" fontId="13" fillId="0" borderId="32" xfId="4" applyFont="1" applyBorder="1" applyAlignment="1">
      <alignment horizontal="center" vertical="center"/>
    </xf>
    <xf numFmtId="0" fontId="15" fillId="0" borderId="52" xfId="4" applyFont="1" applyBorder="1" applyAlignment="1">
      <alignment horizontal="justify" vertical="center" shrinkToFit="1"/>
    </xf>
    <xf numFmtId="0" fontId="15" fillId="0" borderId="83" xfId="4" applyFont="1" applyBorder="1" applyAlignment="1">
      <alignment horizontal="justify" vertical="center" shrinkToFit="1"/>
    </xf>
    <xf numFmtId="0" fontId="15" fillId="0" borderId="55" xfId="4" applyFont="1" applyBorder="1" applyAlignment="1">
      <alignment horizontal="justify" vertical="center" shrinkToFit="1"/>
    </xf>
    <xf numFmtId="0" fontId="15" fillId="0" borderId="52" xfId="4" applyFont="1" applyBorder="1" applyAlignment="1">
      <alignment horizontal="left" vertical="center" shrinkToFit="1"/>
    </xf>
    <xf numFmtId="0" fontId="15" fillId="0" borderId="83" xfId="4" applyFont="1" applyBorder="1" applyAlignment="1">
      <alignment horizontal="left" vertical="center" shrinkToFit="1"/>
    </xf>
    <xf numFmtId="0" fontId="15" fillId="0" borderId="79" xfId="4" applyFont="1" applyBorder="1" applyAlignment="1">
      <alignment horizontal="left" vertical="center" shrinkToFit="1"/>
    </xf>
    <xf numFmtId="0" fontId="16" fillId="0" borderId="4" xfId="4" applyFont="1" applyBorder="1" applyAlignment="1">
      <alignment horizontal="center" vertical="top" wrapText="1"/>
    </xf>
    <xf numFmtId="0" fontId="16" fillId="0" borderId="32" xfId="4" applyFont="1" applyBorder="1" applyAlignment="1">
      <alignment horizontal="center" vertical="top" wrapText="1"/>
    </xf>
    <xf numFmtId="0" fontId="16" fillId="0" borderId="6" xfId="4" applyFont="1" applyBorder="1" applyAlignment="1">
      <alignment horizontal="center" vertical="top" wrapText="1"/>
    </xf>
    <xf numFmtId="0" fontId="16" fillId="0" borderId="35" xfId="4" applyFont="1" applyBorder="1" applyAlignment="1">
      <alignment horizontal="center" vertical="top" wrapText="1"/>
    </xf>
    <xf numFmtId="0" fontId="2" fillId="0" borderId="0" xfId="4" applyFont="1" applyBorder="1" applyAlignment="1">
      <alignment horizontal="right" vertical="center"/>
    </xf>
    <xf numFmtId="0" fontId="14" fillId="0" borderId="12" xfId="4" applyNumberFormat="1" applyFont="1" applyBorder="1" applyAlignment="1">
      <alignment horizontal="center" vertical="center" wrapText="1"/>
    </xf>
    <xf numFmtId="0" fontId="14" fillId="0" borderId="13" xfId="4" applyNumberFormat="1" applyFont="1" applyBorder="1" applyAlignment="1">
      <alignment horizontal="center" vertical="center" wrapText="1"/>
    </xf>
    <xf numFmtId="0" fontId="2" fillId="0" borderId="14" xfId="4" applyFont="1" applyBorder="1" applyAlignment="1">
      <alignment horizontal="center" vertical="center" wrapText="1"/>
    </xf>
    <xf numFmtId="0" fontId="2" fillId="0" borderId="15" xfId="4" applyFont="1" applyBorder="1" applyAlignment="1">
      <alignment horizontal="center" vertical="center" wrapText="1"/>
    </xf>
    <xf numFmtId="0" fontId="2" fillId="0" borderId="16" xfId="4" applyFont="1" applyBorder="1" applyAlignment="1">
      <alignment horizontal="center" vertical="center" wrapText="1"/>
    </xf>
    <xf numFmtId="0" fontId="12" fillId="0" borderId="14" xfId="4" applyNumberFormat="1" applyFont="1" applyBorder="1" applyAlignment="1">
      <alignment horizontal="center" vertical="center"/>
    </xf>
    <xf numFmtId="0" fontId="12" fillId="0" borderId="15" xfId="4" applyNumberFormat="1" applyFont="1" applyBorder="1" applyAlignment="1">
      <alignment horizontal="center" vertical="center"/>
    </xf>
    <xf numFmtId="0" fontId="12" fillId="0" borderId="16" xfId="4" applyNumberFormat="1" applyFont="1" applyBorder="1" applyAlignment="1">
      <alignment horizontal="center" vertical="center"/>
    </xf>
    <xf numFmtId="0" fontId="13" fillId="0" borderId="0" xfId="4" applyFont="1" applyBorder="1" applyAlignment="1">
      <alignment horizontal="center" vertical="center"/>
    </xf>
    <xf numFmtId="0" fontId="15" fillId="0" borderId="10" xfId="4" applyFont="1" applyBorder="1" applyAlignment="1">
      <alignment horizontal="left" vertical="center" shrinkToFit="1"/>
    </xf>
    <xf numFmtId="0" fontId="15" fillId="0" borderId="82" xfId="4" applyFont="1" applyBorder="1" applyAlignment="1">
      <alignment horizontal="left" vertical="center" shrinkToFit="1"/>
    </xf>
    <xf numFmtId="0" fontId="14" fillId="0" borderId="73" xfId="0" applyFont="1" applyBorder="1" applyAlignment="1">
      <alignment horizontal="center" vertical="center"/>
    </xf>
    <xf numFmtId="0" fontId="14" fillId="0" borderId="74" xfId="0" applyFont="1" applyBorder="1" applyAlignment="1">
      <alignment horizontal="center" vertical="center"/>
    </xf>
    <xf numFmtId="0" fontId="14" fillId="0" borderId="89" xfId="0" applyFont="1" applyBorder="1" applyAlignment="1">
      <alignment horizontal="center" vertical="center"/>
    </xf>
    <xf numFmtId="0" fontId="14" fillId="0" borderId="75" xfId="0" applyFont="1" applyBorder="1" applyAlignment="1">
      <alignment horizontal="center" vertical="center"/>
    </xf>
    <xf numFmtId="0" fontId="8" fillId="0" borderId="17"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25" xfId="0" applyFont="1" applyBorder="1" applyAlignment="1">
      <alignment horizontal="center" vertical="center" textRotation="255"/>
    </xf>
    <xf numFmtId="0" fontId="8" fillId="0" borderId="18" xfId="0" applyFont="1" applyBorder="1" applyAlignment="1">
      <alignment vertical="center" shrinkToFit="1"/>
    </xf>
    <xf numFmtId="0" fontId="8" fillId="0" borderId="51" xfId="0" applyFont="1" applyBorder="1" applyAlignment="1">
      <alignment vertical="center" shrinkToFit="1"/>
    </xf>
    <xf numFmtId="0" fontId="8" fillId="0" borderId="56" xfId="0" applyFont="1" applyBorder="1" applyAlignment="1">
      <alignment horizontal="center" vertical="center" textRotation="255"/>
    </xf>
    <xf numFmtId="0" fontId="8" fillId="0" borderId="60" xfId="0" applyFont="1" applyBorder="1" applyAlignment="1">
      <alignment horizontal="center" vertical="center" textRotation="255"/>
    </xf>
    <xf numFmtId="0" fontId="8" fillId="0" borderId="23" xfId="0" applyFont="1" applyBorder="1" applyAlignment="1">
      <alignment vertical="center" shrinkToFit="1"/>
    </xf>
    <xf numFmtId="0" fontId="8" fillId="0" borderId="33" xfId="0" applyFont="1" applyBorder="1" applyAlignment="1">
      <alignment vertical="center" shrinkToFit="1"/>
    </xf>
    <xf numFmtId="0" fontId="8" fillId="0" borderId="22" xfId="0" applyFont="1" applyBorder="1" applyAlignment="1">
      <alignment horizontal="center" vertical="center" textRotation="255"/>
    </xf>
    <xf numFmtId="0" fontId="8" fillId="0" borderId="21" xfId="0" applyFont="1" applyBorder="1" applyAlignment="1">
      <alignment vertical="center" shrinkToFit="1"/>
    </xf>
    <xf numFmtId="0" fontId="8" fillId="0" borderId="12" xfId="0" applyFont="1" applyBorder="1" applyAlignment="1">
      <alignment vertical="center" shrinkToFit="1"/>
    </xf>
    <xf numFmtId="0" fontId="8" fillId="0" borderId="26" xfId="0" applyFont="1" applyBorder="1" applyAlignment="1">
      <alignment vertical="center" shrinkToFit="1"/>
    </xf>
    <xf numFmtId="0" fontId="8" fillId="0" borderId="52" xfId="0" applyFont="1" applyBorder="1" applyAlignment="1">
      <alignment vertical="center" shrinkToFit="1"/>
    </xf>
    <xf numFmtId="0" fontId="8" fillId="0" borderId="20" xfId="0" applyFont="1" applyBorder="1" applyAlignment="1">
      <alignment vertical="center" shrinkToFit="1"/>
    </xf>
    <xf numFmtId="0" fontId="8" fillId="0" borderId="27" xfId="0" applyFont="1" applyBorder="1" applyAlignment="1">
      <alignment vertical="center" shrinkToFit="1"/>
    </xf>
    <xf numFmtId="0" fontId="8" fillId="0" borderId="74" xfId="0" applyFont="1" applyBorder="1" applyAlignment="1">
      <alignment vertical="center" shrinkToFit="1"/>
    </xf>
    <xf numFmtId="0" fontId="8" fillId="0" borderId="89" xfId="0" applyFont="1" applyBorder="1" applyAlignment="1">
      <alignment vertical="center" shrinkToFit="1"/>
    </xf>
    <xf numFmtId="0" fontId="2" fillId="0" borderId="74" xfId="4" applyFont="1" applyBorder="1" applyAlignment="1">
      <alignment horizontal="center" vertical="center" shrinkToFit="1"/>
    </xf>
    <xf numFmtId="0" fontId="2" fillId="0" borderId="75" xfId="4" applyFont="1" applyBorder="1" applyAlignment="1">
      <alignment horizontal="center" vertical="center" shrinkToFit="1"/>
    </xf>
    <xf numFmtId="0" fontId="8" fillId="0" borderId="23" xfId="4" applyFont="1" applyBorder="1" applyAlignment="1">
      <alignment horizontal="center" vertical="center"/>
    </xf>
    <xf numFmtId="0" fontId="8" fillId="0" borderId="59" xfId="4" applyFont="1" applyBorder="1" applyAlignment="1">
      <alignment horizontal="center" vertical="center"/>
    </xf>
    <xf numFmtId="0" fontId="8" fillId="0" borderId="21" xfId="4" applyFont="1" applyBorder="1" applyAlignment="1">
      <alignment horizontal="center" vertical="center"/>
    </xf>
    <xf numFmtId="0" fontId="8" fillId="0" borderId="40" xfId="4" applyFont="1" applyBorder="1" applyAlignment="1">
      <alignment horizontal="center" vertical="center"/>
    </xf>
    <xf numFmtId="0" fontId="2" fillId="0" borderId="0" xfId="4" applyFont="1" applyBorder="1" applyAlignment="1">
      <alignment horizontal="center" vertical="center"/>
    </xf>
    <xf numFmtId="0" fontId="8" fillId="0" borderId="26" xfId="4" applyFont="1" applyBorder="1" applyAlignment="1">
      <alignment horizontal="center" vertical="center"/>
    </xf>
    <xf numFmtId="0" fontId="8" fillId="0" borderId="42" xfId="4" applyFont="1" applyBorder="1" applyAlignment="1">
      <alignment horizontal="center" vertical="center"/>
    </xf>
    <xf numFmtId="0" fontId="37" fillId="0" borderId="18" xfId="0" applyFont="1" applyBorder="1" applyAlignment="1">
      <alignment horizontal="center" vertical="center"/>
    </xf>
    <xf numFmtId="0" fontId="37" fillId="0" borderId="39" xfId="0" applyFont="1" applyBorder="1" applyAlignment="1">
      <alignment horizontal="center" vertical="center"/>
    </xf>
    <xf numFmtId="0" fontId="37" fillId="0" borderId="21" xfId="0" applyFont="1" applyBorder="1" applyAlignment="1">
      <alignment horizontal="center" vertical="center"/>
    </xf>
    <xf numFmtId="0" fontId="37" fillId="0" borderId="40" xfId="0" applyFont="1" applyBorder="1" applyAlignment="1">
      <alignment horizontal="center" vertical="center"/>
    </xf>
    <xf numFmtId="179" fontId="37" fillId="0" borderId="21" xfId="0" applyNumberFormat="1" applyFont="1" applyBorder="1" applyAlignment="1">
      <alignment horizontal="center" vertical="center"/>
    </xf>
    <xf numFmtId="179" fontId="37" fillId="0" borderId="40" xfId="0" applyNumberFormat="1" applyFont="1" applyBorder="1" applyAlignment="1">
      <alignment horizontal="center" vertical="center"/>
    </xf>
    <xf numFmtId="0" fontId="63" fillId="0" borderId="17" xfId="0" applyFont="1" applyBorder="1" applyAlignment="1">
      <alignment horizontal="left" vertical="center"/>
    </xf>
    <xf numFmtId="0" fontId="63" fillId="0" borderId="18" xfId="0" applyFont="1" applyBorder="1" applyAlignment="1">
      <alignment horizontal="left" vertical="center"/>
    </xf>
    <xf numFmtId="0" fontId="63" fillId="0" borderId="25" xfId="0" applyFont="1" applyBorder="1" applyAlignment="1">
      <alignment horizontal="left" vertical="center"/>
    </xf>
    <xf numFmtId="0" fontId="63" fillId="0" borderId="26" xfId="0" applyFont="1" applyBorder="1" applyAlignment="1">
      <alignment horizontal="left" vertical="center"/>
    </xf>
    <xf numFmtId="0" fontId="40" fillId="0" borderId="0" xfId="0" applyFont="1" applyAlignment="1">
      <alignment horizontal="center"/>
    </xf>
    <xf numFmtId="0" fontId="37" fillId="0" borderId="26" xfId="0" applyFont="1" applyBorder="1" applyAlignment="1">
      <alignment horizontal="center" vertical="center"/>
    </xf>
    <xf numFmtId="0" fontId="37" fillId="0" borderId="42" xfId="0" applyFont="1" applyBorder="1" applyAlignment="1">
      <alignment horizontal="center" vertical="center"/>
    </xf>
    <xf numFmtId="0" fontId="14" fillId="0" borderId="12" xfId="4" applyFont="1" applyBorder="1" applyAlignment="1">
      <alignment horizontal="center" vertical="center" shrinkToFit="1"/>
    </xf>
    <xf numFmtId="0" fontId="14" fillId="0" borderId="29" xfId="4" applyFont="1" applyBorder="1" applyAlignment="1">
      <alignment horizontal="center" vertical="center" shrinkToFit="1"/>
    </xf>
    <xf numFmtId="0" fontId="14" fillId="0" borderId="13" xfId="4" applyFont="1" applyBorder="1" applyAlignment="1">
      <alignment horizontal="center" vertical="center" shrinkToFit="1"/>
    </xf>
    <xf numFmtId="0" fontId="2" fillId="0" borderId="21" xfId="4" applyFont="1" applyBorder="1" applyAlignment="1">
      <alignment horizontal="center" vertical="center" shrinkToFit="1"/>
    </xf>
    <xf numFmtId="0" fontId="63" fillId="0" borderId="24" xfId="0" applyFont="1" applyBorder="1" applyAlignment="1">
      <alignment horizontal="left" vertical="center"/>
    </xf>
    <xf numFmtId="0" fontId="63" fillId="0" borderId="21" xfId="0" applyFont="1" applyBorder="1" applyAlignment="1">
      <alignment horizontal="left" vertical="center"/>
    </xf>
    <xf numFmtId="0" fontId="60" fillId="0" borderId="21" xfId="4" applyFont="1" applyBorder="1" applyAlignment="1">
      <alignment horizontal="center" vertical="center"/>
    </xf>
    <xf numFmtId="0" fontId="60" fillId="0" borderId="0" xfId="4" applyFont="1" applyBorder="1" applyAlignment="1">
      <alignment horizontal="left" vertical="center"/>
    </xf>
    <xf numFmtId="0" fontId="60" fillId="0" borderId="0" xfId="4" applyFont="1" applyBorder="1" applyAlignment="1">
      <alignment horizontal="center" vertical="center"/>
    </xf>
    <xf numFmtId="0" fontId="54" fillId="0" borderId="28" xfId="4" applyFont="1" applyBorder="1" applyAlignment="1">
      <alignment horizontal="center" vertical="center" wrapText="1"/>
    </xf>
    <xf numFmtId="0" fontId="54" fillId="0" borderId="20" xfId="4" applyFont="1" applyBorder="1" applyAlignment="1">
      <alignment horizontal="center" vertical="center" wrapText="1"/>
    </xf>
    <xf numFmtId="0" fontId="54" fillId="0" borderId="27" xfId="4" applyFont="1" applyBorder="1" applyAlignment="1">
      <alignment horizontal="center" vertical="center" wrapText="1"/>
    </xf>
    <xf numFmtId="0" fontId="54" fillId="0" borderId="28" xfId="4" applyFont="1" applyBorder="1" applyAlignment="1">
      <alignment horizontal="center" vertical="center"/>
    </xf>
    <xf numFmtId="0" fontId="54" fillId="0" borderId="20" xfId="4" applyFont="1" applyBorder="1" applyAlignment="1">
      <alignment horizontal="center" vertical="center"/>
    </xf>
    <xf numFmtId="0" fontId="54" fillId="0" borderId="27" xfId="4" applyFont="1" applyBorder="1" applyAlignment="1">
      <alignment horizontal="center" vertical="center"/>
    </xf>
    <xf numFmtId="0" fontId="36" fillId="0" borderId="21" xfId="4" applyBorder="1" applyAlignment="1">
      <alignment horizontal="center" vertical="center"/>
    </xf>
    <xf numFmtId="0" fontId="36" fillId="0" borderId="37" xfId="4" applyBorder="1" applyAlignment="1">
      <alignment horizontal="center" vertical="center"/>
    </xf>
    <xf numFmtId="0" fontId="36" fillId="0" borderId="34" xfId="4" applyBorder="1" applyAlignment="1">
      <alignment horizontal="center" vertical="center"/>
    </xf>
    <xf numFmtId="0" fontId="36" fillId="0" borderId="32" xfId="4" applyBorder="1" applyAlignment="1">
      <alignment horizontal="center" vertical="center"/>
    </xf>
    <xf numFmtId="0" fontId="36" fillId="0" borderId="0" xfId="4" applyBorder="1" applyAlignment="1">
      <alignment horizontal="center" vertical="center"/>
    </xf>
    <xf numFmtId="0" fontId="54" fillId="0" borderId="21" xfId="4" applyFont="1" applyBorder="1" applyAlignment="1">
      <alignment horizontal="center" vertical="center" wrapText="1"/>
    </xf>
    <xf numFmtId="0" fontId="54" fillId="0" borderId="21" xfId="4" applyFont="1" applyBorder="1" applyAlignment="1">
      <alignment horizontal="center" vertical="center"/>
    </xf>
    <xf numFmtId="0" fontId="57" fillId="0" borderId="21" xfId="4" applyFont="1" applyBorder="1" applyAlignment="1">
      <alignment horizontal="left" vertical="center" wrapText="1" indent="1"/>
    </xf>
    <xf numFmtId="0" fontId="57" fillId="0" borderId="21" xfId="4" applyFont="1" applyBorder="1" applyAlignment="1">
      <alignment horizontal="left" vertical="center" indent="1"/>
    </xf>
    <xf numFmtId="0" fontId="44" fillId="0" borderId="21" xfId="4" applyFont="1" applyBorder="1" applyAlignment="1">
      <alignment horizontal="center" vertical="center" wrapText="1"/>
    </xf>
    <xf numFmtId="0" fontId="44" fillId="0" borderId="21" xfId="4" applyFont="1" applyBorder="1" applyAlignment="1">
      <alignment horizontal="center" vertical="center"/>
    </xf>
    <xf numFmtId="0" fontId="30" fillId="0" borderId="21" xfId="4" applyFont="1" applyBorder="1" applyAlignment="1">
      <alignment horizontal="center" vertical="center"/>
    </xf>
    <xf numFmtId="0" fontId="55" fillId="0" borderId="21" xfId="4" applyFont="1" applyBorder="1" applyAlignment="1">
      <alignment horizontal="center" vertical="center"/>
    </xf>
    <xf numFmtId="0" fontId="55" fillId="0" borderId="21" xfId="4" applyFont="1" applyBorder="1" applyAlignment="1">
      <alignment horizontal="center" vertical="center" wrapText="1"/>
    </xf>
    <xf numFmtId="0" fontId="36" fillId="0" borderId="20" xfId="4" applyBorder="1" applyAlignment="1">
      <alignment horizontal="center" vertical="center"/>
    </xf>
    <xf numFmtId="0" fontId="36" fillId="0" borderId="27" xfId="4" applyBorder="1" applyAlignment="1">
      <alignment horizontal="center" vertical="center"/>
    </xf>
    <xf numFmtId="0" fontId="36" fillId="0" borderId="28" xfId="4" applyBorder="1" applyAlignment="1">
      <alignment horizontal="center" vertical="center"/>
    </xf>
    <xf numFmtId="178" fontId="2" fillId="0" borderId="20" xfId="8" applyNumberFormat="1" applyFont="1" applyBorder="1" applyAlignment="1">
      <alignment vertical="center" wrapText="1"/>
    </xf>
    <xf numFmtId="178" fontId="2" fillId="0" borderId="23" xfId="8" applyNumberFormat="1" applyFont="1" applyBorder="1" applyAlignment="1">
      <alignment vertical="center" wrapText="1"/>
    </xf>
    <xf numFmtId="178" fontId="2" fillId="0" borderId="20" xfId="8" applyNumberFormat="1" applyFont="1" applyBorder="1" applyAlignment="1">
      <alignment horizontal="center" vertical="center" wrapText="1"/>
    </xf>
    <xf numFmtId="178" fontId="2" fillId="0" borderId="23" xfId="8" applyNumberFormat="1" applyFont="1" applyBorder="1" applyAlignment="1">
      <alignment horizontal="center" vertical="center" wrapText="1"/>
    </xf>
    <xf numFmtId="178" fontId="14" fillId="0" borderId="20" xfId="8" applyNumberFormat="1" applyFont="1" applyBorder="1" applyAlignment="1">
      <alignment vertical="center" wrapText="1"/>
    </xf>
    <xf numFmtId="178" fontId="14" fillId="0" borderId="23" xfId="8" applyNumberFormat="1" applyFont="1" applyBorder="1" applyAlignment="1">
      <alignment vertical="center" wrapText="1"/>
    </xf>
    <xf numFmtId="178" fontId="16" fillId="0" borderId="20" xfId="8" applyNumberFormat="1" applyFont="1" applyBorder="1" applyAlignment="1">
      <alignment vertical="center" wrapText="1"/>
    </xf>
    <xf numFmtId="178" fontId="16" fillId="0" borderId="23" xfId="8" applyNumberFormat="1" applyFont="1" applyBorder="1" applyAlignment="1">
      <alignment vertical="center" wrapText="1"/>
    </xf>
    <xf numFmtId="178" fontId="14" fillId="0" borderId="20" xfId="8" applyNumberFormat="1" applyFont="1" applyBorder="1" applyAlignment="1">
      <alignment horizontal="center" vertical="center" wrapText="1"/>
    </xf>
    <xf numFmtId="178" fontId="14" fillId="0" borderId="23" xfId="8" applyNumberFormat="1" applyFont="1" applyBorder="1" applyAlignment="1">
      <alignment horizontal="center" vertical="center" wrapText="1"/>
    </xf>
    <xf numFmtId="178" fontId="8" fillId="0" borderId="20" xfId="8" applyNumberFormat="1" applyFont="1" applyBorder="1" applyAlignment="1">
      <alignment vertical="center" wrapText="1"/>
    </xf>
    <xf numFmtId="178" fontId="8" fillId="0" borderId="23" xfId="8" applyNumberFormat="1" applyFont="1" applyBorder="1" applyAlignment="1">
      <alignment vertical="center" wrapText="1"/>
    </xf>
    <xf numFmtId="0" fontId="12" fillId="0" borderId="0" xfId="8" applyFont="1" applyAlignment="1">
      <alignment horizontal="center" vertical="center"/>
    </xf>
    <xf numFmtId="0" fontId="13" fillId="0" borderId="9" xfId="8" applyFont="1" applyBorder="1" applyAlignment="1">
      <alignment horizontal="left" vertical="center" shrinkToFit="1"/>
    </xf>
    <xf numFmtId="0" fontId="2" fillId="0" borderId="20" xfId="8" applyFont="1" applyBorder="1" applyAlignment="1">
      <alignment horizontal="center" vertical="center" wrapText="1"/>
    </xf>
    <xf numFmtId="0" fontId="2" fillId="0" borderId="23" xfId="8" applyFont="1" applyBorder="1" applyAlignment="1">
      <alignment horizontal="center" vertical="center"/>
    </xf>
    <xf numFmtId="0" fontId="8" fillId="0" borderId="20" xfId="8" applyFont="1" applyBorder="1" applyAlignment="1">
      <alignment horizontal="center" vertical="center" wrapText="1"/>
    </xf>
    <xf numFmtId="0" fontId="8" fillId="0" borderId="23" xfId="8" applyFont="1" applyBorder="1" applyAlignment="1">
      <alignment horizontal="center" vertical="center"/>
    </xf>
    <xf numFmtId="178" fontId="14" fillId="0" borderId="20" xfId="8" applyNumberFormat="1" applyFont="1" applyBorder="1" applyAlignment="1">
      <alignment horizontal="left" vertical="center" wrapText="1"/>
    </xf>
    <xf numFmtId="178" fontId="14" fillId="0" borderId="23" xfId="8" applyNumberFormat="1" applyFont="1" applyBorder="1" applyAlignment="1">
      <alignment horizontal="left" vertical="center" wrapText="1"/>
    </xf>
    <xf numFmtId="176" fontId="14" fillId="0" borderId="20" xfId="8" applyNumberFormat="1" applyFont="1" applyBorder="1" applyAlignment="1">
      <alignment horizontal="center" vertical="center" wrapText="1"/>
    </xf>
    <xf numFmtId="176" fontId="14" fillId="0" borderId="23" xfId="8" applyNumberFormat="1" applyFont="1" applyBorder="1" applyAlignment="1">
      <alignment horizontal="center" vertical="center" wrapText="1"/>
    </xf>
    <xf numFmtId="178" fontId="8" fillId="0" borderId="20" xfId="8" applyNumberFormat="1" applyFont="1" applyBorder="1" applyAlignment="1">
      <alignment horizontal="left" vertical="center" wrapText="1"/>
    </xf>
    <xf numFmtId="178" fontId="8" fillId="0" borderId="23" xfId="8" applyNumberFormat="1" applyFont="1" applyBorder="1" applyAlignment="1">
      <alignment horizontal="left" vertical="center" wrapText="1"/>
    </xf>
    <xf numFmtId="0" fontId="1" fillId="0" borderId="20" xfId="8" applyFont="1" applyBorder="1" applyAlignment="1">
      <alignment horizontal="center" vertical="center" wrapText="1"/>
    </xf>
    <xf numFmtId="0" fontId="1" fillId="0" borderId="23" xfId="8" applyFont="1" applyBorder="1" applyAlignment="1">
      <alignment horizontal="center" vertical="center"/>
    </xf>
    <xf numFmtId="0" fontId="1" fillId="0" borderId="12" xfId="8" applyFont="1" applyBorder="1" applyAlignment="1">
      <alignment horizontal="center" vertical="center" wrapText="1"/>
    </xf>
    <xf numFmtId="0" fontId="1" fillId="0" borderId="13" xfId="8" applyFont="1" applyBorder="1" applyAlignment="1">
      <alignment horizontal="center" vertical="center" wrapText="1"/>
    </xf>
    <xf numFmtId="0" fontId="1" fillId="0" borderId="27" xfId="8" applyFont="1" applyBorder="1" applyAlignment="1">
      <alignment horizontal="center" vertical="center" shrinkToFit="1"/>
    </xf>
    <xf numFmtId="0" fontId="1" fillId="0" borderId="10" xfId="8" applyFont="1" applyBorder="1" applyAlignment="1">
      <alignment horizontal="center" vertical="center" shrinkToFit="1"/>
    </xf>
    <xf numFmtId="0" fontId="1" fillId="0" borderId="28" xfId="8" applyFont="1" applyBorder="1" applyAlignment="1">
      <alignment horizontal="center" vertical="center" shrinkToFit="1"/>
    </xf>
    <xf numFmtId="0" fontId="1" fillId="0" borderId="33" xfId="8" applyFont="1" applyBorder="1" applyAlignment="1">
      <alignment horizontal="center" vertical="center" shrinkToFit="1"/>
    </xf>
    <xf numFmtId="0" fontId="1" fillId="0" borderId="9" xfId="8" applyFont="1" applyBorder="1" applyAlignment="1">
      <alignment horizontal="center" vertical="center" shrinkToFit="1"/>
    </xf>
    <xf numFmtId="0" fontId="1" fillId="0" borderId="38" xfId="8" applyFont="1" applyBorder="1" applyAlignment="1">
      <alignment horizontal="center" vertical="center" shrinkToFit="1"/>
    </xf>
    <xf numFmtId="0" fontId="9" fillId="0" borderId="0" xfId="4" applyFont="1" applyBorder="1" applyAlignment="1">
      <alignment horizontal="left" vertical="center" wrapText="1"/>
    </xf>
    <xf numFmtId="0" fontId="4" fillId="0" borderId="0" xfId="4" applyFont="1" applyAlignment="1">
      <alignment horizontal="left" vertical="center"/>
    </xf>
    <xf numFmtId="0" fontId="4" fillId="0" borderId="0" xfId="4" applyFont="1" applyBorder="1" applyAlignment="1">
      <alignment horizontal="left" vertical="center"/>
    </xf>
    <xf numFmtId="0" fontId="4" fillId="0" borderId="9" xfId="4" applyFont="1" applyBorder="1" applyAlignment="1">
      <alignment horizontal="left" vertical="center"/>
    </xf>
    <xf numFmtId="0" fontId="3" fillId="0" borderId="10" xfId="4" applyFont="1" applyBorder="1" applyAlignment="1">
      <alignment horizontal="left" vertical="center" shrinkToFit="1"/>
    </xf>
    <xf numFmtId="0" fontId="3" fillId="0" borderId="9" xfId="4" applyFont="1" applyBorder="1" applyAlignment="1">
      <alignment horizontal="left" vertical="center" shrinkToFit="1"/>
    </xf>
    <xf numFmtId="0" fontId="1" fillId="0" borderId="10" xfId="4" applyFont="1" applyBorder="1" applyAlignment="1">
      <alignment horizontal="left" vertical="center" indent="1" shrinkToFit="1"/>
    </xf>
    <xf numFmtId="0" fontId="1" fillId="0" borderId="9" xfId="4" applyFont="1" applyBorder="1" applyAlignment="1">
      <alignment horizontal="left" vertical="center" indent="1" shrinkToFit="1"/>
    </xf>
    <xf numFmtId="0" fontId="5" fillId="0" borderId="0" xfId="4" applyFont="1" applyBorder="1" applyAlignment="1">
      <alignment horizontal="center" vertical="center"/>
    </xf>
    <xf numFmtId="0" fontId="9" fillId="0" borderId="0" xfId="4" applyFont="1" applyBorder="1" applyAlignment="1">
      <alignment horizontal="left" vertical="top" wrapText="1"/>
    </xf>
    <xf numFmtId="0" fontId="3" fillId="0" borderId="0" xfId="4" applyFont="1" applyAlignment="1">
      <alignment horizontal="center" vertical="center" shrinkToFit="1"/>
    </xf>
    <xf numFmtId="0" fontId="3" fillId="0" borderId="9" xfId="4" applyFont="1" applyBorder="1" applyAlignment="1">
      <alignment horizontal="center" vertical="center" shrinkToFit="1"/>
    </xf>
    <xf numFmtId="0" fontId="3" fillId="0" borderId="10" xfId="4" applyFont="1" applyBorder="1" applyAlignment="1">
      <alignment horizontal="center" vertical="center" shrinkToFit="1"/>
    </xf>
    <xf numFmtId="0" fontId="1" fillId="0" borderId="0" xfId="4" applyFont="1" applyAlignment="1">
      <alignment horizontal="left" vertical="center" indent="1" shrinkToFit="1"/>
    </xf>
    <xf numFmtId="176" fontId="3" fillId="0" borderId="0" xfId="4" applyNumberFormat="1" applyFont="1" applyFill="1" applyBorder="1" applyAlignment="1">
      <alignment horizontal="right" vertical="center"/>
    </xf>
    <xf numFmtId="0" fontId="6" fillId="0" borderId="0" xfId="4" applyFont="1" applyBorder="1" applyAlignment="1">
      <alignment horizontal="center" vertical="center"/>
    </xf>
    <xf numFmtId="0" fontId="1" fillId="0" borderId="0" xfId="0" applyFont="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center"/>
    </xf>
    <xf numFmtId="0" fontId="2" fillId="0" borderId="9" xfId="0" applyFont="1" applyBorder="1" applyAlignment="1">
      <alignment horizontal="left" vertical="center" shrinkToFit="1"/>
    </xf>
    <xf numFmtId="0" fontId="1" fillId="0" borderId="0" xfId="0" applyFont="1" applyAlignment="1">
      <alignment horizontal="center" vertical="center"/>
    </xf>
    <xf numFmtId="176" fontId="2" fillId="0" borderId="9" xfId="0" applyNumberFormat="1" applyFont="1" applyBorder="1" applyAlignment="1">
      <alignment horizontal="left" vertical="center" shrinkToFit="1"/>
    </xf>
  </cellXfs>
  <cellStyles count="9">
    <cellStyle name="ハイパーリンク 2" xfId="6" xr:uid="{00000000-0005-0000-0000-000036000000}"/>
    <cellStyle name="桁区切り 2" xfId="2" xr:uid="{00000000-0005-0000-0000-000029000000}"/>
    <cellStyle name="標準" xfId="0" builtinId="0"/>
    <cellStyle name="標準 2" xfId="4" xr:uid="{00000000-0005-0000-0000-000034000000}"/>
    <cellStyle name="標準 3" xfId="5" xr:uid="{00000000-0005-0000-0000-000035000000}"/>
    <cellStyle name="標準 4" xfId="7" xr:uid="{D144246A-B79A-49A2-9554-FD35B98F6137}"/>
    <cellStyle name="標準_butu6_checkhyo" xfId="1" xr:uid="{00000000-0005-0000-0000-000011000000}"/>
    <cellStyle name="標準_Sheet3" xfId="3" xr:uid="{00000000-0005-0000-0000-00002C000000}"/>
    <cellStyle name="標準_測量等実績調書" xfId="8" xr:uid="{33387BEE-8BAF-49A6-B9A2-588DD66F2814}"/>
  </cellStyles>
  <dxfs count="18">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ont>
        <color theme="0"/>
      </font>
    </dxf>
    <dxf>
      <fill>
        <patternFill patternType="solid">
          <bgColor theme="0"/>
        </patternFill>
      </fill>
    </dxf>
    <dxf>
      <fill>
        <patternFill>
          <fgColor theme="0"/>
          <bgColor theme="0"/>
        </patternFill>
      </fill>
    </dxf>
    <dxf>
      <fill>
        <patternFill>
          <bgColor rgb="FFFFFF00"/>
        </patternFill>
      </fill>
    </dxf>
    <dxf>
      <fill>
        <patternFill patternType="none">
          <bgColor auto="1"/>
        </patternFill>
      </fill>
    </dxf>
    <dxf>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patternType="none">
          <bgColor auto="1"/>
        </patternFill>
      </fill>
    </dxf>
    <dxf>
      <fill>
        <patternFill patternType="none">
          <bgColor auto="1"/>
        </patternFill>
      </fill>
    </dxf>
    <dxf>
      <font>
        <color theme="0"/>
      </font>
    </dxf>
    <dxf>
      <font>
        <color theme="0"/>
      </font>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76200</xdr:colOff>
      <xdr:row>10</xdr:row>
      <xdr:rowOff>95250</xdr:rowOff>
    </xdr:from>
    <xdr:to>
      <xdr:col>37</xdr:col>
      <xdr:colOff>123825</xdr:colOff>
      <xdr:row>11</xdr:row>
      <xdr:rowOff>209550</xdr:rowOff>
    </xdr:to>
    <xdr:sp macro="" textlink="">
      <xdr:nvSpPr>
        <xdr:cNvPr id="2" name="円/楕円 4">
          <a:extLst>
            <a:ext uri="{FF2B5EF4-FFF2-40B4-BE49-F238E27FC236}">
              <a16:creationId xmlns:a16="http://schemas.microsoft.com/office/drawing/2014/main" id="{00000000-0008-0000-0800-000002000000}"/>
            </a:ext>
          </a:extLst>
        </xdr:cNvPr>
        <xdr:cNvSpPr/>
      </xdr:nvSpPr>
      <xdr:spPr>
        <a:xfrm>
          <a:off x="5743575" y="2438400"/>
          <a:ext cx="371475" cy="361950"/>
        </a:xfrm>
        <a:prstGeom prst="ellipse">
          <a:avLst/>
        </a:prstGeom>
        <a:ln w="9525">
          <a:solidFill>
            <a:schemeClr val="tx1">
              <a:lumMod val="50000"/>
              <a:lumOff val="50000"/>
            </a:schemeClr>
          </a:solidFill>
          <a:prstDash val="sysDash"/>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b="1">
              <a:solidFill>
                <a:schemeClr val="tx1">
                  <a:lumMod val="50000"/>
                  <a:lumOff val="50000"/>
                </a:schemeClr>
              </a:solidFill>
              <a:latin typeface="游ゴシック" panose="020B0400000000000000" charset="-128"/>
              <a:ea typeface="游ゴシック" panose="020B0400000000000000" charset="-128"/>
            </a:rPr>
            <a:t>※</a:t>
          </a:r>
          <a:endParaRPr kumimoji="1" lang="ja-JP" altLang="en-US" sz="1200" b="1">
            <a:solidFill>
              <a:schemeClr val="tx1">
                <a:lumMod val="50000"/>
                <a:lumOff val="50000"/>
              </a:schemeClr>
            </a:solidFill>
            <a:latin typeface="游ゴシック" panose="020B0400000000000000" charset="-128"/>
            <a:ea typeface="游ゴシック" panose="020B040000000000000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172358</xdr:colOff>
      <xdr:row>15</xdr:row>
      <xdr:rowOff>9072</xdr:rowOff>
    </xdr:from>
    <xdr:to>
      <xdr:col>7</xdr:col>
      <xdr:colOff>492125</xdr:colOff>
      <xdr:row>16</xdr:row>
      <xdr:rowOff>0</xdr:rowOff>
    </xdr:to>
    <xdr:sp macro="" textlink="">
      <xdr:nvSpPr>
        <xdr:cNvPr id="2" name="円/楕円 4">
          <a:extLst>
            <a:ext uri="{FF2B5EF4-FFF2-40B4-BE49-F238E27FC236}">
              <a16:creationId xmlns:a16="http://schemas.microsoft.com/office/drawing/2014/main" id="{00000000-0008-0000-0900-000002000000}"/>
            </a:ext>
          </a:extLst>
        </xdr:cNvPr>
        <xdr:cNvSpPr/>
      </xdr:nvSpPr>
      <xdr:spPr>
        <a:xfrm>
          <a:off x="5563235" y="7609840"/>
          <a:ext cx="320040" cy="324485"/>
        </a:xfrm>
        <a:prstGeom prst="ellipse">
          <a:avLst/>
        </a:prstGeom>
        <a:ln w="9525">
          <a:solidFill>
            <a:schemeClr val="tx1">
              <a:lumMod val="50000"/>
              <a:lumOff val="50000"/>
            </a:schemeClr>
          </a:solidFill>
          <a:prstDash val="sysDash"/>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b="1">
              <a:solidFill>
                <a:schemeClr val="tx1">
                  <a:lumMod val="50000"/>
                  <a:lumOff val="50000"/>
                </a:schemeClr>
              </a:solidFill>
              <a:latin typeface="游ゴシック" panose="020B0400000000000000" charset="-128"/>
              <a:ea typeface="游ゴシック" panose="020B0400000000000000" charset="-128"/>
            </a:rPr>
            <a:t>※</a:t>
          </a:r>
          <a:endParaRPr kumimoji="1" lang="ja-JP" altLang="en-US" sz="1200" b="1">
            <a:solidFill>
              <a:schemeClr val="tx1">
                <a:lumMod val="50000"/>
                <a:lumOff val="50000"/>
              </a:schemeClr>
            </a:solidFill>
            <a:latin typeface="游ゴシック" panose="020B0400000000000000" charset="-128"/>
            <a:ea typeface="游ゴシック" panose="020B0400000000000000"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pageSetUpPr fitToPage="1"/>
  </sheetPr>
  <dimension ref="B1:J12"/>
  <sheetViews>
    <sheetView showZeros="0" view="pageBreakPreview" zoomScale="75" zoomScaleNormal="100" zoomScaleSheetLayoutView="75" workbookViewId="0">
      <selection activeCell="D7" sqref="D7"/>
    </sheetView>
  </sheetViews>
  <sheetFormatPr defaultColWidth="9" defaultRowHeight="18"/>
  <cols>
    <col min="1" max="1" width="1.625" style="131" customWidth="1"/>
    <col min="2" max="2" width="11.375" style="131" customWidth="1"/>
    <col min="3" max="3" width="61" style="131" customWidth="1"/>
    <col min="4" max="4" width="53.625" style="131" customWidth="1"/>
    <col min="5" max="5" width="2" style="132" customWidth="1"/>
    <col min="6" max="10" width="9" style="131"/>
    <col min="11" max="11" width="2.75" style="131" customWidth="1"/>
    <col min="12" max="16384" width="9" style="131"/>
  </cols>
  <sheetData>
    <row r="1" spans="2:10" ht="7.5" customHeight="1"/>
    <row r="2" spans="2:10" ht="36" customHeight="1">
      <c r="B2" s="133" t="s">
        <v>100</v>
      </c>
      <c r="C2" s="134" t="s">
        <v>90</v>
      </c>
      <c r="D2" s="134" t="s">
        <v>91</v>
      </c>
      <c r="E2" s="135"/>
      <c r="F2" s="136"/>
      <c r="G2" s="136"/>
      <c r="H2" s="136"/>
      <c r="I2" s="136"/>
      <c r="J2" s="136"/>
    </row>
    <row r="3" spans="2:10" ht="39.75" customHeight="1">
      <c r="B3" s="137">
        <v>1</v>
      </c>
      <c r="C3" s="209" t="s">
        <v>241</v>
      </c>
      <c r="D3" s="160" t="s">
        <v>253</v>
      </c>
      <c r="E3" s="139"/>
      <c r="F3" s="136"/>
      <c r="G3" s="136"/>
      <c r="H3" s="136"/>
      <c r="I3" s="136"/>
      <c r="J3" s="136"/>
    </row>
    <row r="4" spans="2:10" ht="39.75" customHeight="1">
      <c r="B4" s="137">
        <v>2</v>
      </c>
      <c r="C4" s="209" t="s">
        <v>239</v>
      </c>
      <c r="D4" s="138" t="s">
        <v>99</v>
      </c>
      <c r="E4" s="140"/>
      <c r="F4" s="136"/>
      <c r="G4" s="136"/>
      <c r="H4" s="136"/>
      <c r="I4" s="136"/>
      <c r="J4" s="136"/>
    </row>
    <row r="5" spans="2:10" ht="41.25" customHeight="1">
      <c r="B5" s="250" t="s">
        <v>351</v>
      </c>
      <c r="C5" s="209" t="s">
        <v>345</v>
      </c>
      <c r="D5" s="138" t="s">
        <v>99</v>
      </c>
      <c r="E5" s="140"/>
      <c r="F5" s="136"/>
      <c r="G5" s="136"/>
      <c r="H5" s="136"/>
      <c r="I5" s="136"/>
      <c r="J5" s="136"/>
    </row>
    <row r="6" spans="2:10" ht="41.25" customHeight="1">
      <c r="B6" s="250" t="s">
        <v>352</v>
      </c>
      <c r="C6" s="209" t="s">
        <v>344</v>
      </c>
      <c r="D6" s="138" t="s">
        <v>353</v>
      </c>
      <c r="E6" s="140"/>
      <c r="F6" s="136"/>
      <c r="G6" s="136"/>
      <c r="H6" s="136"/>
      <c r="I6" s="136"/>
      <c r="J6" s="136"/>
    </row>
    <row r="7" spans="2:10" ht="39.75" customHeight="1">
      <c r="B7" s="137">
        <v>6</v>
      </c>
      <c r="C7" s="209" t="s">
        <v>271</v>
      </c>
      <c r="D7" s="209" t="s">
        <v>268</v>
      </c>
      <c r="E7" s="140"/>
      <c r="F7" s="136"/>
      <c r="G7" s="136"/>
      <c r="H7" s="136"/>
      <c r="I7" s="136"/>
      <c r="J7" s="136"/>
    </row>
    <row r="8" spans="2:10" ht="39.75" customHeight="1">
      <c r="B8" s="137">
        <v>7</v>
      </c>
      <c r="C8" s="209" t="s">
        <v>272</v>
      </c>
      <c r="D8" s="209" t="s">
        <v>269</v>
      </c>
      <c r="E8" s="140"/>
      <c r="F8" s="136"/>
      <c r="G8" s="136"/>
      <c r="H8" s="136"/>
      <c r="I8" s="136"/>
      <c r="J8" s="136"/>
    </row>
    <row r="9" spans="2:10" ht="39.75" customHeight="1">
      <c r="B9" s="137">
        <v>8</v>
      </c>
      <c r="C9" s="209" t="s">
        <v>38</v>
      </c>
      <c r="D9" s="209" t="s">
        <v>254</v>
      </c>
      <c r="E9" s="140"/>
      <c r="F9" s="136"/>
      <c r="G9" s="136"/>
      <c r="H9" s="136"/>
      <c r="I9" s="136"/>
      <c r="J9" s="136"/>
    </row>
    <row r="10" spans="2:10" ht="39.75" customHeight="1">
      <c r="B10" s="137">
        <v>9</v>
      </c>
      <c r="C10" s="209" t="s">
        <v>39</v>
      </c>
      <c r="D10" s="209" t="s">
        <v>254</v>
      </c>
      <c r="E10" s="140"/>
      <c r="F10" s="136"/>
      <c r="G10" s="136"/>
      <c r="H10" s="136"/>
      <c r="I10" s="136"/>
      <c r="J10" s="136"/>
    </row>
    <row r="11" spans="2:10" ht="39.75" customHeight="1">
      <c r="B11" s="137">
        <v>15</v>
      </c>
      <c r="C11" s="209" t="s">
        <v>240</v>
      </c>
      <c r="D11" s="138" t="s">
        <v>273</v>
      </c>
      <c r="E11" s="140"/>
      <c r="F11" s="136"/>
      <c r="G11" s="136"/>
      <c r="H11" s="136"/>
      <c r="I11" s="136"/>
      <c r="J11" s="136"/>
    </row>
    <row r="12" spans="2:10" ht="9.75" customHeight="1">
      <c r="B12" s="141"/>
    </row>
  </sheetData>
  <phoneticPr fontId="39"/>
  <pageMargins left="0.69930555555555596" right="0.69930555555555596" top="0.75" bottom="0.75" header="0.3" footer="0.3"/>
  <pageSetup paperSize="9" scale="6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A1:H21"/>
  <sheetViews>
    <sheetView showZeros="0" view="pageBreakPreview" topLeftCell="A10" zoomScaleNormal="70" zoomScaleSheetLayoutView="100" workbookViewId="0">
      <selection activeCell="D15" sqref="D15:H15"/>
    </sheetView>
  </sheetViews>
  <sheetFormatPr defaultColWidth="9" defaultRowHeight="19.5"/>
  <cols>
    <col min="1" max="1" width="16.75" style="1" customWidth="1"/>
    <col min="2" max="16384" width="9" style="1"/>
  </cols>
  <sheetData>
    <row r="1" spans="1:8">
      <c r="A1" s="542" t="s">
        <v>82</v>
      </c>
      <c r="B1" s="542"/>
      <c r="C1" s="542"/>
      <c r="D1" s="542"/>
      <c r="E1" s="542"/>
      <c r="F1" s="542"/>
      <c r="G1" s="542"/>
      <c r="H1" s="542"/>
    </row>
    <row r="2" spans="1:8">
      <c r="A2" s="542"/>
      <c r="B2" s="542"/>
      <c r="C2" s="542"/>
      <c r="D2" s="542"/>
      <c r="E2" s="542"/>
      <c r="F2" s="542"/>
      <c r="G2" s="542"/>
      <c r="H2" s="542"/>
    </row>
    <row r="3" spans="1:8" ht="26.25" customHeight="1">
      <c r="A3" s="2"/>
      <c r="B3" s="2"/>
      <c r="C3" s="2"/>
      <c r="D3" s="2"/>
      <c r="E3" s="2"/>
      <c r="F3" s="2"/>
      <c r="G3" s="2"/>
      <c r="H3" s="2"/>
    </row>
    <row r="4" spans="1:8" ht="66.75" customHeight="1">
      <c r="A4" s="539" t="s">
        <v>284</v>
      </c>
      <c r="B4" s="539"/>
      <c r="C4" s="539"/>
      <c r="D4" s="539"/>
      <c r="E4" s="539"/>
      <c r="F4" s="539"/>
      <c r="G4" s="539"/>
      <c r="H4" s="539"/>
    </row>
    <row r="5" spans="1:8" ht="35.25" customHeight="1">
      <c r="A5" s="539" t="s">
        <v>83</v>
      </c>
      <c r="B5" s="539"/>
      <c r="C5" s="539"/>
      <c r="D5" s="539"/>
      <c r="E5" s="539"/>
      <c r="F5" s="539"/>
      <c r="G5" s="539"/>
      <c r="H5" s="539"/>
    </row>
    <row r="6" spans="1:8" ht="43.5" customHeight="1">
      <c r="A6" s="539" t="s">
        <v>285</v>
      </c>
      <c r="B6" s="539"/>
      <c r="C6" s="539"/>
      <c r="D6" s="539"/>
      <c r="E6" s="539"/>
      <c r="F6" s="539"/>
      <c r="G6" s="539"/>
      <c r="H6" s="539"/>
    </row>
    <row r="7" spans="1:8" ht="43.5" customHeight="1">
      <c r="A7" s="539" t="s">
        <v>286</v>
      </c>
      <c r="B7" s="539"/>
      <c r="C7" s="539"/>
      <c r="D7" s="539"/>
      <c r="E7" s="539"/>
      <c r="F7" s="539"/>
      <c r="G7" s="539"/>
      <c r="H7" s="539"/>
    </row>
    <row r="8" spans="1:8" ht="78.75" customHeight="1">
      <c r="A8" s="539" t="s">
        <v>287</v>
      </c>
      <c r="B8" s="539"/>
      <c r="C8" s="539"/>
      <c r="D8" s="539"/>
      <c r="E8" s="539"/>
      <c r="F8" s="539"/>
      <c r="G8" s="539"/>
      <c r="H8" s="539"/>
    </row>
    <row r="9" spans="1:8" ht="59.25" customHeight="1">
      <c r="A9" s="539" t="s">
        <v>288</v>
      </c>
      <c r="B9" s="539"/>
      <c r="C9" s="539"/>
      <c r="D9" s="539"/>
      <c r="E9" s="539"/>
      <c r="F9" s="539"/>
      <c r="G9" s="539"/>
      <c r="H9" s="539"/>
    </row>
    <row r="10" spans="1:8" ht="86.25" customHeight="1">
      <c r="A10" s="539" t="s">
        <v>289</v>
      </c>
      <c r="B10" s="539"/>
      <c r="C10" s="539"/>
      <c r="D10" s="539"/>
      <c r="E10" s="539"/>
      <c r="F10" s="539"/>
      <c r="G10" s="539"/>
      <c r="H10" s="539"/>
    </row>
    <row r="11" spans="1:8" ht="26.25" customHeight="1">
      <c r="A11" s="12" t="s">
        <v>282</v>
      </c>
      <c r="B11" s="12"/>
      <c r="C11" s="12"/>
      <c r="D11" s="12"/>
      <c r="E11" s="12"/>
      <c r="F11" s="12"/>
      <c r="G11" s="12"/>
      <c r="H11" s="12"/>
    </row>
    <row r="12" spans="1:8" ht="26.25" customHeight="1">
      <c r="A12" s="13" t="str">
        <f>IF(基本情報!D4="","令和　　年　　月　　日",基本情報!D4)</f>
        <v>令和　　年　　月　　日</v>
      </c>
      <c r="B12" s="12"/>
      <c r="C12" s="12"/>
      <c r="D12" s="12"/>
      <c r="E12" s="12"/>
      <c r="F12" s="12"/>
      <c r="G12" s="12"/>
      <c r="H12" s="12"/>
    </row>
    <row r="13" spans="1:8" ht="16.5" customHeight="1">
      <c r="A13" s="12"/>
      <c r="B13" s="12"/>
      <c r="C13" s="12"/>
      <c r="D13" s="12"/>
      <c r="E13" s="12"/>
      <c r="F13" s="12"/>
      <c r="G13" s="12"/>
      <c r="H13" s="12"/>
    </row>
    <row r="14" spans="1:8" ht="26.25" customHeight="1">
      <c r="A14" s="14"/>
      <c r="B14" s="540" t="s">
        <v>55</v>
      </c>
      <c r="C14" s="540"/>
      <c r="D14" s="541">
        <f>基本情報!D15</f>
        <v>0</v>
      </c>
      <c r="E14" s="541"/>
      <c r="F14" s="541"/>
      <c r="G14" s="541"/>
      <c r="H14" s="541"/>
    </row>
    <row r="15" spans="1:8" ht="26.25" customHeight="1">
      <c r="A15" s="14"/>
      <c r="B15" s="540" t="s">
        <v>6</v>
      </c>
      <c r="C15" s="540"/>
      <c r="D15" s="541">
        <f>基本情報!D10</f>
        <v>0</v>
      </c>
      <c r="E15" s="541"/>
      <c r="F15" s="541"/>
      <c r="G15" s="541"/>
      <c r="H15" s="541"/>
    </row>
    <row r="16" spans="1:8" ht="26.25" customHeight="1">
      <c r="A16" s="14"/>
      <c r="B16" s="540" t="s">
        <v>56</v>
      </c>
      <c r="C16" s="540"/>
      <c r="D16" s="541" t="str">
        <f>基本情報!D11&amp;" "&amp;基本情報!D12</f>
        <v xml:space="preserve"> </v>
      </c>
      <c r="E16" s="541"/>
      <c r="F16" s="541"/>
      <c r="G16" s="541"/>
      <c r="H16" s="541"/>
    </row>
    <row r="17" spans="1:8" ht="26.25" customHeight="1">
      <c r="A17" s="14"/>
      <c r="B17" s="540" t="s">
        <v>84</v>
      </c>
      <c r="C17" s="540"/>
      <c r="D17" s="543">
        <f>基本情報!D13</f>
        <v>0</v>
      </c>
      <c r="E17" s="543"/>
      <c r="F17" s="543"/>
      <c r="G17" s="543"/>
      <c r="H17" s="543"/>
    </row>
    <row r="18" spans="1:8" ht="26.25" customHeight="1">
      <c r="A18" s="14"/>
      <c r="B18" s="14"/>
      <c r="C18" s="14" t="s">
        <v>57</v>
      </c>
      <c r="D18" s="14" t="s">
        <v>58</v>
      </c>
      <c r="E18" s="14"/>
      <c r="F18" s="14"/>
      <c r="G18" s="14"/>
      <c r="H18" s="14"/>
    </row>
    <row r="19" spans="1:8" ht="26.25" customHeight="1">
      <c r="D19" s="538" t="s">
        <v>85</v>
      </c>
      <c r="E19" s="538"/>
      <c r="F19" s="538"/>
      <c r="G19" s="538"/>
      <c r="H19" s="538"/>
    </row>
    <row r="20" spans="1:8" ht="26.25" customHeight="1">
      <c r="D20" s="538"/>
      <c r="E20" s="538"/>
      <c r="F20" s="538"/>
      <c r="G20" s="538"/>
      <c r="H20" s="538"/>
    </row>
    <row r="21" spans="1:8" ht="26.25" customHeight="1"/>
  </sheetData>
  <protectedRanges>
    <protectedRange sqref="A12" name="範囲2"/>
    <protectedRange sqref="D14:H17" name="範囲1"/>
  </protectedRanges>
  <mergeCells count="17">
    <mergeCell ref="A1:H2"/>
    <mergeCell ref="B16:C16"/>
    <mergeCell ref="D16:H16"/>
    <mergeCell ref="B17:C17"/>
    <mergeCell ref="D17:H17"/>
    <mergeCell ref="A4:H4"/>
    <mergeCell ref="A5:H5"/>
    <mergeCell ref="A6:H6"/>
    <mergeCell ref="A7:H7"/>
    <mergeCell ref="A8:H8"/>
    <mergeCell ref="D19:H20"/>
    <mergeCell ref="A9:H9"/>
    <mergeCell ref="A10:H10"/>
    <mergeCell ref="B14:C14"/>
    <mergeCell ref="D14:H14"/>
    <mergeCell ref="B15:C15"/>
    <mergeCell ref="D15:H15"/>
  </mergeCells>
  <phoneticPr fontId="39"/>
  <pageMargins left="0.90486111111111101" right="0.51180555555555596" top="0.74791666666666701" bottom="0.74791666666666701" header="0.31458333333333299" footer="0.31458333333333299"/>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7D947-79B8-4A87-8EBE-843097F5649B}">
  <sheetPr>
    <tabColor theme="5" tint="0.59999389629810485"/>
  </sheetPr>
  <dimension ref="A1:AL34"/>
  <sheetViews>
    <sheetView view="pageBreakPreview" topLeftCell="A19" zoomScale="80" zoomScaleNormal="70" zoomScaleSheetLayoutView="80" workbookViewId="0">
      <selection sqref="A1:H2"/>
    </sheetView>
  </sheetViews>
  <sheetFormatPr defaultColWidth="9" defaultRowHeight="19.5"/>
  <cols>
    <col min="1" max="16384" width="9" style="1"/>
  </cols>
  <sheetData>
    <row r="1" spans="1:38">
      <c r="A1" s="542" t="s">
        <v>86</v>
      </c>
      <c r="B1" s="542"/>
      <c r="C1" s="542"/>
      <c r="D1" s="542"/>
      <c r="E1" s="542"/>
      <c r="F1" s="542"/>
      <c r="G1" s="542"/>
      <c r="H1" s="542"/>
    </row>
    <row r="2" spans="1:38">
      <c r="A2" s="542"/>
      <c r="B2" s="542"/>
      <c r="C2" s="542"/>
      <c r="D2" s="542"/>
      <c r="E2" s="542"/>
      <c r="F2" s="542"/>
      <c r="G2" s="542"/>
      <c r="H2" s="542"/>
    </row>
    <row r="3" spans="1:38" ht="26.25" customHeight="1">
      <c r="A3" s="2"/>
      <c r="B3" s="2"/>
      <c r="C3" s="2"/>
      <c r="D3" s="2"/>
      <c r="E3" s="2"/>
      <c r="F3" s="2"/>
      <c r="G3" s="2"/>
      <c r="H3" s="2"/>
    </row>
    <row r="4" spans="1:38" ht="36.75" customHeight="1">
      <c r="A4" s="539" t="s">
        <v>87</v>
      </c>
      <c r="B4" s="539"/>
      <c r="C4" s="539"/>
      <c r="D4" s="539"/>
      <c r="E4" s="539"/>
      <c r="F4" s="539"/>
      <c r="G4" s="539"/>
      <c r="H4" s="539"/>
      <c r="V4" s="216"/>
      <c r="W4" s="216"/>
      <c r="X4" s="216"/>
      <c r="Y4" s="216"/>
      <c r="Z4" s="216"/>
      <c r="AA4" s="216"/>
      <c r="AB4" s="216"/>
      <c r="AC4" s="216"/>
      <c r="AD4" s="216"/>
      <c r="AE4" s="216"/>
      <c r="AF4" s="216"/>
      <c r="AG4" s="216"/>
      <c r="AH4" s="216"/>
      <c r="AI4" s="216"/>
      <c r="AJ4" s="216"/>
      <c r="AK4" s="216"/>
      <c r="AL4" s="216"/>
    </row>
    <row r="5" spans="1:38" ht="26.25" customHeight="1" thickBot="1"/>
    <row r="6" spans="1:38">
      <c r="A6" s="3"/>
      <c r="B6" s="4"/>
      <c r="C6" s="4"/>
      <c r="D6" s="4"/>
      <c r="E6" s="4"/>
      <c r="F6" s="4"/>
      <c r="G6" s="4"/>
      <c r="H6" s="5"/>
    </row>
    <row r="7" spans="1:38">
      <c r="A7" s="6"/>
      <c r="B7" s="7"/>
      <c r="C7" s="7"/>
      <c r="D7" s="7"/>
      <c r="E7" s="7"/>
      <c r="F7" s="7"/>
      <c r="G7" s="7"/>
      <c r="H7" s="8"/>
    </row>
    <row r="8" spans="1:38">
      <c r="A8" s="6"/>
      <c r="B8" s="7"/>
      <c r="C8" s="7"/>
      <c r="D8" s="7"/>
      <c r="E8" s="7"/>
      <c r="F8" s="7"/>
      <c r="G8" s="7"/>
      <c r="H8" s="8"/>
      <c r="K8"/>
    </row>
    <row r="9" spans="1:38">
      <c r="A9" s="6"/>
      <c r="B9" s="7"/>
      <c r="C9"/>
      <c r="D9" s="7"/>
      <c r="E9" s="7"/>
      <c r="F9" s="7"/>
      <c r="G9" s="7"/>
      <c r="H9" s="8"/>
    </row>
    <row r="10" spans="1:38">
      <c r="A10" s="6"/>
      <c r="B10" s="7"/>
      <c r="C10" s="7"/>
      <c r="D10" s="7"/>
      <c r="E10" s="7"/>
      <c r="F10" s="7"/>
      <c r="G10" s="7"/>
      <c r="H10" s="8"/>
    </row>
    <row r="11" spans="1:38">
      <c r="A11" s="6"/>
      <c r="B11" s="7"/>
      <c r="C11" s="7"/>
      <c r="D11" s="7"/>
      <c r="E11" s="7"/>
      <c r="F11" s="7"/>
      <c r="G11" s="7"/>
      <c r="H11" s="8"/>
    </row>
    <row r="12" spans="1:38">
      <c r="A12" s="217"/>
      <c r="B12" s="7"/>
      <c r="C12" s="7"/>
      <c r="D12" s="7"/>
      <c r="E12" s="7"/>
      <c r="F12" s="7"/>
      <c r="G12" s="7"/>
      <c r="H12" s="8"/>
    </row>
    <row r="13" spans="1:38">
      <c r="A13" s="6"/>
      <c r="B13" s="7"/>
      <c r="C13" s="7"/>
      <c r="D13" s="7"/>
      <c r="E13" s="7"/>
      <c r="F13" s="7"/>
      <c r="G13" s="7"/>
      <c r="H13" s="8"/>
    </row>
    <row r="14" spans="1:38">
      <c r="A14" s="6"/>
      <c r="B14" s="7"/>
      <c r="C14" s="7"/>
      <c r="D14" s="7"/>
      <c r="E14" s="7"/>
      <c r="F14" s="7"/>
      <c r="G14" s="7"/>
      <c r="H14" s="8"/>
    </row>
    <row r="15" spans="1:38">
      <c r="A15" s="6"/>
      <c r="B15" s="7"/>
      <c r="C15" s="7"/>
      <c r="D15" s="7"/>
      <c r="E15" s="7"/>
      <c r="F15" s="7"/>
      <c r="G15" s="7"/>
      <c r="H15" s="8"/>
    </row>
    <row r="16" spans="1:38">
      <c r="A16" s="6"/>
      <c r="B16" s="7"/>
      <c r="C16" s="7"/>
      <c r="D16" s="7"/>
      <c r="E16" s="7"/>
      <c r="F16" s="7"/>
      <c r="G16" s="7"/>
      <c r="H16" s="8"/>
    </row>
    <row r="17" spans="1:10">
      <c r="A17" s="6"/>
      <c r="B17" s="7"/>
      <c r="C17" s="7"/>
      <c r="D17" s="7"/>
      <c r="E17" s="7"/>
      <c r="F17" s="7"/>
      <c r="G17" s="7"/>
      <c r="H17" s="8"/>
    </row>
    <row r="18" spans="1:10">
      <c r="A18" s="6"/>
      <c r="B18" s="7"/>
      <c r="C18" s="7"/>
      <c r="D18" s="7"/>
      <c r="E18" s="7"/>
      <c r="F18" s="7"/>
      <c r="G18" s="7"/>
      <c r="H18" s="8"/>
    </row>
    <row r="19" spans="1:10">
      <c r="A19" s="6"/>
      <c r="B19" s="7"/>
      <c r="C19" s="7"/>
      <c r="D19" s="7"/>
      <c r="E19" s="7"/>
      <c r="F19" s="7"/>
      <c r="G19" s="7"/>
      <c r="H19" s="8"/>
      <c r="J19"/>
    </row>
    <row r="20" spans="1:10">
      <c r="A20" s="6"/>
      <c r="B20" s="7"/>
      <c r="C20" s="7"/>
      <c r="D20" s="7"/>
      <c r="E20" s="7"/>
      <c r="F20" s="7"/>
      <c r="G20" s="7"/>
      <c r="H20" s="8"/>
    </row>
    <row r="21" spans="1:10">
      <c r="A21" s="6"/>
      <c r="B21" s="7"/>
      <c r="C21" s="7"/>
      <c r="D21" s="7"/>
      <c r="E21" s="7"/>
      <c r="F21" s="7"/>
      <c r="G21" s="7"/>
      <c r="H21" s="8"/>
    </row>
    <row r="22" spans="1:10">
      <c r="A22" s="6"/>
      <c r="B22" s="7"/>
      <c r="C22" s="7"/>
      <c r="D22" s="7"/>
      <c r="E22" s="7"/>
      <c r="F22" s="7"/>
      <c r="G22" s="7"/>
      <c r="H22" s="8"/>
    </row>
    <row r="23" spans="1:10">
      <c r="A23" s="6"/>
      <c r="B23" s="7"/>
      <c r="C23" s="7"/>
      <c r="D23" s="7"/>
      <c r="E23" s="7"/>
      <c r="F23" s="7"/>
      <c r="G23" s="7"/>
      <c r="H23" s="8"/>
    </row>
    <row r="24" spans="1:10">
      <c r="A24" s="6"/>
      <c r="B24" s="7"/>
      <c r="C24" s="7"/>
      <c r="D24" s="7"/>
      <c r="E24" s="7"/>
      <c r="F24" s="7"/>
      <c r="G24" s="7"/>
      <c r="H24" s="8"/>
    </row>
    <row r="25" spans="1:10">
      <c r="A25" s="6"/>
      <c r="B25" s="7"/>
      <c r="C25" s="7"/>
      <c r="D25" s="7"/>
      <c r="E25" s="7"/>
      <c r="F25" s="7"/>
      <c r="G25" s="7"/>
      <c r="H25" s="8"/>
    </row>
    <row r="26" spans="1:10">
      <c r="A26" s="6"/>
      <c r="B26" s="7"/>
      <c r="C26" s="7"/>
      <c r="D26" s="7"/>
      <c r="E26" s="7"/>
      <c r="F26" s="7"/>
      <c r="G26" s="7"/>
      <c r="H26" s="8"/>
    </row>
    <row r="27" spans="1:10">
      <c r="A27" s="6"/>
      <c r="B27" s="7"/>
      <c r="C27" s="7"/>
      <c r="D27" s="7"/>
      <c r="E27" s="7"/>
      <c r="F27" s="7"/>
      <c r="G27" s="7"/>
      <c r="H27" s="8"/>
    </row>
    <row r="28" spans="1:10">
      <c r="A28" s="6"/>
      <c r="B28" s="7"/>
      <c r="C28" s="7"/>
      <c r="D28" s="7"/>
      <c r="E28" s="7"/>
      <c r="F28" s="7"/>
      <c r="G28" s="7"/>
      <c r="H28" s="8"/>
    </row>
    <row r="29" spans="1:10">
      <c r="A29" s="6"/>
      <c r="B29" s="7"/>
      <c r="C29" s="7"/>
      <c r="D29" s="7"/>
      <c r="E29" s="7"/>
      <c r="F29" s="7"/>
      <c r="G29" s="7"/>
      <c r="H29" s="8"/>
    </row>
    <row r="30" spans="1:10">
      <c r="A30" s="6"/>
      <c r="B30" s="7"/>
      <c r="C30" s="7"/>
      <c r="D30" s="7"/>
      <c r="E30" s="7"/>
      <c r="F30" s="7"/>
      <c r="G30" s="7"/>
      <c r="H30" s="8"/>
    </row>
    <row r="31" spans="1:10">
      <c r="A31" s="6"/>
      <c r="B31" s="7"/>
      <c r="C31" s="7"/>
      <c r="D31" s="7"/>
      <c r="E31" s="7"/>
      <c r="F31" s="7"/>
      <c r="G31" s="7"/>
      <c r="H31" s="8"/>
    </row>
    <row r="32" spans="1:10">
      <c r="A32" s="6"/>
      <c r="B32" s="7"/>
      <c r="C32" s="7"/>
      <c r="D32" s="7"/>
      <c r="E32" s="7"/>
      <c r="F32" s="7"/>
      <c r="G32" s="7"/>
      <c r="H32" s="8"/>
    </row>
    <row r="33" spans="1:8">
      <c r="A33" s="6"/>
      <c r="B33" s="7"/>
      <c r="C33" s="7"/>
      <c r="D33" s="7"/>
      <c r="E33" s="7"/>
      <c r="F33" s="7"/>
      <c r="G33" s="7"/>
      <c r="H33" s="8"/>
    </row>
    <row r="34" spans="1:8" ht="20.25" thickBot="1">
      <c r="A34" s="9"/>
      <c r="B34" s="10"/>
      <c r="C34" s="10"/>
      <c r="D34" s="10"/>
      <c r="E34" s="10"/>
      <c r="F34" s="10"/>
      <c r="G34" s="10"/>
      <c r="H34" s="11"/>
    </row>
  </sheetData>
  <mergeCells count="2">
    <mergeCell ref="A1:H2"/>
    <mergeCell ref="A4:H4"/>
  </mergeCells>
  <phoneticPr fontId="39"/>
  <pageMargins left="0.90486111111111101" right="0.51180555555555596" top="0.74791666666666701" bottom="0.74791666666666701" header="0.31458333333333299" footer="0.31458333333333299"/>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B1:F91"/>
  <sheetViews>
    <sheetView showZeros="0" view="pageBreakPreview" topLeftCell="A28" zoomScale="90" zoomScaleNormal="100" zoomScaleSheetLayoutView="90" workbookViewId="0">
      <selection activeCell="D5" sqref="D5"/>
    </sheetView>
  </sheetViews>
  <sheetFormatPr defaultColWidth="9" defaultRowHeight="29.25" customHeight="1"/>
  <cols>
    <col min="1" max="1" width="1.5" style="108" customWidth="1"/>
    <col min="2" max="2" width="8.5" style="109" customWidth="1"/>
    <col min="3" max="3" width="17.625" style="109" customWidth="1"/>
    <col min="4" max="4" width="41.625" style="110" customWidth="1"/>
    <col min="5" max="5" width="12.25" style="111" customWidth="1"/>
    <col min="6" max="6" width="78.875" style="108" customWidth="1"/>
    <col min="7" max="16384" width="9" style="108"/>
  </cols>
  <sheetData>
    <row r="1" spans="2:6" ht="3.75" customHeight="1"/>
    <row r="2" spans="2:6" ht="15.75" customHeight="1">
      <c r="D2" s="112"/>
      <c r="E2" s="113" t="s">
        <v>0</v>
      </c>
    </row>
    <row r="3" spans="2:6" ht="12" customHeight="1"/>
    <row r="4" spans="2:6" ht="53.25" customHeight="1">
      <c r="B4" s="269" t="s">
        <v>1</v>
      </c>
      <c r="C4" s="270"/>
      <c r="D4" s="114"/>
      <c r="E4" s="115" t="str">
        <f>IF(D4="","入力漏れです","ＯＫ")</f>
        <v>入力漏れです</v>
      </c>
      <c r="F4" s="116" t="s">
        <v>89</v>
      </c>
    </row>
    <row r="5" spans="2:6" ht="72" customHeight="1">
      <c r="B5" s="271" t="s">
        <v>92</v>
      </c>
      <c r="C5" s="272"/>
      <c r="D5" s="117"/>
      <c r="E5" s="115" t="str">
        <f>IF(D5="","入力漏れです","ＯＫ")</f>
        <v>入力漏れです</v>
      </c>
      <c r="F5" s="116" t="s">
        <v>98</v>
      </c>
    </row>
    <row r="6" spans="2:6" ht="33.75" customHeight="1">
      <c r="B6" s="269" t="s">
        <v>2</v>
      </c>
      <c r="C6" s="270"/>
      <c r="D6" s="244" t="s">
        <v>327</v>
      </c>
      <c r="E6" s="118" t="s">
        <v>327</v>
      </c>
      <c r="F6" s="243" t="s">
        <v>326</v>
      </c>
    </row>
    <row r="7" spans="2:6" ht="15" customHeight="1">
      <c r="B7" s="119"/>
      <c r="C7" s="119"/>
      <c r="D7" s="120"/>
      <c r="E7" s="121"/>
      <c r="F7" s="122"/>
    </row>
    <row r="8" spans="2:6" ht="21.75" customHeight="1">
      <c r="B8" s="123" t="s">
        <v>3</v>
      </c>
      <c r="C8" s="119"/>
      <c r="D8" s="120"/>
      <c r="E8" s="121"/>
      <c r="F8" s="122"/>
    </row>
    <row r="9" spans="2:6" ht="32.25" customHeight="1">
      <c r="B9" s="273" t="s">
        <v>4</v>
      </c>
      <c r="C9" s="124" t="s">
        <v>5</v>
      </c>
      <c r="D9" s="125"/>
      <c r="E9" s="126" t="str">
        <f t="shared" ref="E9:E18" si="0">IF(D9="","入力漏れです","ＯＫ")</f>
        <v>入力漏れです</v>
      </c>
      <c r="F9" s="127" t="s">
        <v>88</v>
      </c>
    </row>
    <row r="10" spans="2:6" ht="32.25" customHeight="1">
      <c r="B10" s="273"/>
      <c r="C10" s="124" t="s">
        <v>6</v>
      </c>
      <c r="D10" s="125"/>
      <c r="E10" s="126" t="str">
        <f t="shared" si="0"/>
        <v>入力漏れです</v>
      </c>
      <c r="F10" s="127" t="s">
        <v>103</v>
      </c>
    </row>
    <row r="11" spans="2:6" ht="32.25" customHeight="1">
      <c r="B11" s="273"/>
      <c r="C11" s="124" t="s">
        <v>7</v>
      </c>
      <c r="D11" s="125"/>
      <c r="E11" s="126" t="str">
        <f t="shared" si="0"/>
        <v>入力漏れです</v>
      </c>
      <c r="F11" s="127" t="s">
        <v>264</v>
      </c>
    </row>
    <row r="12" spans="2:6" ht="32.25" customHeight="1">
      <c r="B12" s="273"/>
      <c r="C12" s="124" t="s">
        <v>8</v>
      </c>
      <c r="D12" s="125"/>
      <c r="E12" s="126" t="str">
        <f t="shared" si="0"/>
        <v>入力漏れです</v>
      </c>
      <c r="F12" s="116" t="s">
        <v>104</v>
      </c>
    </row>
    <row r="13" spans="2:6" ht="32.25" customHeight="1">
      <c r="B13" s="273"/>
      <c r="C13" s="124" t="s">
        <v>9</v>
      </c>
      <c r="D13" s="114"/>
      <c r="E13" s="115" t="str">
        <f t="shared" si="0"/>
        <v>入力漏れです</v>
      </c>
      <c r="F13" s="116" t="s">
        <v>265</v>
      </c>
    </row>
    <row r="14" spans="2:6" ht="32.25" customHeight="1">
      <c r="B14" s="273"/>
      <c r="C14" s="124" t="s">
        <v>10</v>
      </c>
      <c r="D14" s="125"/>
      <c r="E14" s="126" t="str">
        <f t="shared" si="0"/>
        <v>入力漏れです</v>
      </c>
      <c r="F14" s="116" t="s">
        <v>105</v>
      </c>
    </row>
    <row r="15" spans="2:6" ht="66">
      <c r="B15" s="273"/>
      <c r="C15" s="124" t="s">
        <v>11</v>
      </c>
      <c r="D15" s="125"/>
      <c r="E15" s="126" t="str">
        <f t="shared" si="0"/>
        <v>入力漏れです</v>
      </c>
      <c r="F15" s="116" t="s">
        <v>141</v>
      </c>
    </row>
    <row r="16" spans="2:6" ht="32.25" customHeight="1">
      <c r="B16" s="273"/>
      <c r="C16" s="124" t="s">
        <v>12</v>
      </c>
      <c r="D16" s="125"/>
      <c r="E16" s="126" t="str">
        <f t="shared" si="0"/>
        <v>入力漏れです</v>
      </c>
      <c r="F16" s="116" t="s">
        <v>115</v>
      </c>
    </row>
    <row r="17" spans="2:6" ht="32.25" customHeight="1">
      <c r="B17" s="273"/>
      <c r="C17" s="124" t="s">
        <v>335</v>
      </c>
      <c r="D17" s="125"/>
      <c r="E17" s="126" t="str">
        <f>IF(D17="","入力漏れです","ＯＫ")</f>
        <v>入力漏れです</v>
      </c>
      <c r="F17" s="116" t="s">
        <v>336</v>
      </c>
    </row>
    <row r="18" spans="2:6" ht="32.25" customHeight="1">
      <c r="B18" s="273"/>
      <c r="C18" s="124" t="s">
        <v>13</v>
      </c>
      <c r="D18" s="125"/>
      <c r="E18" s="126" t="str">
        <f t="shared" si="0"/>
        <v>入力漏れです</v>
      </c>
      <c r="F18" s="116" t="s">
        <v>116</v>
      </c>
    </row>
    <row r="19" spans="2:6" ht="24.75" customHeight="1">
      <c r="B19" s="119"/>
      <c r="C19" s="119"/>
      <c r="D19" s="120"/>
      <c r="E19" s="121"/>
      <c r="F19" s="122"/>
    </row>
    <row r="20" spans="2:6" ht="21.75" customHeight="1">
      <c r="B20" s="128" t="s">
        <v>119</v>
      </c>
      <c r="C20" s="119"/>
      <c r="D20" s="120"/>
      <c r="E20" s="121"/>
      <c r="F20" s="122"/>
    </row>
    <row r="21" spans="2:6" ht="21.75" customHeight="1">
      <c r="B21" s="128" t="s">
        <v>118</v>
      </c>
      <c r="C21" s="119"/>
      <c r="D21" s="120"/>
      <c r="E21" s="121"/>
      <c r="F21" s="122"/>
    </row>
    <row r="22" spans="2:6" ht="32.25" customHeight="1">
      <c r="B22" s="274" t="s">
        <v>14</v>
      </c>
      <c r="C22" s="124" t="s">
        <v>15</v>
      </c>
      <c r="D22" s="125"/>
      <c r="E22" s="126" t="str">
        <f>IF(D22="","入力漏れです","ＯＫ")</f>
        <v>入力漏れです</v>
      </c>
      <c r="F22" s="116" t="s">
        <v>247</v>
      </c>
    </row>
    <row r="23" spans="2:6" ht="32.25" customHeight="1">
      <c r="B23" s="275"/>
      <c r="C23" s="124" t="s">
        <v>16</v>
      </c>
      <c r="D23" s="125"/>
      <c r="E23" s="126" t="str">
        <f t="shared" ref="E23:E30" si="1">IF(D23="","入力漏れです","ＯＫ")</f>
        <v>入力漏れです</v>
      </c>
      <c r="F23" s="116" t="s">
        <v>248</v>
      </c>
    </row>
    <row r="24" spans="2:6" ht="32.25" customHeight="1">
      <c r="B24" s="275"/>
      <c r="C24" s="124" t="s">
        <v>17</v>
      </c>
      <c r="D24" s="125"/>
      <c r="E24" s="126" t="str">
        <f t="shared" si="1"/>
        <v>入力漏れです</v>
      </c>
      <c r="F24" s="127" t="s">
        <v>106</v>
      </c>
    </row>
    <row r="25" spans="2:6" ht="32.25" customHeight="1">
      <c r="B25" s="275"/>
      <c r="C25" s="124" t="s">
        <v>18</v>
      </c>
      <c r="D25" s="125"/>
      <c r="E25" s="126" t="str">
        <f t="shared" si="1"/>
        <v>入力漏れです</v>
      </c>
      <c r="F25" s="116" t="s">
        <v>107</v>
      </c>
    </row>
    <row r="26" spans="2:6" ht="32.25" customHeight="1">
      <c r="B26" s="275"/>
      <c r="C26" s="124" t="s">
        <v>10</v>
      </c>
      <c r="D26" s="125"/>
      <c r="E26" s="126" t="str">
        <f t="shared" si="1"/>
        <v>入力漏れです</v>
      </c>
      <c r="F26" s="116" t="s">
        <v>249</v>
      </c>
    </row>
    <row r="27" spans="2:6" ht="66">
      <c r="B27" s="275"/>
      <c r="C27" s="124" t="s">
        <v>19</v>
      </c>
      <c r="D27" s="125"/>
      <c r="E27" s="126" t="str">
        <f t="shared" si="1"/>
        <v>入力漏れです</v>
      </c>
      <c r="F27" s="116" t="s">
        <v>250</v>
      </c>
    </row>
    <row r="28" spans="2:6" ht="32.25" customHeight="1">
      <c r="B28" s="275"/>
      <c r="C28" s="124" t="s">
        <v>12</v>
      </c>
      <c r="D28" s="125"/>
      <c r="E28" s="126" t="str">
        <f t="shared" si="1"/>
        <v>入力漏れです</v>
      </c>
      <c r="F28" s="116" t="s">
        <v>251</v>
      </c>
    </row>
    <row r="29" spans="2:6" ht="32.25" customHeight="1">
      <c r="B29" s="275"/>
      <c r="C29" s="124" t="s">
        <v>335</v>
      </c>
      <c r="D29" s="125"/>
      <c r="E29" s="126" t="str">
        <f>IF(D29="","入力漏れです","ＯＫ")</f>
        <v>入力漏れです</v>
      </c>
      <c r="F29" s="116" t="s">
        <v>336</v>
      </c>
    </row>
    <row r="30" spans="2:6" ht="32.25" customHeight="1">
      <c r="B30" s="276"/>
      <c r="C30" s="124" t="s">
        <v>13</v>
      </c>
      <c r="D30" s="125"/>
      <c r="E30" s="126" t="str">
        <f t="shared" si="1"/>
        <v>入力漏れです</v>
      </c>
      <c r="F30" s="116" t="s">
        <v>252</v>
      </c>
    </row>
    <row r="31" spans="2:6" ht="22.5" customHeight="1">
      <c r="B31" s="119"/>
      <c r="C31" s="119"/>
      <c r="D31" s="120"/>
      <c r="E31" s="121"/>
      <c r="F31" s="122"/>
    </row>
    <row r="32" spans="2:6" ht="24" customHeight="1">
      <c r="B32" s="128" t="s">
        <v>120</v>
      </c>
      <c r="C32" s="142"/>
      <c r="D32" s="120"/>
      <c r="E32" s="121"/>
      <c r="F32" s="122"/>
    </row>
    <row r="33" spans="2:6" ht="24" customHeight="1">
      <c r="B33" s="128" t="s">
        <v>117</v>
      </c>
      <c r="C33" s="142"/>
      <c r="D33" s="120"/>
      <c r="E33" s="121"/>
      <c r="F33" s="122"/>
    </row>
    <row r="34" spans="2:6" ht="33" customHeight="1">
      <c r="B34" s="267" t="s">
        <v>20</v>
      </c>
      <c r="C34" s="268"/>
      <c r="D34" s="125"/>
      <c r="E34" s="126" t="str">
        <f>IF(D34="","入力漏れです","ＯＫ")</f>
        <v>入力漏れです</v>
      </c>
      <c r="F34" s="116" t="s">
        <v>124</v>
      </c>
    </row>
    <row r="35" spans="2:6" ht="30.75" customHeight="1">
      <c r="B35" s="267" t="s">
        <v>21</v>
      </c>
      <c r="C35" s="268"/>
      <c r="D35" s="125"/>
      <c r="E35" s="126" t="str">
        <f>IF(D35="","入力漏れです","ＯＫ")</f>
        <v>入力漏れです</v>
      </c>
      <c r="F35" s="116" t="s">
        <v>126</v>
      </c>
    </row>
    <row r="36" spans="2:6" ht="32.25" customHeight="1">
      <c r="B36" s="267" t="s">
        <v>22</v>
      </c>
      <c r="C36" s="268"/>
      <c r="D36" s="125"/>
      <c r="E36" s="126" t="str">
        <f>IF(D36="","入力漏れです","ＯＫ")</f>
        <v>入力漏れです</v>
      </c>
      <c r="F36" s="116" t="s">
        <v>122</v>
      </c>
    </row>
    <row r="37" spans="2:6" ht="33" customHeight="1">
      <c r="B37" s="267" t="s">
        <v>23</v>
      </c>
      <c r="C37" s="268"/>
      <c r="D37" s="125"/>
      <c r="E37" s="126" t="str">
        <f>IF(D37="","入力漏れです","ＯＫ")</f>
        <v>入力漏れです</v>
      </c>
      <c r="F37" s="116" t="s">
        <v>123</v>
      </c>
    </row>
    <row r="38" spans="2:6" ht="18">
      <c r="B38" s="142"/>
      <c r="C38" s="142"/>
      <c r="D38" s="120"/>
      <c r="E38" s="143"/>
      <c r="F38" s="122"/>
    </row>
    <row r="39" spans="2:6" ht="24" customHeight="1">
      <c r="B39" s="119"/>
      <c r="C39" s="119"/>
      <c r="D39" s="120"/>
      <c r="E39" s="121"/>
      <c r="F39" s="122"/>
    </row>
    <row r="40" spans="2:6" s="148" customFormat="1" ht="32.25" customHeight="1">
      <c r="B40" s="161" t="s">
        <v>127</v>
      </c>
      <c r="C40" s="145"/>
      <c r="D40" s="146"/>
      <c r="E40" s="144"/>
      <c r="F40" s="147"/>
    </row>
    <row r="41" spans="2:6" ht="29.25" customHeight="1" thickBot="1">
      <c r="B41" s="12" t="s">
        <v>110</v>
      </c>
      <c r="E41" s="155" t="s">
        <v>203</v>
      </c>
    </row>
    <row r="42" spans="2:6" ht="20.25" customHeight="1">
      <c r="B42" s="279" t="s">
        <v>25</v>
      </c>
      <c r="C42" s="280"/>
      <c r="D42" s="149" t="s">
        <v>151</v>
      </c>
      <c r="E42" s="150" t="s">
        <v>111</v>
      </c>
      <c r="F42" s="189"/>
    </row>
    <row r="43" spans="2:6" ht="20.25" customHeight="1">
      <c r="B43" s="281" t="s">
        <v>152</v>
      </c>
      <c r="C43" s="186">
        <v>1</v>
      </c>
      <c r="D43" s="187" t="s">
        <v>260</v>
      </c>
      <c r="E43" s="188"/>
      <c r="F43" s="180" t="str">
        <f>IF(ISNUMBER(E43)*1,"ＯＫ","←希望する業種に１から順に数値を入力してださい（10業種まで登録可）")</f>
        <v>←希望する業種に１から順に数値を入力してださい（10業種まで登録可）</v>
      </c>
    </row>
    <row r="44" spans="2:6" ht="20.25" customHeight="1">
      <c r="B44" s="277"/>
      <c r="C44" s="179">
        <v>2</v>
      </c>
      <c r="D44" s="151" t="s">
        <v>158</v>
      </c>
      <c r="E44" s="152"/>
      <c r="F44" s="181" t="str">
        <f>IF(ISNUMBER(E44)*1,"ＯＫ","←希望する業種に１から順に数値を入力してださい（10業種まで登録可）")</f>
        <v>←希望する業種に１から順に数値を入力してださい（10業種まで登録可）</v>
      </c>
    </row>
    <row r="45" spans="2:6" ht="20.25" customHeight="1">
      <c r="B45" s="277"/>
      <c r="C45" s="179">
        <v>3</v>
      </c>
      <c r="D45" s="151" t="s">
        <v>161</v>
      </c>
      <c r="E45" s="152"/>
      <c r="F45" s="181" t="str">
        <f t="shared" ref="F45:F89" si="2">IF(ISNUMBER(E45)*1,"ＯＫ","←希望する業種に１から順に数値を入力してださい（10業種まで登録可）")</f>
        <v>←希望する業種に１から順に数値を入力してださい（10業種まで登録可）</v>
      </c>
    </row>
    <row r="46" spans="2:6" ht="20.25" customHeight="1">
      <c r="B46" s="277" t="s">
        <v>164</v>
      </c>
      <c r="C46" s="179">
        <v>4</v>
      </c>
      <c r="D46" s="151" t="s">
        <v>165</v>
      </c>
      <c r="E46" s="152"/>
      <c r="F46" s="181" t="str">
        <f t="shared" si="2"/>
        <v>←希望する業種に１から順に数値を入力してださい（10業種まで登録可）</v>
      </c>
    </row>
    <row r="47" spans="2:6" ht="20.25" customHeight="1">
      <c r="B47" s="277"/>
      <c r="C47" s="179">
        <v>5</v>
      </c>
      <c r="D47" s="151" t="s">
        <v>168</v>
      </c>
      <c r="E47" s="152"/>
      <c r="F47" s="181" t="str">
        <f t="shared" si="2"/>
        <v>←希望する業種に１から順に数値を入力してださい（10業種まで登録可）</v>
      </c>
    </row>
    <row r="48" spans="2:6" ht="20.25" customHeight="1">
      <c r="B48" s="277"/>
      <c r="C48" s="179">
        <v>6</v>
      </c>
      <c r="D48" s="151" t="s">
        <v>170</v>
      </c>
      <c r="E48" s="152"/>
      <c r="F48" s="181" t="str">
        <f t="shared" si="2"/>
        <v>←希望する業種に１から順に数値を入力してださい（10業種まで登録可）</v>
      </c>
    </row>
    <row r="49" spans="2:6" ht="20.25" customHeight="1">
      <c r="B49" s="277"/>
      <c r="C49" s="179">
        <v>7</v>
      </c>
      <c r="D49" s="151" t="s">
        <v>173</v>
      </c>
      <c r="E49" s="152"/>
      <c r="F49" s="181" t="str">
        <f t="shared" si="2"/>
        <v>←希望する業種に１から順に数値を入力してださい（10業種まで登録可）</v>
      </c>
    </row>
    <row r="50" spans="2:6" ht="20.25" customHeight="1">
      <c r="B50" s="277"/>
      <c r="C50" s="179">
        <v>8</v>
      </c>
      <c r="D50" s="151" t="s">
        <v>176</v>
      </c>
      <c r="E50" s="152"/>
      <c r="F50" s="181" t="str">
        <f t="shared" si="2"/>
        <v>←希望する業種に１から順に数値を入力してださい（10業種まで登録可）</v>
      </c>
    </row>
    <row r="51" spans="2:6" ht="20.25" customHeight="1">
      <c r="B51" s="277"/>
      <c r="C51" s="179">
        <v>9</v>
      </c>
      <c r="D51" s="151" t="s">
        <v>112</v>
      </c>
      <c r="E51" s="152"/>
      <c r="F51" s="181" t="str">
        <f t="shared" si="2"/>
        <v>←希望する業種に１から順に数値を入力してださい（10業種まで登録可）</v>
      </c>
    </row>
    <row r="52" spans="2:6" ht="20.25" customHeight="1">
      <c r="B52" s="277"/>
      <c r="C52" s="179">
        <v>10</v>
      </c>
      <c r="D52" s="151" t="s">
        <v>181</v>
      </c>
      <c r="E52" s="152"/>
      <c r="F52" s="181" t="str">
        <f t="shared" si="2"/>
        <v>←希望する業種に１から順に数値を入力してださい（10業種まで登録可）</v>
      </c>
    </row>
    <row r="53" spans="2:6" ht="20.25" customHeight="1">
      <c r="B53" s="277"/>
      <c r="C53" s="179">
        <v>11</v>
      </c>
      <c r="D53" s="151" t="s">
        <v>185</v>
      </c>
      <c r="E53" s="152"/>
      <c r="F53" s="181" t="str">
        <f t="shared" si="2"/>
        <v>←希望する業種に１から順に数値を入力してださい（10業種まで登録可）</v>
      </c>
    </row>
    <row r="54" spans="2:6" ht="20.25" customHeight="1">
      <c r="B54" s="277"/>
      <c r="C54" s="179">
        <v>12</v>
      </c>
      <c r="D54" s="151" t="s">
        <v>188</v>
      </c>
      <c r="E54" s="152"/>
      <c r="F54" s="181" t="str">
        <f t="shared" si="2"/>
        <v>←希望する業種に１から順に数値を入力してださい（10業種まで登録可）</v>
      </c>
    </row>
    <row r="55" spans="2:6" ht="20.25" customHeight="1">
      <c r="B55" s="277"/>
      <c r="C55" s="179">
        <v>13</v>
      </c>
      <c r="D55" s="151" t="s">
        <v>191</v>
      </c>
      <c r="E55" s="152"/>
      <c r="F55" s="181" t="str">
        <f t="shared" si="2"/>
        <v>←希望する業種に１から順に数値を入力してださい（10業種まで登録可）</v>
      </c>
    </row>
    <row r="56" spans="2:6" ht="20.25" customHeight="1">
      <c r="B56" s="277"/>
      <c r="C56" s="179">
        <v>14</v>
      </c>
      <c r="D56" s="151" t="s">
        <v>194</v>
      </c>
      <c r="E56" s="152"/>
      <c r="F56" s="181" t="str">
        <f t="shared" si="2"/>
        <v>←希望する業種に１から順に数値を入力してださい（10業種まで登録可）</v>
      </c>
    </row>
    <row r="57" spans="2:6" ht="20.25" customHeight="1">
      <c r="B57" s="277" t="s">
        <v>154</v>
      </c>
      <c r="C57" s="179">
        <v>15</v>
      </c>
      <c r="D57" s="151" t="s">
        <v>155</v>
      </c>
      <c r="E57" s="152"/>
      <c r="F57" s="181" t="str">
        <f t="shared" si="2"/>
        <v>←希望する業種に１から順に数値を入力してださい（10業種まで登録可）</v>
      </c>
    </row>
    <row r="58" spans="2:6" ht="20.25" customHeight="1">
      <c r="B58" s="277"/>
      <c r="C58" s="179">
        <v>16</v>
      </c>
      <c r="D58" s="151" t="s">
        <v>159</v>
      </c>
      <c r="E58" s="152"/>
      <c r="F58" s="181" t="str">
        <f t="shared" si="2"/>
        <v>←希望する業種に１から順に数値を入力してださい（10業種まで登録可）</v>
      </c>
    </row>
    <row r="59" spans="2:6" ht="20.25" customHeight="1">
      <c r="B59" s="277"/>
      <c r="C59" s="179">
        <v>17</v>
      </c>
      <c r="D59" s="151" t="s">
        <v>162</v>
      </c>
      <c r="E59" s="152"/>
      <c r="F59" s="181" t="str">
        <f t="shared" si="2"/>
        <v>←希望する業種に１から順に数値を入力してださい（10業種まで登録可）</v>
      </c>
    </row>
    <row r="60" spans="2:6" ht="20.25" customHeight="1">
      <c r="B60" s="277"/>
      <c r="C60" s="179">
        <v>18</v>
      </c>
      <c r="D60" s="151" t="s">
        <v>166</v>
      </c>
      <c r="E60" s="152"/>
      <c r="F60" s="181" t="str">
        <f t="shared" si="2"/>
        <v>←希望する業種に１から順に数値を入力してださい（10業種まで登録可）</v>
      </c>
    </row>
    <row r="61" spans="2:6" ht="20.25" customHeight="1">
      <c r="B61" s="277"/>
      <c r="C61" s="179">
        <v>19</v>
      </c>
      <c r="D61" s="151" t="s">
        <v>113</v>
      </c>
      <c r="E61" s="152"/>
      <c r="F61" s="181" t="str">
        <f t="shared" si="2"/>
        <v>←希望する業種に１から順に数値を入力してださい（10業種まで登録可）</v>
      </c>
    </row>
    <row r="62" spans="2:6" ht="20.25" customHeight="1">
      <c r="B62" s="277"/>
      <c r="C62" s="179">
        <v>20</v>
      </c>
      <c r="D62" s="151" t="s">
        <v>171</v>
      </c>
      <c r="E62" s="152"/>
      <c r="F62" s="181" t="str">
        <f t="shared" si="2"/>
        <v>←希望する業種に１から順に数値を入力してださい（10業種まで登録可）</v>
      </c>
    </row>
    <row r="63" spans="2:6" ht="20.25" customHeight="1">
      <c r="B63" s="277"/>
      <c r="C63" s="179">
        <v>21</v>
      </c>
      <c r="D63" s="151" t="s">
        <v>174</v>
      </c>
      <c r="E63" s="152"/>
      <c r="F63" s="181" t="str">
        <f t="shared" si="2"/>
        <v>←希望する業種に１から順に数値を入力してださい（10業種まで登録可）</v>
      </c>
    </row>
    <row r="64" spans="2:6" ht="20.25" customHeight="1">
      <c r="B64" s="277"/>
      <c r="C64" s="179">
        <v>22</v>
      </c>
      <c r="D64" s="151" t="s">
        <v>177</v>
      </c>
      <c r="E64" s="152"/>
      <c r="F64" s="181" t="str">
        <f t="shared" si="2"/>
        <v>←希望する業種に１から順に数値を入力してださい（10業種まで登録可）</v>
      </c>
    </row>
    <row r="65" spans="2:6" ht="20.25" customHeight="1">
      <c r="B65" s="277"/>
      <c r="C65" s="179">
        <v>23</v>
      </c>
      <c r="D65" s="151" t="s">
        <v>179</v>
      </c>
      <c r="E65" s="152"/>
      <c r="F65" s="181" t="str">
        <f t="shared" si="2"/>
        <v>←希望する業種に１から順に数値を入力してださい（10業種まで登録可）</v>
      </c>
    </row>
    <row r="66" spans="2:6" ht="20.25" customHeight="1">
      <c r="B66" s="277"/>
      <c r="C66" s="179">
        <v>24</v>
      </c>
      <c r="D66" s="151" t="s">
        <v>182</v>
      </c>
      <c r="E66" s="152"/>
      <c r="F66" s="181" t="str">
        <f t="shared" si="2"/>
        <v>←希望する業種に１から順に数値を入力してださい（10業種まで登録可）</v>
      </c>
    </row>
    <row r="67" spans="2:6" ht="20.25" customHeight="1">
      <c r="B67" s="277"/>
      <c r="C67" s="179">
        <v>25</v>
      </c>
      <c r="D67" s="151" t="s">
        <v>186</v>
      </c>
      <c r="E67" s="152"/>
      <c r="F67" s="181" t="str">
        <f t="shared" si="2"/>
        <v>←希望する業種に１から順に数値を入力してださい（10業種まで登録可）</v>
      </c>
    </row>
    <row r="68" spans="2:6" ht="20.25" customHeight="1">
      <c r="B68" s="277"/>
      <c r="C68" s="179">
        <v>26</v>
      </c>
      <c r="D68" s="151" t="s">
        <v>189</v>
      </c>
      <c r="E68" s="152"/>
      <c r="F68" s="181" t="str">
        <f t="shared" si="2"/>
        <v>←希望する業種に１から順に数値を入力してださい（10業種まで登録可）</v>
      </c>
    </row>
    <row r="69" spans="2:6" ht="20.25" customHeight="1">
      <c r="B69" s="277"/>
      <c r="C69" s="179">
        <v>27</v>
      </c>
      <c r="D69" s="151" t="s">
        <v>192</v>
      </c>
      <c r="E69" s="152"/>
      <c r="F69" s="181" t="str">
        <f t="shared" si="2"/>
        <v>←希望する業種に１から順に数値を入力してださい（10業種まで登録可）</v>
      </c>
    </row>
    <row r="70" spans="2:6" ht="20.25" customHeight="1">
      <c r="B70" s="277"/>
      <c r="C70" s="179">
        <v>28</v>
      </c>
      <c r="D70" s="151" t="s">
        <v>195</v>
      </c>
      <c r="E70" s="152"/>
      <c r="F70" s="181" t="str">
        <f t="shared" si="2"/>
        <v>←希望する業種に１から順に数値を入力してださい（10業種まで登録可）</v>
      </c>
    </row>
    <row r="71" spans="2:6" ht="20.25" customHeight="1">
      <c r="B71" s="182"/>
      <c r="C71" s="179">
        <v>29</v>
      </c>
      <c r="D71" s="151" t="s">
        <v>197</v>
      </c>
      <c r="E71" s="152"/>
      <c r="F71" s="181" t="str">
        <f t="shared" si="2"/>
        <v>←希望する業種に１から順に数値を入力してださい（10業種まで登録可）</v>
      </c>
    </row>
    <row r="72" spans="2:6" ht="20.25" customHeight="1">
      <c r="B72" s="277" t="s">
        <v>156</v>
      </c>
      <c r="C72" s="179">
        <v>30</v>
      </c>
      <c r="D72" s="151" t="s">
        <v>157</v>
      </c>
      <c r="E72" s="152"/>
      <c r="F72" s="181" t="str">
        <f t="shared" si="2"/>
        <v>←希望する業種に１から順に数値を入力してださい（10業種まで登録可）</v>
      </c>
    </row>
    <row r="73" spans="2:6" ht="20.25" customHeight="1">
      <c r="B73" s="277"/>
      <c r="C73" s="179">
        <v>31</v>
      </c>
      <c r="D73" s="151" t="s">
        <v>160</v>
      </c>
      <c r="E73" s="152"/>
      <c r="F73" s="181" t="str">
        <f t="shared" si="2"/>
        <v>←希望する業種に１から順に数値を入力してださい（10業種まで登録可）</v>
      </c>
    </row>
    <row r="74" spans="2:6" ht="20.25" customHeight="1">
      <c r="B74" s="277"/>
      <c r="C74" s="179">
        <v>32</v>
      </c>
      <c r="D74" s="151" t="s">
        <v>163</v>
      </c>
      <c r="E74" s="152"/>
      <c r="F74" s="181" t="str">
        <f t="shared" si="2"/>
        <v>←希望する業種に１から順に数値を入力してださい（10業種まで登録可）</v>
      </c>
    </row>
    <row r="75" spans="2:6" ht="20.25" customHeight="1">
      <c r="B75" s="277"/>
      <c r="C75" s="179">
        <v>33</v>
      </c>
      <c r="D75" s="151" t="s">
        <v>167</v>
      </c>
      <c r="E75" s="152"/>
      <c r="F75" s="181" t="str">
        <f t="shared" si="2"/>
        <v>←希望する業種に１から順に数値を入力してださい（10業種まで登録可）</v>
      </c>
    </row>
    <row r="76" spans="2:6" ht="20.25" customHeight="1">
      <c r="B76" s="277"/>
      <c r="C76" s="179">
        <v>34</v>
      </c>
      <c r="D76" s="151" t="s">
        <v>169</v>
      </c>
      <c r="E76" s="152"/>
      <c r="F76" s="181" t="str">
        <f t="shared" si="2"/>
        <v>←希望する業種に１から順に数値を入力してださい（10業種まで登録可）</v>
      </c>
    </row>
    <row r="77" spans="2:6" ht="20.25" customHeight="1">
      <c r="B77" s="277"/>
      <c r="C77" s="179">
        <v>35</v>
      </c>
      <c r="D77" s="151" t="s">
        <v>172</v>
      </c>
      <c r="E77" s="152"/>
      <c r="F77" s="181" t="str">
        <f t="shared" si="2"/>
        <v>←希望する業種に１から順に数値を入力してださい（10業種まで登録可）</v>
      </c>
    </row>
    <row r="78" spans="2:6" ht="20.25" customHeight="1">
      <c r="B78" s="277"/>
      <c r="C78" s="179">
        <v>36</v>
      </c>
      <c r="D78" s="151" t="s">
        <v>175</v>
      </c>
      <c r="E78" s="152"/>
      <c r="F78" s="181" t="str">
        <f t="shared" si="2"/>
        <v>←希望する業種に１から順に数値を入力してださい（10業種まで登録可）</v>
      </c>
    </row>
    <row r="79" spans="2:6" ht="20.25" customHeight="1">
      <c r="B79" s="183"/>
      <c r="C79" s="179">
        <v>37</v>
      </c>
      <c r="D79" s="151" t="s">
        <v>178</v>
      </c>
      <c r="E79" s="152"/>
      <c r="F79" s="181" t="str">
        <f t="shared" si="2"/>
        <v>←希望する業種に１から順に数値を入力してださい（10業種まで登録可）</v>
      </c>
    </row>
    <row r="80" spans="2:6" ht="20.25" customHeight="1">
      <c r="B80" s="183"/>
      <c r="C80" s="179">
        <v>38</v>
      </c>
      <c r="D80" s="151" t="s">
        <v>180</v>
      </c>
      <c r="E80" s="152"/>
      <c r="F80" s="181" t="str">
        <f t="shared" si="2"/>
        <v>←希望する業種に１から順に数値を入力してださい（10業種まで登録可）</v>
      </c>
    </row>
    <row r="81" spans="2:6" ht="20.25" customHeight="1">
      <c r="B81" s="277" t="s">
        <v>183</v>
      </c>
      <c r="C81" s="179">
        <v>39</v>
      </c>
      <c r="D81" s="151" t="s">
        <v>184</v>
      </c>
      <c r="E81" s="152"/>
      <c r="F81" s="181" t="str">
        <f t="shared" si="2"/>
        <v>←希望する業種に１から順に数値を入力してださい（10業種まで登録可）</v>
      </c>
    </row>
    <row r="82" spans="2:6" ht="20.25" customHeight="1">
      <c r="B82" s="277"/>
      <c r="C82" s="179">
        <v>40</v>
      </c>
      <c r="D82" s="151" t="s">
        <v>187</v>
      </c>
      <c r="E82" s="152"/>
      <c r="F82" s="181" t="str">
        <f t="shared" si="2"/>
        <v>←希望する業種に１から順に数値を入力してださい（10業種まで登録可）</v>
      </c>
    </row>
    <row r="83" spans="2:6" ht="20.25" customHeight="1">
      <c r="B83" s="277"/>
      <c r="C83" s="179">
        <v>41</v>
      </c>
      <c r="D83" s="151" t="s">
        <v>190</v>
      </c>
      <c r="E83" s="152"/>
      <c r="F83" s="181" t="str">
        <f t="shared" si="2"/>
        <v>←希望する業種に１から順に数値を入力してださい（10業種まで登録可）</v>
      </c>
    </row>
    <row r="84" spans="2:6" ht="20.25" customHeight="1">
      <c r="B84" s="277"/>
      <c r="C84" s="179">
        <v>42</v>
      </c>
      <c r="D84" s="151" t="s">
        <v>193</v>
      </c>
      <c r="E84" s="152"/>
      <c r="F84" s="181" t="str">
        <f t="shared" si="2"/>
        <v>←希望する業種に１から順に数値を入力してださい（10業種まで登録可）</v>
      </c>
    </row>
    <row r="85" spans="2:6" ht="20.25" customHeight="1">
      <c r="B85" s="277"/>
      <c r="C85" s="179">
        <v>43</v>
      </c>
      <c r="D85" s="151" t="s">
        <v>196</v>
      </c>
      <c r="E85" s="152"/>
      <c r="F85" s="181" t="str">
        <f t="shared" si="2"/>
        <v>←希望する業種に１から順に数値を入力してださい（10業種まで登録可）</v>
      </c>
    </row>
    <row r="86" spans="2:6" ht="20.25" customHeight="1">
      <c r="B86" s="277"/>
      <c r="C86" s="179">
        <v>44</v>
      </c>
      <c r="D86" s="151" t="s">
        <v>198</v>
      </c>
      <c r="E86" s="152"/>
      <c r="F86" s="181" t="str">
        <f t="shared" si="2"/>
        <v>←希望する業種に１から順に数値を入力してださい（10業種まで登録可）</v>
      </c>
    </row>
    <row r="87" spans="2:6" ht="20.25" customHeight="1">
      <c r="B87" s="277"/>
      <c r="C87" s="179">
        <v>45</v>
      </c>
      <c r="D87" s="151" t="s">
        <v>199</v>
      </c>
      <c r="E87" s="152"/>
      <c r="F87" s="181" t="str">
        <f t="shared" si="2"/>
        <v>←希望する業種に１から順に数値を入力してださい（10業種まで登録可）</v>
      </c>
    </row>
    <row r="88" spans="2:6" ht="20.25" customHeight="1">
      <c r="B88" s="277"/>
      <c r="C88" s="179">
        <v>46</v>
      </c>
      <c r="D88" s="151" t="s">
        <v>200</v>
      </c>
      <c r="E88" s="152"/>
      <c r="F88" s="181" t="str">
        <f t="shared" si="2"/>
        <v>←希望する業種に１から順に数値を入力してださい（10業種まで登録可）</v>
      </c>
    </row>
    <row r="89" spans="2:6" ht="20.25" customHeight="1" thickBot="1">
      <c r="B89" s="278"/>
      <c r="C89" s="184">
        <v>47</v>
      </c>
      <c r="D89" s="153" t="s">
        <v>201</v>
      </c>
      <c r="E89" s="154"/>
      <c r="F89" s="185" t="str">
        <f t="shared" si="2"/>
        <v>←希望する業種に１から順に数値を入力してださい（10業種まで登録可）</v>
      </c>
    </row>
    <row r="91" spans="2:6" ht="29.25" customHeight="1">
      <c r="B91" s="159" t="s">
        <v>114</v>
      </c>
    </row>
  </sheetData>
  <mergeCells count="15">
    <mergeCell ref="B81:B89"/>
    <mergeCell ref="B42:C42"/>
    <mergeCell ref="B43:B45"/>
    <mergeCell ref="B46:B56"/>
    <mergeCell ref="B57:B70"/>
    <mergeCell ref="B72:B78"/>
    <mergeCell ref="B36:C36"/>
    <mergeCell ref="B37:C37"/>
    <mergeCell ref="B34:C34"/>
    <mergeCell ref="B35:C35"/>
    <mergeCell ref="B4:C4"/>
    <mergeCell ref="B5:C5"/>
    <mergeCell ref="B6:C6"/>
    <mergeCell ref="B9:B18"/>
    <mergeCell ref="B22:B30"/>
  </mergeCells>
  <phoneticPr fontId="39"/>
  <conditionalFormatting sqref="E6">
    <cfRule type="expression" dxfId="17" priority="23">
      <formula>$D$5=""</formula>
    </cfRule>
    <cfRule type="expression" dxfId="16" priority="24">
      <formula>$D$5="なし"</formula>
    </cfRule>
  </conditionalFormatting>
  <conditionalFormatting sqref="D32:D33">
    <cfRule type="notContainsBlanks" dxfId="15" priority="22">
      <formula>LEN(TRIM(D32))&gt;0</formula>
    </cfRule>
  </conditionalFormatting>
  <conditionalFormatting sqref="D41">
    <cfRule type="notContainsBlanks" dxfId="14" priority="21">
      <formula>LEN(TRIM(D41))&gt;0</formula>
    </cfRule>
  </conditionalFormatting>
  <conditionalFormatting sqref="B42:D89">
    <cfRule type="containsBlanks" dxfId="13" priority="9">
      <formula>LEN(TRIM(B42))=0</formula>
    </cfRule>
  </conditionalFormatting>
  <conditionalFormatting sqref="E42">
    <cfRule type="containsBlanks" dxfId="12" priority="8">
      <formula>LEN(TRIM(E42))=0</formula>
    </cfRule>
  </conditionalFormatting>
  <conditionalFormatting sqref="E43">
    <cfRule type="notContainsBlanks" dxfId="11" priority="7">
      <formula>LEN(TRIM(E43))&gt;0</formula>
    </cfRule>
  </conditionalFormatting>
  <conditionalFormatting sqref="E44:E89">
    <cfRule type="notContainsBlanks" dxfId="10" priority="6">
      <formula>LEN(TRIM(E44))&gt;0</formula>
    </cfRule>
  </conditionalFormatting>
  <conditionalFormatting sqref="E43:E89">
    <cfRule type="duplicateValues" dxfId="9" priority="5"/>
  </conditionalFormatting>
  <conditionalFormatting sqref="D34:D37 D22:D30 D9:D18 D4:D6">
    <cfRule type="notContainsBlanks" dxfId="8" priority="25">
      <formula>LEN(TRIM(D4))&gt;0</formula>
    </cfRule>
  </conditionalFormatting>
  <conditionalFormatting sqref="D6">
    <cfRule type="expression" dxfId="7" priority="3">
      <formula>$D$5="なし"</formula>
    </cfRule>
  </conditionalFormatting>
  <dataValidations count="1">
    <dataValidation type="list" allowBlank="1" showInputMessage="1" showErrorMessage="1" sqref="D5" xr:uid="{00000000-0002-0000-0200-000000000000}">
      <formula1>"あり,なし"</formula1>
    </dataValidation>
  </dataValidations>
  <pageMargins left="0.69930555555555596" right="0.69930555555555596" top="0.75" bottom="0.75" header="0.3" footer="0.3"/>
  <pageSetup paperSize="9" scale="47" fitToHeight="0" orientation="portrait" r:id="rId1"/>
  <rowBreaks count="1" manualBreakCount="1">
    <brk id="39"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fitToPage="1"/>
  </sheetPr>
  <dimension ref="A1:I62"/>
  <sheetViews>
    <sheetView showZeros="0" view="pageBreakPreview" topLeftCell="A13" zoomScaleNormal="100" zoomScaleSheetLayoutView="100" workbookViewId="0">
      <selection activeCell="A13" sqref="A13:A22"/>
    </sheetView>
  </sheetViews>
  <sheetFormatPr defaultColWidth="11.5" defaultRowHeight="18" customHeight="1"/>
  <cols>
    <col min="1" max="1" width="4.375" style="74" customWidth="1"/>
    <col min="2" max="2" width="3.875" style="75" customWidth="1"/>
    <col min="3" max="3" width="26" style="74" customWidth="1"/>
    <col min="4" max="4" width="5.125" style="75" customWidth="1"/>
    <col min="5" max="5" width="5.125" style="74" customWidth="1"/>
    <col min="6" max="6" width="10.125" style="76" customWidth="1"/>
    <col min="7" max="7" width="62.875" style="77" customWidth="1"/>
    <col min="8" max="8" width="5.125" style="74" customWidth="1"/>
    <col min="9" max="16384" width="11.5" style="74"/>
  </cols>
  <sheetData>
    <row r="1" spans="1:8" ht="27.75" customHeight="1">
      <c r="B1" s="210" t="s">
        <v>258</v>
      </c>
      <c r="C1" s="79"/>
      <c r="D1" s="78"/>
      <c r="E1" s="79"/>
      <c r="G1" s="80"/>
      <c r="H1" s="79"/>
    </row>
    <row r="2" spans="1:8" ht="13.5" customHeight="1">
      <c r="B2" s="78"/>
      <c r="C2" s="79"/>
      <c r="D2" s="78"/>
      <c r="E2" s="79"/>
      <c r="G2" s="80"/>
      <c r="H2" s="79"/>
    </row>
    <row r="3" spans="1:8" ht="32.25" customHeight="1">
      <c r="B3" s="81" t="s">
        <v>210</v>
      </c>
      <c r="C3" s="79"/>
      <c r="D3" s="78"/>
      <c r="E3" s="79"/>
      <c r="G3" s="80"/>
      <c r="H3" s="79"/>
    </row>
    <row r="4" spans="1:8" ht="18" customHeight="1">
      <c r="B4" s="81"/>
      <c r="C4" s="79"/>
      <c r="D4" s="78"/>
      <c r="E4" s="79"/>
      <c r="G4" s="80"/>
      <c r="H4" s="79"/>
    </row>
    <row r="5" spans="1:8" ht="51" customHeight="1">
      <c r="C5" s="82"/>
      <c r="D5" s="284" t="s">
        <v>24</v>
      </c>
      <c r="E5" s="285"/>
      <c r="F5" s="285"/>
      <c r="G5" s="83">
        <f>IF(基本情報!D23="",基本情報!D10,基本情報!D23)</f>
        <v>0</v>
      </c>
      <c r="H5" s="84"/>
    </row>
    <row r="6" spans="1:8" ht="21.75" customHeight="1" thickBot="1">
      <c r="C6" s="82"/>
      <c r="D6" s="85"/>
      <c r="E6" s="86"/>
      <c r="F6" s="87"/>
      <c r="G6" s="88"/>
      <c r="H6" s="86"/>
    </row>
    <row r="7" spans="1:8" s="73" customFormat="1" ht="24.75" customHeight="1" thickBot="1">
      <c r="A7" s="309" t="s">
        <v>92</v>
      </c>
      <c r="B7" s="310"/>
      <c r="C7" s="310"/>
      <c r="D7" s="293" t="s">
        <v>97</v>
      </c>
      <c r="E7" s="295" t="str">
        <f>IF(基本情報!D5="あり","☑","□")</f>
        <v>□</v>
      </c>
      <c r="F7" s="301" t="s">
        <v>95</v>
      </c>
      <c r="G7" s="302"/>
      <c r="H7" s="303"/>
    </row>
    <row r="8" spans="1:8" s="73" customFormat="1" ht="24.75" customHeight="1" thickBot="1">
      <c r="A8" s="311"/>
      <c r="B8" s="312"/>
      <c r="C8" s="312"/>
      <c r="D8" s="294"/>
      <c r="E8" s="296"/>
      <c r="F8" s="304" t="str">
        <f>IF(基本情報!D5="あり","⇒過去に登録していた業者番号【"&amp;基本情報!D6&amp;"】","⇒過去に登録していた業者番号【　　　　　　　　　　　　】")</f>
        <v>⇒過去に登録していた業者番号【　　　　　　　　　　　　】</v>
      </c>
      <c r="G8" s="305"/>
      <c r="H8" s="306"/>
    </row>
    <row r="9" spans="1:8" s="73" customFormat="1" ht="24.75" customHeight="1" thickBot="1">
      <c r="A9" s="313"/>
      <c r="B9" s="314"/>
      <c r="C9" s="314"/>
      <c r="D9" s="166" t="s">
        <v>96</v>
      </c>
      <c r="E9" s="167" t="str">
        <f>IF(基本情報!D5="なし","☑","□")</f>
        <v>□</v>
      </c>
      <c r="F9" s="286" t="s">
        <v>94</v>
      </c>
      <c r="G9" s="287"/>
      <c r="H9" s="288"/>
    </row>
    <row r="10" spans="1:8" ht="29.25" customHeight="1" thickBot="1">
      <c r="B10" s="89"/>
      <c r="C10" s="89"/>
      <c r="D10" s="90"/>
      <c r="E10" s="89"/>
      <c r="G10" s="91"/>
      <c r="H10" s="89"/>
    </row>
    <row r="11" spans="1:8" ht="36" customHeight="1">
      <c r="A11" s="325"/>
      <c r="B11" s="327" t="s">
        <v>25</v>
      </c>
      <c r="C11" s="323" t="s">
        <v>26</v>
      </c>
      <c r="D11" s="289" t="s">
        <v>27</v>
      </c>
      <c r="E11" s="290"/>
      <c r="F11" s="291" t="s">
        <v>28</v>
      </c>
      <c r="G11" s="292"/>
      <c r="H11" s="299" t="s">
        <v>29</v>
      </c>
    </row>
    <row r="12" spans="1:8" ht="36" customHeight="1" thickBot="1">
      <c r="A12" s="326"/>
      <c r="B12" s="328"/>
      <c r="C12" s="324"/>
      <c r="D12" s="92" t="s">
        <v>30</v>
      </c>
      <c r="E12" s="93" t="s">
        <v>31</v>
      </c>
      <c r="F12" s="94" t="s">
        <v>32</v>
      </c>
      <c r="G12" s="95" t="s">
        <v>33</v>
      </c>
      <c r="H12" s="300"/>
    </row>
    <row r="13" spans="1:8" ht="32.25" customHeight="1">
      <c r="A13" s="320" t="s">
        <v>145</v>
      </c>
      <c r="B13" s="194">
        <v>1</v>
      </c>
      <c r="C13" s="195" t="s">
        <v>211</v>
      </c>
      <c r="D13" s="307" t="s">
        <v>34</v>
      </c>
      <c r="E13" s="308"/>
      <c r="F13" s="297" t="s">
        <v>143</v>
      </c>
      <c r="G13" s="298"/>
      <c r="H13" s="230"/>
    </row>
    <row r="14" spans="1:8" ht="32.25" customHeight="1">
      <c r="A14" s="321"/>
      <c r="B14" s="130">
        <v>2</v>
      </c>
      <c r="C14" s="129" t="s">
        <v>93</v>
      </c>
      <c r="D14" s="96"/>
      <c r="E14" s="97" t="s">
        <v>35</v>
      </c>
      <c r="F14" s="170" t="s">
        <v>148</v>
      </c>
      <c r="G14" s="171" t="s">
        <v>149</v>
      </c>
      <c r="H14" s="100" t="s">
        <v>360</v>
      </c>
    </row>
    <row r="15" spans="1:8" ht="32.25" customHeight="1">
      <c r="A15" s="321"/>
      <c r="B15" s="329" t="s">
        <v>359</v>
      </c>
      <c r="C15" s="332" t="s">
        <v>350</v>
      </c>
      <c r="D15" s="96"/>
      <c r="E15" s="97" t="s">
        <v>35</v>
      </c>
      <c r="F15" s="99" t="s">
        <v>129</v>
      </c>
      <c r="G15" s="162" t="s">
        <v>36</v>
      </c>
      <c r="H15" s="100" t="s">
        <v>360</v>
      </c>
    </row>
    <row r="16" spans="1:8" ht="32.25" customHeight="1">
      <c r="A16" s="321"/>
      <c r="B16" s="330"/>
      <c r="C16" s="333"/>
      <c r="D16" s="96"/>
      <c r="E16" s="97" t="s">
        <v>35</v>
      </c>
      <c r="F16" s="99" t="s">
        <v>130</v>
      </c>
      <c r="G16" s="162" t="s">
        <v>140</v>
      </c>
      <c r="H16" s="100" t="s">
        <v>35</v>
      </c>
    </row>
    <row r="17" spans="1:9" ht="32.25" customHeight="1">
      <c r="A17" s="321"/>
      <c r="B17" s="330"/>
      <c r="C17" s="333"/>
      <c r="D17" s="96"/>
      <c r="E17" s="97" t="s">
        <v>35</v>
      </c>
      <c r="F17" s="101" t="s">
        <v>37</v>
      </c>
      <c r="G17" s="162" t="s">
        <v>255</v>
      </c>
      <c r="H17" s="100" t="s">
        <v>35</v>
      </c>
    </row>
    <row r="18" spans="1:9" ht="78.75">
      <c r="A18" s="321"/>
      <c r="B18" s="330"/>
      <c r="C18" s="333"/>
      <c r="D18" s="96"/>
      <c r="E18" s="97" t="s">
        <v>35</v>
      </c>
      <c r="F18" s="99" t="s">
        <v>131</v>
      </c>
      <c r="G18" s="162" t="s">
        <v>147</v>
      </c>
      <c r="H18" s="100" t="s">
        <v>35</v>
      </c>
      <c r="I18" s="77"/>
    </row>
    <row r="19" spans="1:9" ht="32.25" customHeight="1">
      <c r="A19" s="321"/>
      <c r="B19" s="331"/>
      <c r="C19" s="334"/>
      <c r="D19" s="96"/>
      <c r="E19" s="97" t="s">
        <v>35</v>
      </c>
      <c r="F19" s="101" t="s">
        <v>132</v>
      </c>
      <c r="G19" s="162" t="s">
        <v>245</v>
      </c>
      <c r="H19" s="100" t="s">
        <v>35</v>
      </c>
    </row>
    <row r="20" spans="1:9" ht="32.25" customHeight="1">
      <c r="A20" s="321"/>
      <c r="B20" s="330" t="s">
        <v>366</v>
      </c>
      <c r="C20" s="316" t="s">
        <v>365</v>
      </c>
      <c r="D20" s="96"/>
      <c r="E20" s="97" t="s">
        <v>35</v>
      </c>
      <c r="F20" s="101" t="s">
        <v>363</v>
      </c>
      <c r="G20" s="162" t="s">
        <v>364</v>
      </c>
      <c r="H20" s="100" t="s">
        <v>35</v>
      </c>
    </row>
    <row r="21" spans="1:9" ht="32.25" customHeight="1">
      <c r="A21" s="321"/>
      <c r="B21" s="330"/>
      <c r="C21" s="316"/>
      <c r="D21" s="96"/>
      <c r="E21" s="97" t="s">
        <v>35</v>
      </c>
      <c r="F21" s="99" t="s">
        <v>138</v>
      </c>
      <c r="G21" s="162" t="s">
        <v>278</v>
      </c>
      <c r="H21" s="100" t="s">
        <v>35</v>
      </c>
    </row>
    <row r="22" spans="1:9" ht="32.25" customHeight="1">
      <c r="A22" s="322"/>
      <c r="B22" s="330"/>
      <c r="C22" s="316"/>
      <c r="D22" s="96"/>
      <c r="E22" s="97" t="s">
        <v>35</v>
      </c>
      <c r="F22" s="99" t="s">
        <v>139</v>
      </c>
      <c r="G22" s="162" t="s">
        <v>142</v>
      </c>
      <c r="H22" s="100" t="s">
        <v>35</v>
      </c>
    </row>
    <row r="23" spans="1:9" ht="51.75" customHeight="1">
      <c r="A23" s="191" t="s">
        <v>243</v>
      </c>
      <c r="B23" s="211">
        <v>5</v>
      </c>
      <c r="C23" s="212" t="s">
        <v>204</v>
      </c>
      <c r="D23" s="98" t="s">
        <v>35</v>
      </c>
      <c r="E23" s="97" t="s">
        <v>35</v>
      </c>
      <c r="F23" s="101" t="s">
        <v>144</v>
      </c>
      <c r="G23" s="162" t="s">
        <v>242</v>
      </c>
      <c r="H23" s="100" t="s">
        <v>35</v>
      </c>
    </row>
    <row r="24" spans="1:9" ht="51.75" customHeight="1">
      <c r="A24" s="318" t="s">
        <v>145</v>
      </c>
      <c r="B24" s="211">
        <v>6</v>
      </c>
      <c r="C24" s="212" t="s">
        <v>266</v>
      </c>
      <c r="D24" s="96"/>
      <c r="E24" s="97" t="s">
        <v>35</v>
      </c>
      <c r="F24" s="101" t="s">
        <v>144</v>
      </c>
      <c r="G24" s="162" t="s">
        <v>354</v>
      </c>
      <c r="H24" s="100" t="s">
        <v>35</v>
      </c>
    </row>
    <row r="25" spans="1:9" ht="51.75" customHeight="1" thickBot="1">
      <c r="A25" s="319"/>
      <c r="B25" s="214">
        <v>7</v>
      </c>
      <c r="C25" s="231" t="s">
        <v>267</v>
      </c>
      <c r="D25" s="232"/>
      <c r="E25" s="169" t="s">
        <v>35</v>
      </c>
      <c r="F25" s="233" t="s">
        <v>144</v>
      </c>
      <c r="G25" s="234" t="s">
        <v>355</v>
      </c>
      <c r="H25" s="107" t="s">
        <v>35</v>
      </c>
    </row>
    <row r="26" spans="1:9" ht="32.25" customHeight="1">
      <c r="A26" s="320" t="s">
        <v>208</v>
      </c>
      <c r="B26" s="343">
        <v>8</v>
      </c>
      <c r="C26" s="315" t="s">
        <v>38</v>
      </c>
      <c r="D26" s="235"/>
      <c r="E26" s="236" t="s">
        <v>35</v>
      </c>
      <c r="F26" s="237" t="s">
        <v>129</v>
      </c>
      <c r="G26" s="238" t="s">
        <v>36</v>
      </c>
      <c r="H26" s="239" t="s">
        <v>35</v>
      </c>
    </row>
    <row r="27" spans="1:9" ht="32.25" customHeight="1">
      <c r="A27" s="321"/>
      <c r="B27" s="336"/>
      <c r="C27" s="316"/>
      <c r="D27" s="96"/>
      <c r="E27" s="97" t="s">
        <v>35</v>
      </c>
      <c r="F27" s="99" t="s">
        <v>4</v>
      </c>
      <c r="G27" s="164" t="s">
        <v>356</v>
      </c>
      <c r="H27" s="100" t="s">
        <v>35</v>
      </c>
    </row>
    <row r="28" spans="1:9" ht="32.25" customHeight="1">
      <c r="A28" s="321"/>
      <c r="B28" s="336"/>
      <c r="C28" s="316"/>
      <c r="D28" s="96"/>
      <c r="E28" s="97" t="s">
        <v>35</v>
      </c>
      <c r="F28" s="99" t="s">
        <v>256</v>
      </c>
      <c r="G28" s="162" t="s">
        <v>205</v>
      </c>
      <c r="H28" s="100" t="s">
        <v>35</v>
      </c>
    </row>
    <row r="29" spans="1:9" ht="32.25" customHeight="1">
      <c r="A29" s="321"/>
      <c r="B29" s="283"/>
      <c r="C29" s="317"/>
      <c r="D29" s="98" t="s">
        <v>35</v>
      </c>
      <c r="E29" s="97" t="s">
        <v>35</v>
      </c>
      <c r="F29" s="99" t="s">
        <v>14</v>
      </c>
      <c r="G29" s="162" t="s">
        <v>357</v>
      </c>
      <c r="H29" s="100" t="s">
        <v>35</v>
      </c>
    </row>
    <row r="30" spans="1:9" ht="32.25" customHeight="1">
      <c r="A30" s="321"/>
      <c r="B30" s="336">
        <v>9</v>
      </c>
      <c r="C30" s="316" t="s">
        <v>39</v>
      </c>
      <c r="D30" s="102"/>
      <c r="E30" s="103" t="s">
        <v>35</v>
      </c>
      <c r="F30" s="192" t="s">
        <v>128</v>
      </c>
      <c r="G30" s="193" t="s">
        <v>36</v>
      </c>
      <c r="H30" s="100" t="s">
        <v>35</v>
      </c>
    </row>
    <row r="31" spans="1:9" ht="32.25" customHeight="1">
      <c r="A31" s="321"/>
      <c r="B31" s="336"/>
      <c r="C31" s="316"/>
      <c r="D31" s="102"/>
      <c r="E31" s="103" t="s">
        <v>35</v>
      </c>
      <c r="F31" s="104" t="s">
        <v>37</v>
      </c>
      <c r="G31" s="164" t="s">
        <v>356</v>
      </c>
      <c r="H31" s="105" t="s">
        <v>35</v>
      </c>
    </row>
    <row r="32" spans="1:9" ht="32.25" customHeight="1">
      <c r="A32" s="321"/>
      <c r="B32" s="336"/>
      <c r="C32" s="316"/>
      <c r="D32" s="96"/>
      <c r="E32" s="97" t="s">
        <v>35</v>
      </c>
      <c r="F32" s="101" t="s">
        <v>257</v>
      </c>
      <c r="G32" s="162" t="s">
        <v>206</v>
      </c>
      <c r="H32" s="100" t="s">
        <v>35</v>
      </c>
    </row>
    <row r="33" spans="1:8" ht="32.25" customHeight="1">
      <c r="A33" s="321"/>
      <c r="B33" s="283"/>
      <c r="C33" s="317"/>
      <c r="D33" s="96"/>
      <c r="E33" s="97" t="s">
        <v>35</v>
      </c>
      <c r="F33" s="101" t="s">
        <v>133</v>
      </c>
      <c r="G33" s="162" t="s">
        <v>207</v>
      </c>
      <c r="H33" s="100" t="s">
        <v>35</v>
      </c>
    </row>
    <row r="34" spans="1:8" ht="32.25" customHeight="1">
      <c r="A34" s="321"/>
      <c r="B34" s="282">
        <v>10</v>
      </c>
      <c r="C34" s="337" t="s">
        <v>108</v>
      </c>
      <c r="D34" s="96"/>
      <c r="E34" s="97" t="s">
        <v>35</v>
      </c>
      <c r="F34" s="101" t="s">
        <v>37</v>
      </c>
      <c r="G34" s="162" t="s">
        <v>356</v>
      </c>
      <c r="H34" s="100" t="s">
        <v>35</v>
      </c>
    </row>
    <row r="35" spans="1:8" ht="32.25" customHeight="1">
      <c r="A35" s="321"/>
      <c r="B35" s="283"/>
      <c r="C35" s="317"/>
      <c r="D35" s="96"/>
      <c r="E35" s="97" t="s">
        <v>35</v>
      </c>
      <c r="F35" s="99" t="s">
        <v>246</v>
      </c>
      <c r="G35" s="163" t="s">
        <v>274</v>
      </c>
      <c r="H35" s="100" t="s">
        <v>35</v>
      </c>
    </row>
    <row r="36" spans="1:8" ht="32.25" customHeight="1">
      <c r="A36" s="321"/>
      <c r="B36" s="282">
        <v>11</v>
      </c>
      <c r="C36" s="337" t="s">
        <v>40</v>
      </c>
      <c r="D36" s="96"/>
      <c r="E36" s="97" t="s">
        <v>35</v>
      </c>
      <c r="F36" s="101" t="s">
        <v>37</v>
      </c>
      <c r="G36" s="162" t="s">
        <v>356</v>
      </c>
      <c r="H36" s="100" t="s">
        <v>35</v>
      </c>
    </row>
    <row r="37" spans="1:8" ht="32.25" customHeight="1">
      <c r="A37" s="321"/>
      <c r="B37" s="336"/>
      <c r="C37" s="316"/>
      <c r="D37" s="96"/>
      <c r="E37" s="97" t="s">
        <v>35</v>
      </c>
      <c r="F37" s="99" t="s">
        <v>134</v>
      </c>
      <c r="G37" s="163" t="s">
        <v>41</v>
      </c>
      <c r="H37" s="100" t="s">
        <v>35</v>
      </c>
    </row>
    <row r="38" spans="1:8" ht="32.25" customHeight="1">
      <c r="A38" s="321"/>
      <c r="B38" s="283"/>
      <c r="C38" s="317"/>
      <c r="D38" s="96"/>
      <c r="E38" s="97" t="s">
        <v>35</v>
      </c>
      <c r="F38" s="99" t="s">
        <v>246</v>
      </c>
      <c r="G38" s="163" t="s">
        <v>274</v>
      </c>
      <c r="H38" s="100" t="s">
        <v>35</v>
      </c>
    </row>
    <row r="39" spans="1:8" ht="69.75" customHeight="1">
      <c r="A39" s="321"/>
      <c r="B39" s="282">
        <v>12</v>
      </c>
      <c r="C39" s="337" t="s">
        <v>42</v>
      </c>
      <c r="D39" s="96"/>
      <c r="E39" s="97" t="s">
        <v>35</v>
      </c>
      <c r="F39" s="101" t="s">
        <v>37</v>
      </c>
      <c r="G39" s="162" t="s">
        <v>358</v>
      </c>
      <c r="H39" s="100" t="s">
        <v>35</v>
      </c>
    </row>
    <row r="40" spans="1:8" ht="32.25" customHeight="1">
      <c r="A40" s="321"/>
      <c r="B40" s="336"/>
      <c r="C40" s="316"/>
      <c r="D40" s="96"/>
      <c r="E40" s="97" t="s">
        <v>35</v>
      </c>
      <c r="F40" s="99" t="s">
        <v>134</v>
      </c>
      <c r="G40" s="163" t="s">
        <v>41</v>
      </c>
      <c r="H40" s="100" t="s">
        <v>35</v>
      </c>
    </row>
    <row r="41" spans="1:8" ht="32.25" customHeight="1">
      <c r="A41" s="322"/>
      <c r="B41" s="283"/>
      <c r="C41" s="317"/>
      <c r="D41" s="96"/>
      <c r="E41" s="97" t="s">
        <v>35</v>
      </c>
      <c r="F41" s="99" t="s">
        <v>246</v>
      </c>
      <c r="G41" s="163" t="s">
        <v>274</v>
      </c>
      <c r="H41" s="100" t="s">
        <v>35</v>
      </c>
    </row>
    <row r="42" spans="1:8" ht="32.25" customHeight="1">
      <c r="A42" s="318" t="s">
        <v>43</v>
      </c>
      <c r="B42" s="282">
        <v>13</v>
      </c>
      <c r="C42" s="337" t="s">
        <v>109</v>
      </c>
      <c r="D42" s="98" t="s">
        <v>35</v>
      </c>
      <c r="E42" s="97" t="s">
        <v>35</v>
      </c>
      <c r="F42" s="99" t="s">
        <v>135</v>
      </c>
      <c r="G42" s="162" t="s">
        <v>150</v>
      </c>
      <c r="H42" s="100" t="s">
        <v>35</v>
      </c>
    </row>
    <row r="43" spans="1:8" ht="32.25" customHeight="1">
      <c r="A43" s="321"/>
      <c r="B43" s="336"/>
      <c r="C43" s="316"/>
      <c r="D43" s="98" t="s">
        <v>35</v>
      </c>
      <c r="E43" s="97" t="s">
        <v>35</v>
      </c>
      <c r="F43" s="101" t="s">
        <v>37</v>
      </c>
      <c r="G43" s="162" t="s">
        <v>356</v>
      </c>
      <c r="H43" s="100" t="s">
        <v>35</v>
      </c>
    </row>
    <row r="44" spans="1:8" ht="32.25" customHeight="1">
      <c r="A44" s="322"/>
      <c r="B44" s="283"/>
      <c r="C44" s="317"/>
      <c r="D44" s="98" t="s">
        <v>35</v>
      </c>
      <c r="E44" s="97" t="s">
        <v>35</v>
      </c>
      <c r="F44" s="99" t="s">
        <v>246</v>
      </c>
      <c r="G44" s="163" t="s">
        <v>274</v>
      </c>
      <c r="H44" s="100" t="s">
        <v>35</v>
      </c>
    </row>
    <row r="45" spans="1:8" ht="32.25" customHeight="1">
      <c r="A45" s="338" t="s">
        <v>146</v>
      </c>
      <c r="B45" s="282">
        <v>14</v>
      </c>
      <c r="C45" s="341" t="s">
        <v>102</v>
      </c>
      <c r="D45" s="98" t="s">
        <v>35</v>
      </c>
      <c r="E45" s="97" t="s">
        <v>35</v>
      </c>
      <c r="F45" s="101" t="s">
        <v>37</v>
      </c>
      <c r="G45" s="162" t="s">
        <v>356</v>
      </c>
      <c r="H45" s="100" t="s">
        <v>35</v>
      </c>
    </row>
    <row r="46" spans="1:8" ht="32.25" customHeight="1">
      <c r="A46" s="339"/>
      <c r="B46" s="336"/>
      <c r="C46" s="342"/>
      <c r="D46" s="98" t="s">
        <v>35</v>
      </c>
      <c r="E46" s="97" t="s">
        <v>35</v>
      </c>
      <c r="F46" s="99" t="s">
        <v>134</v>
      </c>
      <c r="G46" s="163" t="s">
        <v>44</v>
      </c>
      <c r="H46" s="100" t="s">
        <v>35</v>
      </c>
    </row>
    <row r="47" spans="1:8" ht="32.25" customHeight="1">
      <c r="A47" s="339"/>
      <c r="B47" s="336"/>
      <c r="C47" s="342"/>
      <c r="D47" s="98" t="s">
        <v>35</v>
      </c>
      <c r="E47" s="97" t="s">
        <v>35</v>
      </c>
      <c r="F47" s="99" t="s">
        <v>246</v>
      </c>
      <c r="G47" s="163" t="s">
        <v>275</v>
      </c>
      <c r="H47" s="100" t="s">
        <v>35</v>
      </c>
    </row>
    <row r="48" spans="1:8" ht="37.5" customHeight="1">
      <c r="A48" s="339"/>
      <c r="B48" s="215">
        <v>15</v>
      </c>
      <c r="C48" s="213" t="s">
        <v>101</v>
      </c>
      <c r="D48" s="98" t="s">
        <v>35</v>
      </c>
      <c r="E48" s="97" t="s">
        <v>35</v>
      </c>
      <c r="F48" s="99" t="s">
        <v>136</v>
      </c>
      <c r="G48" s="163" t="s">
        <v>45</v>
      </c>
      <c r="H48" s="100" t="s">
        <v>35</v>
      </c>
    </row>
    <row r="49" spans="1:8" ht="37.5" customHeight="1" thickBot="1">
      <c r="A49" s="340"/>
      <c r="B49" s="214">
        <v>16</v>
      </c>
      <c r="C49" s="190" t="s">
        <v>46</v>
      </c>
      <c r="D49" s="168" t="s">
        <v>35</v>
      </c>
      <c r="E49" s="169" t="s">
        <v>35</v>
      </c>
      <c r="F49" s="106" t="s">
        <v>137</v>
      </c>
      <c r="G49" s="165" t="s">
        <v>276</v>
      </c>
      <c r="H49" s="107" t="s">
        <v>35</v>
      </c>
    </row>
    <row r="50" spans="1:8" ht="9" customHeight="1"/>
    <row r="51" spans="1:8" ht="45" customHeight="1">
      <c r="A51" s="335" t="s">
        <v>361</v>
      </c>
      <c r="B51" s="335"/>
      <c r="C51" s="335"/>
      <c r="D51" s="335"/>
      <c r="E51" s="335"/>
      <c r="F51" s="335"/>
      <c r="G51" s="335"/>
      <c r="H51" s="335"/>
    </row>
    <row r="52" spans="1:8" ht="39.950000000000003" customHeight="1">
      <c r="A52" s="335" t="s">
        <v>279</v>
      </c>
      <c r="B52" s="335"/>
      <c r="C52" s="335"/>
      <c r="D52" s="335"/>
      <c r="E52" s="335"/>
      <c r="F52" s="335"/>
      <c r="G52" s="335"/>
      <c r="H52" s="335"/>
    </row>
    <row r="53" spans="1:8" ht="16.5"/>
    <row r="54" spans="1:8" ht="16.5" hidden="1" customHeight="1"/>
    <row r="55" spans="1:8" ht="16.5" hidden="1" customHeight="1"/>
    <row r="56" spans="1:8" ht="16.5" hidden="1" customHeight="1"/>
    <row r="57" spans="1:8" ht="16.5" hidden="1" customHeight="1"/>
    <row r="58" spans="1:8" ht="16.5" hidden="1" customHeight="1"/>
    <row r="59" spans="1:8" ht="16.5" hidden="1" customHeight="1"/>
    <row r="60" spans="1:8" ht="16.5"/>
    <row r="61" spans="1:8" ht="16.5"/>
    <row r="62" spans="1:8" ht="16.5"/>
  </sheetData>
  <mergeCells count="40">
    <mergeCell ref="A51:H51"/>
    <mergeCell ref="A52:H52"/>
    <mergeCell ref="B36:B38"/>
    <mergeCell ref="C36:C38"/>
    <mergeCell ref="B39:B41"/>
    <mergeCell ref="C39:C41"/>
    <mergeCell ref="A45:A49"/>
    <mergeCell ref="C42:C44"/>
    <mergeCell ref="B42:B44"/>
    <mergeCell ref="A42:A44"/>
    <mergeCell ref="C45:C47"/>
    <mergeCell ref="B45:B47"/>
    <mergeCell ref="A26:A41"/>
    <mergeCell ref="C34:C35"/>
    <mergeCell ref="B26:B29"/>
    <mergeCell ref="B30:B33"/>
    <mergeCell ref="A13:A22"/>
    <mergeCell ref="C11:C12"/>
    <mergeCell ref="A11:A12"/>
    <mergeCell ref="B11:B12"/>
    <mergeCell ref="B15:B19"/>
    <mergeCell ref="C15:C19"/>
    <mergeCell ref="B20:B22"/>
    <mergeCell ref="C20:C22"/>
    <mergeCell ref="B34:B35"/>
    <mergeCell ref="D5:F5"/>
    <mergeCell ref="F9:H9"/>
    <mergeCell ref="D11:E11"/>
    <mergeCell ref="F11:G11"/>
    <mergeCell ref="D7:D8"/>
    <mergeCell ref="E7:E8"/>
    <mergeCell ref="F13:G13"/>
    <mergeCell ref="H11:H12"/>
    <mergeCell ref="F7:H7"/>
    <mergeCell ref="F8:H8"/>
    <mergeCell ref="D13:E13"/>
    <mergeCell ref="A7:C9"/>
    <mergeCell ref="C26:C29"/>
    <mergeCell ref="C30:C33"/>
    <mergeCell ref="A24:A25"/>
  </mergeCells>
  <phoneticPr fontId="39"/>
  <dataValidations count="1">
    <dataValidation type="list" allowBlank="1" showInputMessage="1" showErrorMessage="1" sqref="H65581:H65583 H131117:H131119 H196653:H196655 H262189:H262191 H327725:H327727 H393261:H393263 H458797:H458799 H524333:H524335 H589869:H589871 H655405:H655407 H720941:H720943 H786477:H786479 H852013:H852015 H917549:H917551 H983085:H983087 D983085:F983087 D917549:F917551 D852013:F852015 D786477:F786479 D720941:F720943 D655405:F655407 D589869:F589871 D524333:F524335 D458797:F458799 D393261:F393263 D327725:F327727 D262189:F262191 D196653:F196655 D131117:F131119 D65581:F65583" xr:uid="{00000000-0002-0000-0500-000000000000}">
      <formula1>#REF!</formula1>
    </dataValidation>
  </dataValidations>
  <printOptions horizontalCentered="1"/>
  <pageMargins left="0.70866141732283472" right="0.51181102362204722" top="0.74803149606299213" bottom="0.74803149606299213" header="0.31496062992125984" footer="0.31496062992125984"/>
  <pageSetup paperSize="9" scale="67" fitToHeight="0" orientation="portrait" r:id="rId1"/>
  <headerFooter alignWithMargins="0">
    <oddHeader>&amp;L/　←ホチキス留め</oddHeader>
    <oddFooter>&amp;C&amp;P / ２ページ</oddFooter>
  </headerFooter>
  <rowBreaks count="1" manualBreakCount="1">
    <brk id="29"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2:G56"/>
  <sheetViews>
    <sheetView showZeros="0" tabSelected="1" view="pageBreakPreview" topLeftCell="A9" zoomScale="55" zoomScaleNormal="100" zoomScaleSheetLayoutView="55" workbookViewId="0">
      <selection activeCell="C46" sqref="C46"/>
    </sheetView>
  </sheetViews>
  <sheetFormatPr defaultColWidth="9" defaultRowHeight="18.75"/>
  <cols>
    <col min="1" max="1" width="5.625" style="63" customWidth="1"/>
    <col min="2" max="2" width="5.25" style="64" customWidth="1"/>
    <col min="3" max="3" width="80.875" style="64" customWidth="1"/>
    <col min="4" max="16384" width="9" style="64"/>
  </cols>
  <sheetData>
    <row r="2" spans="1:7" ht="18.75" customHeight="1">
      <c r="A2" s="344">
        <f>IF(基本情報!D23="",基本情報!D10,基本情報!D23)</f>
        <v>0</v>
      </c>
      <c r="B2" s="65"/>
      <c r="C2" s="65"/>
    </row>
    <row r="3" spans="1:7" ht="18.75" customHeight="1">
      <c r="A3" s="345"/>
      <c r="B3" s="65"/>
      <c r="C3" s="346" t="s">
        <v>47</v>
      </c>
    </row>
    <row r="4" spans="1:7" ht="18.75" customHeight="1">
      <c r="A4" s="345"/>
      <c r="B4" s="65"/>
      <c r="C4" s="347"/>
    </row>
    <row r="5" spans="1:7" ht="18.75" customHeight="1">
      <c r="A5" s="345"/>
      <c r="B5" s="65"/>
      <c r="C5" s="347"/>
    </row>
    <row r="6" spans="1:7" ht="18.75" customHeight="1">
      <c r="A6" s="345"/>
      <c r="B6" s="65"/>
      <c r="C6" s="348"/>
    </row>
    <row r="7" spans="1:7" ht="18.75" customHeight="1">
      <c r="A7" s="345"/>
      <c r="B7" s="65"/>
      <c r="C7" s="66"/>
    </row>
    <row r="8" spans="1:7" ht="18.75" customHeight="1">
      <c r="A8" s="345"/>
      <c r="B8" s="65"/>
      <c r="C8" s="65"/>
    </row>
    <row r="9" spans="1:7" ht="18.75" customHeight="1">
      <c r="A9" s="345"/>
      <c r="B9" s="65"/>
      <c r="C9" s="66"/>
    </row>
    <row r="10" spans="1:7" ht="18.75" customHeight="1">
      <c r="A10" s="345"/>
      <c r="B10" s="65"/>
      <c r="C10" s="66"/>
    </row>
    <row r="11" spans="1:7" ht="18.75" customHeight="1">
      <c r="A11" s="345"/>
      <c r="B11" s="65"/>
      <c r="C11" s="66"/>
    </row>
    <row r="12" spans="1:7" ht="18.75" customHeight="1">
      <c r="A12" s="345"/>
      <c r="B12" s="349" t="s">
        <v>48</v>
      </c>
      <c r="C12" s="350"/>
      <c r="G12" s="63"/>
    </row>
    <row r="13" spans="1:7" ht="18.75" customHeight="1">
      <c r="A13" s="345"/>
      <c r="B13" s="349"/>
      <c r="C13" s="350"/>
    </row>
    <row r="14" spans="1:7" ht="18.75" customHeight="1">
      <c r="A14" s="345"/>
      <c r="B14" s="349"/>
      <c r="C14" s="350"/>
    </row>
    <row r="15" spans="1:7" ht="18.75" customHeight="1">
      <c r="A15" s="345"/>
      <c r="B15" s="65"/>
      <c r="C15" s="66"/>
    </row>
    <row r="16" spans="1:7" ht="18.75" customHeight="1">
      <c r="A16" s="345"/>
      <c r="B16" s="65"/>
      <c r="C16" s="351" t="s">
        <v>49</v>
      </c>
    </row>
    <row r="17" spans="1:3" ht="18.75" customHeight="1">
      <c r="A17" s="345"/>
      <c r="B17" s="65"/>
      <c r="C17" s="351"/>
    </row>
    <row r="18" spans="1:3" ht="18.75" customHeight="1">
      <c r="A18" s="345"/>
      <c r="B18" s="65"/>
      <c r="C18" s="351"/>
    </row>
    <row r="19" spans="1:3" ht="18.75" customHeight="1">
      <c r="A19" s="345"/>
      <c r="B19" s="65"/>
      <c r="C19" s="67"/>
    </row>
    <row r="20" spans="1:3" ht="18.75" customHeight="1">
      <c r="A20" s="345"/>
      <c r="B20" s="65"/>
      <c r="C20" s="67"/>
    </row>
    <row r="21" spans="1:3" ht="18.75" customHeight="1">
      <c r="A21" s="345"/>
      <c r="B21" s="65"/>
      <c r="C21" s="69"/>
    </row>
    <row r="22" spans="1:3" ht="18.75" customHeight="1">
      <c r="A22" s="345"/>
      <c r="B22" s="65"/>
      <c r="C22" s="69"/>
    </row>
    <row r="23" spans="1:3" ht="18.75" customHeight="1">
      <c r="A23" s="345"/>
      <c r="B23" s="65"/>
      <c r="C23" s="354" t="s">
        <v>280</v>
      </c>
    </row>
    <row r="24" spans="1:3" ht="18.75" customHeight="1">
      <c r="A24" s="345"/>
      <c r="B24" s="65"/>
      <c r="C24" s="355"/>
    </row>
    <row r="25" spans="1:3" ht="18.75" customHeight="1">
      <c r="A25" s="345"/>
      <c r="B25" s="65"/>
      <c r="C25" s="355"/>
    </row>
    <row r="26" spans="1:3" ht="18.75" customHeight="1">
      <c r="A26" s="345"/>
      <c r="B26" s="65"/>
      <c r="C26" s="355"/>
    </row>
    <row r="27" spans="1:3" ht="18.75" customHeight="1">
      <c r="A27" s="345"/>
      <c r="B27" s="65"/>
      <c r="C27" s="355"/>
    </row>
    <row r="28" spans="1:3" ht="18.75" customHeight="1">
      <c r="A28" s="345"/>
      <c r="B28" s="65"/>
      <c r="C28" s="355"/>
    </row>
    <row r="29" spans="1:3" ht="18.75" customHeight="1">
      <c r="A29" s="345"/>
      <c r="B29" s="65"/>
      <c r="C29" s="352">
        <f>IF(基本情報!D23="",基本情報!D10,基本情報!D23)</f>
        <v>0</v>
      </c>
    </row>
    <row r="30" spans="1:3" ht="18.75" customHeight="1">
      <c r="A30" s="345"/>
      <c r="B30" s="65"/>
      <c r="C30" s="352"/>
    </row>
    <row r="31" spans="1:3" ht="18.75" customHeight="1">
      <c r="A31" s="345"/>
      <c r="B31" s="65"/>
      <c r="C31" s="352"/>
    </row>
    <row r="32" spans="1:3" ht="18.75" customHeight="1">
      <c r="A32" s="345"/>
      <c r="B32" s="65"/>
      <c r="C32" s="352"/>
    </row>
    <row r="33" spans="1:3" ht="18.75" customHeight="1">
      <c r="A33" s="345"/>
      <c r="B33" s="65"/>
      <c r="C33" s="352"/>
    </row>
    <row r="34" spans="1:3" ht="18.75" customHeight="1">
      <c r="A34" s="345"/>
      <c r="B34" s="65"/>
      <c r="C34" s="352"/>
    </row>
    <row r="35" spans="1:3" ht="18.75" customHeight="1">
      <c r="A35" s="345"/>
      <c r="B35" s="65"/>
      <c r="C35" s="352"/>
    </row>
    <row r="36" spans="1:3" ht="18.75" customHeight="1">
      <c r="A36" s="345"/>
      <c r="B36" s="65"/>
      <c r="C36" s="352"/>
    </row>
    <row r="37" spans="1:3" ht="18.75" customHeight="1">
      <c r="A37" s="345"/>
      <c r="B37" s="65"/>
      <c r="C37" s="352"/>
    </row>
    <row r="38" spans="1:3" ht="18.75" customHeight="1">
      <c r="A38" s="345"/>
      <c r="B38" s="65"/>
      <c r="C38" s="352"/>
    </row>
    <row r="39" spans="1:3" ht="18.75" customHeight="1">
      <c r="A39" s="356"/>
      <c r="B39" s="65"/>
      <c r="C39" s="352"/>
    </row>
    <row r="40" spans="1:3" ht="18.75" customHeight="1">
      <c r="A40" s="356"/>
      <c r="B40" s="65"/>
      <c r="C40" s="352"/>
    </row>
    <row r="41" spans="1:3" ht="18.75" customHeight="1">
      <c r="A41" s="356"/>
      <c r="B41" s="65"/>
      <c r="C41" s="352"/>
    </row>
    <row r="42" spans="1:3" ht="18.75" customHeight="1">
      <c r="A42" s="356"/>
      <c r="B42" s="65"/>
      <c r="C42" s="352"/>
    </row>
    <row r="43" spans="1:3" ht="18.75" customHeight="1">
      <c r="A43" s="356"/>
      <c r="B43" s="65"/>
      <c r="C43" s="352"/>
    </row>
    <row r="44" spans="1:3" ht="18.75" customHeight="1">
      <c r="A44" s="68" t="s">
        <v>277</v>
      </c>
      <c r="B44" s="65"/>
      <c r="C44" s="353"/>
    </row>
    <row r="45" spans="1:3" ht="24.75" customHeight="1">
      <c r="A45" s="68" t="s">
        <v>209</v>
      </c>
      <c r="B45" s="69"/>
      <c r="C45" s="65"/>
    </row>
    <row r="46" spans="1:3" ht="18.75" customHeight="1">
      <c r="A46" s="70" t="str">
        <f>LEFTB(基本情報!D6,5)</f>
        <v>-</v>
      </c>
      <c r="B46" s="69"/>
      <c r="C46" s="67"/>
    </row>
    <row r="47" spans="1:3" ht="18.75" customHeight="1">
      <c r="A47" s="71" t="str">
        <f>RIGHTB(基本情報!D6,5)</f>
        <v>-</v>
      </c>
      <c r="B47" s="69"/>
      <c r="C47" s="69"/>
    </row>
    <row r="48" spans="1:3" ht="18.75" customHeight="1">
      <c r="A48" s="72"/>
      <c r="B48" s="69"/>
      <c r="C48" s="69"/>
    </row>
    <row r="49" spans="1:3" ht="18.75" customHeight="1">
      <c r="A49" s="72"/>
      <c r="B49" s="69"/>
      <c r="C49" s="69"/>
    </row>
    <row r="50" spans="1:3" ht="18.75" customHeight="1">
      <c r="A50" s="72"/>
      <c r="B50" s="69"/>
      <c r="C50" s="69"/>
    </row>
    <row r="51" spans="1:3">
      <c r="A51" s="72"/>
      <c r="B51" s="69"/>
      <c r="C51" s="69"/>
    </row>
    <row r="52" spans="1:3">
      <c r="A52" s="72"/>
      <c r="B52" s="69"/>
      <c r="C52" s="69"/>
    </row>
    <row r="53" spans="1:3">
      <c r="A53" s="72"/>
      <c r="B53" s="69"/>
      <c r="C53" s="69"/>
    </row>
    <row r="54" spans="1:3">
      <c r="A54" s="72"/>
      <c r="B54" s="69"/>
      <c r="C54" s="69"/>
    </row>
    <row r="55" spans="1:3">
      <c r="A55" s="72"/>
      <c r="B55" s="69"/>
      <c r="C55" s="69"/>
    </row>
    <row r="56" spans="1:3">
      <c r="A56" s="72"/>
    </row>
  </sheetData>
  <mergeCells count="7">
    <mergeCell ref="A2:A38"/>
    <mergeCell ref="C3:C6"/>
    <mergeCell ref="B12:C14"/>
    <mergeCell ref="C16:C18"/>
    <mergeCell ref="C29:C44"/>
    <mergeCell ref="C23:C28"/>
    <mergeCell ref="A39:A43"/>
  </mergeCells>
  <phoneticPr fontId="39"/>
  <pageMargins left="0.31458333333333299" right="0.31458333333333299" top="0.35416666666666702" bottom="0.35416666666666702" header="0.31458333333333299" footer="0.31458333333333299"/>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pageSetUpPr fitToPage="1"/>
  </sheetPr>
  <dimension ref="A1:W57"/>
  <sheetViews>
    <sheetView showZeros="0" view="pageBreakPreview" topLeftCell="A16" zoomScaleNormal="55" zoomScaleSheetLayoutView="100" workbookViewId="0">
      <selection activeCell="AA7" sqref="AA7"/>
    </sheetView>
  </sheetViews>
  <sheetFormatPr defaultColWidth="9" defaultRowHeight="18"/>
  <cols>
    <col min="1" max="1" width="0.75" style="48" customWidth="1"/>
    <col min="2" max="2" width="1.5" style="48" customWidth="1"/>
    <col min="3" max="4" width="6.625" style="48" customWidth="1"/>
    <col min="5" max="6" width="3.375" style="48" customWidth="1"/>
    <col min="7" max="9" width="6.625" style="48" customWidth="1"/>
    <col min="10" max="11" width="3.375" style="48" customWidth="1"/>
    <col min="12" max="12" width="6.625" style="48" customWidth="1"/>
    <col min="13" max="14" width="3.375" style="48" customWidth="1"/>
    <col min="15" max="15" width="6.625" style="48" customWidth="1"/>
    <col min="16" max="17" width="3.375" style="48" customWidth="1"/>
    <col min="18" max="18" width="6.625" style="48" customWidth="1"/>
    <col min="19" max="20" width="3.375" style="48" customWidth="1"/>
    <col min="21" max="21" width="6.625" style="48" customWidth="1"/>
    <col min="22" max="23" width="3.375" style="48" customWidth="1"/>
    <col min="24" max="16384" width="9" style="48"/>
  </cols>
  <sheetData>
    <row r="1" spans="2:23" ht="36" customHeight="1" thickBot="1">
      <c r="B1" s="401" t="str">
        <f>"過去登録【"&amp;基本情報!D5&amp;"】"</f>
        <v>過去登録【】</v>
      </c>
      <c r="C1" s="402"/>
      <c r="E1" s="403" t="s">
        <v>50</v>
      </c>
      <c r="F1" s="404"/>
      <c r="G1" s="405"/>
      <c r="H1" s="406"/>
      <c r="I1" s="407"/>
      <c r="J1" s="407"/>
      <c r="K1" s="407"/>
      <c r="L1" s="408"/>
      <c r="M1" s="157"/>
      <c r="N1" s="158"/>
      <c r="O1" s="158"/>
      <c r="P1" s="158"/>
      <c r="Q1" s="158"/>
      <c r="R1" s="400" t="s">
        <v>281</v>
      </c>
      <c r="S1" s="400"/>
      <c r="T1" s="400"/>
      <c r="U1" s="400"/>
      <c r="V1" s="400"/>
      <c r="W1" s="400"/>
    </row>
    <row r="2" spans="2:23" ht="13.5" customHeight="1">
      <c r="C2" s="49"/>
      <c r="E2" s="50"/>
      <c r="F2" s="50"/>
      <c r="G2" s="50"/>
      <c r="M2" s="58"/>
      <c r="N2" s="58"/>
      <c r="O2" s="58"/>
      <c r="P2" s="58"/>
      <c r="Q2" s="58"/>
      <c r="R2" s="58"/>
      <c r="S2" s="58"/>
      <c r="T2" s="58"/>
    </row>
    <row r="3" spans="2:23" ht="18" customHeight="1">
      <c r="C3" s="409" t="s">
        <v>51</v>
      </c>
      <c r="D3" s="409"/>
      <c r="E3" s="409"/>
      <c r="F3" s="409"/>
      <c r="G3" s="409"/>
      <c r="H3" s="409"/>
      <c r="I3" s="409"/>
      <c r="J3" s="409"/>
      <c r="K3" s="409"/>
      <c r="L3" s="409"/>
      <c r="M3" s="409"/>
      <c r="N3" s="409"/>
      <c r="O3" s="409"/>
      <c r="P3" s="409"/>
      <c r="Q3" s="409"/>
      <c r="R3" s="409"/>
      <c r="S3" s="409"/>
      <c r="T3" s="409"/>
      <c r="U3" s="409"/>
      <c r="V3" s="409"/>
      <c r="W3" s="409"/>
    </row>
    <row r="4" spans="2:23" ht="18" customHeight="1">
      <c r="C4" s="409" t="s">
        <v>202</v>
      </c>
      <c r="D4" s="409"/>
      <c r="E4" s="409"/>
      <c r="F4" s="409"/>
      <c r="G4" s="409"/>
      <c r="H4" s="409"/>
      <c r="I4" s="409"/>
      <c r="J4" s="409"/>
      <c r="K4" s="409"/>
      <c r="L4" s="409"/>
      <c r="M4" s="409"/>
      <c r="N4" s="409"/>
      <c r="O4" s="409"/>
      <c r="P4" s="409"/>
      <c r="Q4" s="409"/>
      <c r="R4" s="409"/>
      <c r="S4" s="409"/>
      <c r="T4" s="409"/>
      <c r="U4" s="409"/>
      <c r="V4" s="409"/>
      <c r="W4" s="409"/>
    </row>
    <row r="5" spans="2:23" ht="18" customHeight="1">
      <c r="C5" s="51"/>
      <c r="D5" s="51"/>
      <c r="E5" s="51"/>
      <c r="F5" s="51"/>
      <c r="G5" s="51"/>
      <c r="H5" s="51"/>
      <c r="I5" s="51"/>
      <c r="J5" s="51"/>
      <c r="K5" s="51"/>
      <c r="L5" s="51"/>
      <c r="M5" s="51"/>
      <c r="N5" s="51"/>
      <c r="O5" s="51"/>
      <c r="P5" s="51"/>
      <c r="Q5" s="51"/>
      <c r="R5" s="361" t="str">
        <f>IF(基本情報!D4="","令和　　年　　月　　日",基本情報!D4)</f>
        <v>令和　　年　　月　　日</v>
      </c>
      <c r="S5" s="361"/>
      <c r="T5" s="361"/>
      <c r="U5" s="361"/>
      <c r="V5" s="361"/>
      <c r="W5" s="361"/>
    </row>
    <row r="6" spans="2:23" ht="18" customHeight="1">
      <c r="C6" s="52" t="s">
        <v>282</v>
      </c>
      <c r="D6" s="49"/>
      <c r="E6" s="49"/>
      <c r="F6" s="49"/>
      <c r="G6" s="49"/>
      <c r="H6" s="49"/>
      <c r="I6" s="49"/>
      <c r="J6" s="49"/>
      <c r="K6" s="49"/>
      <c r="M6" s="49"/>
      <c r="N6" s="49"/>
      <c r="O6" s="49"/>
      <c r="P6" s="49"/>
      <c r="Q6" s="49"/>
      <c r="R6" s="49"/>
      <c r="S6" s="49"/>
      <c r="T6" s="49"/>
      <c r="U6" s="62"/>
    </row>
    <row r="7" spans="2:23" ht="12.75" customHeight="1">
      <c r="C7" s="49"/>
      <c r="D7" s="49"/>
      <c r="E7" s="49"/>
      <c r="F7" s="49"/>
      <c r="I7" s="49"/>
      <c r="L7" s="49"/>
      <c r="M7" s="49"/>
      <c r="N7" s="49"/>
      <c r="O7" s="49"/>
      <c r="P7" s="49"/>
      <c r="Q7" s="49"/>
      <c r="R7" s="49"/>
      <c r="S7" s="49"/>
      <c r="T7" s="49"/>
      <c r="U7" s="62"/>
    </row>
    <row r="8" spans="2:23" ht="15.75" customHeight="1">
      <c r="C8" s="384" t="s">
        <v>283</v>
      </c>
      <c r="D8" s="385"/>
      <c r="E8" s="385"/>
      <c r="F8" s="385"/>
      <c r="G8" s="385"/>
      <c r="H8" s="385"/>
      <c r="I8" s="385"/>
      <c r="J8" s="385"/>
      <c r="K8" s="385"/>
      <c r="L8" s="385"/>
      <c r="M8" s="385"/>
      <c r="N8" s="385"/>
      <c r="O8" s="385"/>
      <c r="P8" s="385"/>
      <c r="Q8" s="385"/>
      <c r="R8" s="385"/>
      <c r="S8" s="385"/>
      <c r="T8" s="385"/>
      <c r="U8" s="385"/>
      <c r="V8" s="385"/>
      <c r="W8" s="385"/>
    </row>
    <row r="9" spans="2:23" ht="15.75" customHeight="1">
      <c r="C9" s="385"/>
      <c r="D9" s="385"/>
      <c r="E9" s="385"/>
      <c r="F9" s="385"/>
      <c r="G9" s="385"/>
      <c r="H9" s="385"/>
      <c r="I9" s="385"/>
      <c r="J9" s="385"/>
      <c r="K9" s="385"/>
      <c r="L9" s="385"/>
      <c r="M9" s="385"/>
      <c r="N9" s="385"/>
      <c r="O9" s="385"/>
      <c r="P9" s="385"/>
      <c r="Q9" s="385"/>
      <c r="R9" s="385"/>
      <c r="S9" s="385"/>
      <c r="T9" s="385"/>
      <c r="U9" s="385"/>
      <c r="V9" s="385"/>
      <c r="W9" s="385"/>
    </row>
    <row r="10" spans="2:23" ht="15.75" customHeight="1">
      <c r="C10" s="385"/>
      <c r="D10" s="385"/>
      <c r="E10" s="385"/>
      <c r="F10" s="385"/>
      <c r="G10" s="385"/>
      <c r="H10" s="385"/>
      <c r="I10" s="385"/>
      <c r="J10" s="385"/>
      <c r="K10" s="385"/>
      <c r="L10" s="385"/>
      <c r="M10" s="385"/>
      <c r="N10" s="385"/>
      <c r="O10" s="385"/>
      <c r="P10" s="385"/>
      <c r="Q10" s="385"/>
      <c r="R10" s="385"/>
      <c r="S10" s="385"/>
      <c r="T10" s="385"/>
      <c r="U10" s="385"/>
      <c r="V10" s="385"/>
      <c r="W10" s="385"/>
    </row>
    <row r="11" spans="2:23" ht="17.25" customHeight="1" thickBot="1">
      <c r="C11" s="53"/>
      <c r="D11" s="53"/>
      <c r="E11" s="53"/>
      <c r="F11" s="53"/>
      <c r="G11" s="53"/>
      <c r="H11" s="53"/>
      <c r="I11" s="53"/>
      <c r="J11" s="53"/>
      <c r="K11" s="53"/>
      <c r="L11" s="53"/>
      <c r="M11" s="53"/>
      <c r="N11" s="53"/>
      <c r="O11" s="53"/>
      <c r="P11" s="53"/>
      <c r="Q11" s="53"/>
      <c r="R11" s="53"/>
      <c r="S11" s="53"/>
      <c r="T11" s="53"/>
      <c r="U11" s="53"/>
    </row>
    <row r="12" spans="2:23" ht="18.75" customHeight="1">
      <c r="B12" s="54"/>
      <c r="C12" s="386" t="s">
        <v>4</v>
      </c>
      <c r="D12" s="387"/>
      <c r="E12" s="362" t="s">
        <v>5</v>
      </c>
      <c r="F12" s="363"/>
      <c r="G12" s="363"/>
      <c r="H12" s="364"/>
      <c r="I12" s="365">
        <f>基本情報!D9</f>
        <v>0</v>
      </c>
      <c r="J12" s="366"/>
      <c r="K12" s="366"/>
      <c r="L12" s="366"/>
      <c r="M12" s="366"/>
      <c r="N12" s="366"/>
      <c r="O12" s="366"/>
      <c r="P12" s="366"/>
      <c r="Q12" s="366"/>
      <c r="R12" s="366"/>
      <c r="S12" s="366"/>
      <c r="T12" s="366"/>
      <c r="U12" s="366"/>
      <c r="V12" s="366"/>
      <c r="W12" s="367"/>
    </row>
    <row r="13" spans="2:23" ht="18.75" customHeight="1">
      <c r="B13" s="54"/>
      <c r="C13" s="388"/>
      <c r="D13" s="389"/>
      <c r="E13" s="368" t="s">
        <v>6</v>
      </c>
      <c r="F13" s="369"/>
      <c r="G13" s="369"/>
      <c r="H13" s="370"/>
      <c r="I13" s="357">
        <f>基本情報!D10</f>
        <v>0</v>
      </c>
      <c r="J13" s="358"/>
      <c r="K13" s="358"/>
      <c r="L13" s="358"/>
      <c r="M13" s="358"/>
      <c r="N13" s="358"/>
      <c r="O13" s="358"/>
      <c r="P13" s="358"/>
      <c r="Q13" s="358"/>
      <c r="R13" s="358"/>
      <c r="S13" s="358"/>
      <c r="T13" s="358"/>
      <c r="U13" s="358"/>
      <c r="V13" s="358"/>
      <c r="W13" s="360"/>
    </row>
    <row r="14" spans="2:23" ht="18.75" customHeight="1">
      <c r="B14" s="54"/>
      <c r="C14" s="371" t="s">
        <v>52</v>
      </c>
      <c r="D14" s="372"/>
      <c r="E14" s="368" t="s">
        <v>7</v>
      </c>
      <c r="F14" s="369"/>
      <c r="G14" s="369"/>
      <c r="H14" s="370"/>
      <c r="I14" s="357">
        <f>基本情報!D11</f>
        <v>0</v>
      </c>
      <c r="J14" s="358"/>
      <c r="K14" s="358"/>
      <c r="L14" s="358"/>
      <c r="M14" s="358"/>
      <c r="N14" s="358"/>
      <c r="O14" s="358"/>
      <c r="P14" s="358"/>
      <c r="Q14" s="358"/>
      <c r="R14" s="358"/>
      <c r="S14" s="358"/>
      <c r="T14" s="358"/>
      <c r="U14" s="358"/>
      <c r="V14" s="358"/>
      <c r="W14" s="360"/>
    </row>
    <row r="15" spans="2:23" ht="18.75" customHeight="1">
      <c r="B15" s="54"/>
      <c r="C15" s="371"/>
      <c r="D15" s="372"/>
      <c r="E15" s="368" t="s">
        <v>8</v>
      </c>
      <c r="F15" s="369"/>
      <c r="G15" s="369"/>
      <c r="H15" s="370"/>
      <c r="I15" s="357">
        <f>基本情報!D12</f>
        <v>0</v>
      </c>
      <c r="J15" s="358"/>
      <c r="K15" s="358"/>
      <c r="L15" s="358"/>
      <c r="M15" s="358"/>
      <c r="N15" s="358"/>
      <c r="O15" s="358"/>
      <c r="P15" s="358"/>
      <c r="Q15" s="358"/>
      <c r="R15" s="358"/>
      <c r="S15" s="358"/>
      <c r="T15" s="358"/>
      <c r="U15" s="358"/>
      <c r="V15" s="358"/>
      <c r="W15" s="360"/>
    </row>
    <row r="16" spans="2:23" ht="18.75" customHeight="1">
      <c r="B16" s="54"/>
      <c r="C16" s="371"/>
      <c r="D16" s="372"/>
      <c r="E16" s="375" t="s">
        <v>11</v>
      </c>
      <c r="F16" s="376"/>
      <c r="G16" s="376"/>
      <c r="H16" s="377"/>
      <c r="I16" s="59" t="s">
        <v>53</v>
      </c>
      <c r="J16" s="410">
        <f>基本情報!D14</f>
        <v>0</v>
      </c>
      <c r="K16" s="410"/>
      <c r="L16" s="410"/>
      <c r="M16" s="410"/>
      <c r="N16" s="410"/>
      <c r="O16" s="410"/>
      <c r="P16" s="410"/>
      <c r="Q16" s="410"/>
      <c r="R16" s="410"/>
      <c r="S16" s="410"/>
      <c r="T16" s="410"/>
      <c r="U16" s="410"/>
      <c r="V16" s="410"/>
      <c r="W16" s="411"/>
    </row>
    <row r="17" spans="1:23" ht="18.75" customHeight="1">
      <c r="B17" s="54"/>
      <c r="C17" s="371"/>
      <c r="D17" s="372"/>
      <c r="E17" s="378"/>
      <c r="F17" s="379"/>
      <c r="G17" s="379"/>
      <c r="H17" s="380"/>
      <c r="I17" s="381">
        <f>基本情報!D15</f>
        <v>0</v>
      </c>
      <c r="J17" s="382"/>
      <c r="K17" s="382"/>
      <c r="L17" s="382"/>
      <c r="M17" s="382"/>
      <c r="N17" s="382"/>
      <c r="O17" s="382"/>
      <c r="P17" s="382"/>
      <c r="Q17" s="382"/>
      <c r="R17" s="382"/>
      <c r="S17" s="382"/>
      <c r="T17" s="382"/>
      <c r="U17" s="382"/>
      <c r="V17" s="382"/>
      <c r="W17" s="383"/>
    </row>
    <row r="18" spans="1:23" ht="18.75" customHeight="1">
      <c r="B18" s="54"/>
      <c r="C18" s="371"/>
      <c r="D18" s="372"/>
      <c r="E18" s="368" t="s">
        <v>12</v>
      </c>
      <c r="F18" s="369"/>
      <c r="G18" s="369"/>
      <c r="H18" s="370"/>
      <c r="I18" s="357">
        <f>基本情報!D16</f>
        <v>0</v>
      </c>
      <c r="J18" s="358"/>
      <c r="K18" s="358"/>
      <c r="L18" s="358"/>
      <c r="M18" s="358"/>
      <c r="N18" s="358"/>
      <c r="O18" s="358"/>
      <c r="P18" s="358"/>
      <c r="Q18" s="358"/>
      <c r="R18" s="358"/>
      <c r="S18" s="358"/>
      <c r="T18" s="358"/>
      <c r="U18" s="358"/>
      <c r="V18" s="358"/>
      <c r="W18" s="360"/>
    </row>
    <row r="19" spans="1:23" ht="18.75" customHeight="1">
      <c r="B19" s="54"/>
      <c r="C19" s="371"/>
      <c r="D19" s="372"/>
      <c r="E19" s="357" t="s">
        <v>335</v>
      </c>
      <c r="F19" s="358"/>
      <c r="G19" s="358"/>
      <c r="H19" s="359"/>
      <c r="I19" s="357">
        <f>基本情報!D17</f>
        <v>0</v>
      </c>
      <c r="J19" s="358"/>
      <c r="K19" s="358"/>
      <c r="L19" s="358"/>
      <c r="M19" s="358"/>
      <c r="N19" s="358"/>
      <c r="O19" s="358"/>
      <c r="P19" s="358"/>
      <c r="Q19" s="358"/>
      <c r="R19" s="358"/>
      <c r="S19" s="358"/>
      <c r="T19" s="358"/>
      <c r="U19" s="358"/>
      <c r="V19" s="358"/>
      <c r="W19" s="360"/>
    </row>
    <row r="20" spans="1:23" ht="18.75" customHeight="1" thickBot="1">
      <c r="B20" s="54"/>
      <c r="C20" s="373"/>
      <c r="D20" s="374"/>
      <c r="E20" s="390" t="s">
        <v>13</v>
      </c>
      <c r="F20" s="391"/>
      <c r="G20" s="391"/>
      <c r="H20" s="392"/>
      <c r="I20" s="393">
        <f>基本情報!D18</f>
        <v>0</v>
      </c>
      <c r="J20" s="394"/>
      <c r="K20" s="394"/>
      <c r="L20" s="394"/>
      <c r="M20" s="394"/>
      <c r="N20" s="394"/>
      <c r="O20" s="394"/>
      <c r="P20" s="394"/>
      <c r="Q20" s="394"/>
      <c r="R20" s="394"/>
      <c r="S20" s="394"/>
      <c r="T20" s="394"/>
      <c r="U20" s="394"/>
      <c r="V20" s="394"/>
      <c r="W20" s="395"/>
    </row>
    <row r="21" spans="1:23" ht="18.75" customHeight="1">
      <c r="B21" s="54"/>
      <c r="C21" s="386" t="s">
        <v>14</v>
      </c>
      <c r="D21" s="387"/>
      <c r="E21" s="362" t="s">
        <v>15</v>
      </c>
      <c r="F21" s="363"/>
      <c r="G21" s="363"/>
      <c r="H21" s="364"/>
      <c r="I21" s="365">
        <f>基本情報!D22</f>
        <v>0</v>
      </c>
      <c r="J21" s="366"/>
      <c r="K21" s="366"/>
      <c r="L21" s="366"/>
      <c r="M21" s="366"/>
      <c r="N21" s="366"/>
      <c r="O21" s="366"/>
      <c r="P21" s="366"/>
      <c r="Q21" s="366"/>
      <c r="R21" s="366"/>
      <c r="S21" s="366"/>
      <c r="T21" s="366"/>
      <c r="U21" s="366"/>
      <c r="V21" s="366"/>
      <c r="W21" s="367"/>
    </row>
    <row r="22" spans="1:23" ht="18.75" customHeight="1">
      <c r="B22" s="54"/>
      <c r="C22" s="388"/>
      <c r="D22" s="389"/>
      <c r="E22" s="368" t="s">
        <v>16</v>
      </c>
      <c r="F22" s="369"/>
      <c r="G22" s="369"/>
      <c r="H22" s="370"/>
      <c r="I22" s="357">
        <f>基本情報!D23</f>
        <v>0</v>
      </c>
      <c r="J22" s="358"/>
      <c r="K22" s="358"/>
      <c r="L22" s="358"/>
      <c r="M22" s="358"/>
      <c r="N22" s="358"/>
      <c r="O22" s="358"/>
      <c r="P22" s="358"/>
      <c r="Q22" s="358"/>
      <c r="R22" s="358"/>
      <c r="S22" s="358"/>
      <c r="T22" s="358"/>
      <c r="U22" s="358"/>
      <c r="V22" s="358"/>
      <c r="W22" s="360"/>
    </row>
    <row r="23" spans="1:23" ht="18.75" customHeight="1">
      <c r="B23" s="54"/>
      <c r="C23" s="396" t="s">
        <v>121</v>
      </c>
      <c r="D23" s="397"/>
      <c r="E23" s="368" t="s">
        <v>17</v>
      </c>
      <c r="F23" s="369"/>
      <c r="G23" s="369"/>
      <c r="H23" s="370"/>
      <c r="I23" s="357">
        <f>基本情報!D24</f>
        <v>0</v>
      </c>
      <c r="J23" s="358"/>
      <c r="K23" s="358"/>
      <c r="L23" s="358"/>
      <c r="M23" s="358"/>
      <c r="N23" s="358"/>
      <c r="O23" s="358"/>
      <c r="P23" s="358"/>
      <c r="Q23" s="358"/>
      <c r="R23" s="358"/>
      <c r="S23" s="358"/>
      <c r="T23" s="358"/>
      <c r="U23" s="358"/>
      <c r="V23" s="358"/>
      <c r="W23" s="360"/>
    </row>
    <row r="24" spans="1:23" ht="18.75" customHeight="1">
      <c r="B24" s="54"/>
      <c r="C24" s="396"/>
      <c r="D24" s="397"/>
      <c r="E24" s="368" t="s">
        <v>18</v>
      </c>
      <c r="F24" s="369"/>
      <c r="G24" s="369"/>
      <c r="H24" s="370"/>
      <c r="I24" s="357">
        <f>基本情報!D25</f>
        <v>0</v>
      </c>
      <c r="J24" s="358"/>
      <c r="K24" s="358"/>
      <c r="L24" s="358"/>
      <c r="M24" s="358"/>
      <c r="N24" s="358"/>
      <c r="O24" s="358"/>
      <c r="P24" s="358"/>
      <c r="Q24" s="358"/>
      <c r="R24" s="358"/>
      <c r="S24" s="358"/>
      <c r="T24" s="358"/>
      <c r="U24" s="358"/>
      <c r="V24" s="358"/>
      <c r="W24" s="360"/>
    </row>
    <row r="25" spans="1:23" ht="18.75" customHeight="1">
      <c r="B25" s="54"/>
      <c r="C25" s="396"/>
      <c r="D25" s="397"/>
      <c r="E25" s="375" t="s">
        <v>19</v>
      </c>
      <c r="F25" s="376"/>
      <c r="G25" s="376"/>
      <c r="H25" s="377"/>
      <c r="I25" s="59" t="s">
        <v>53</v>
      </c>
      <c r="J25" s="410">
        <f>基本情報!D26</f>
        <v>0</v>
      </c>
      <c r="K25" s="410"/>
      <c r="L25" s="410"/>
      <c r="M25" s="410"/>
      <c r="N25" s="410"/>
      <c r="O25" s="410"/>
      <c r="P25" s="410"/>
      <c r="Q25" s="410"/>
      <c r="R25" s="410"/>
      <c r="S25" s="410"/>
      <c r="T25" s="410"/>
      <c r="U25" s="410"/>
      <c r="V25" s="410"/>
      <c r="W25" s="411"/>
    </row>
    <row r="26" spans="1:23" ht="18.75" customHeight="1">
      <c r="B26" s="54"/>
      <c r="C26" s="396"/>
      <c r="D26" s="397"/>
      <c r="E26" s="378"/>
      <c r="F26" s="379"/>
      <c r="G26" s="379"/>
      <c r="H26" s="380"/>
      <c r="I26" s="381">
        <f>基本情報!D27</f>
        <v>0</v>
      </c>
      <c r="J26" s="382"/>
      <c r="K26" s="382"/>
      <c r="L26" s="382"/>
      <c r="M26" s="382"/>
      <c r="N26" s="382"/>
      <c r="O26" s="382"/>
      <c r="P26" s="382"/>
      <c r="Q26" s="382"/>
      <c r="R26" s="382"/>
      <c r="S26" s="382"/>
      <c r="T26" s="382"/>
      <c r="U26" s="382"/>
      <c r="V26" s="382"/>
      <c r="W26" s="383"/>
    </row>
    <row r="27" spans="1:23" ht="18.75" customHeight="1">
      <c r="B27" s="54"/>
      <c r="C27" s="396"/>
      <c r="D27" s="397"/>
      <c r="E27" s="368" t="s">
        <v>12</v>
      </c>
      <c r="F27" s="369"/>
      <c r="G27" s="369"/>
      <c r="H27" s="370"/>
      <c r="I27" s="357">
        <f>基本情報!D28</f>
        <v>0</v>
      </c>
      <c r="J27" s="358"/>
      <c r="K27" s="358"/>
      <c r="L27" s="358"/>
      <c r="M27" s="358"/>
      <c r="N27" s="358"/>
      <c r="O27" s="358"/>
      <c r="P27" s="358"/>
      <c r="Q27" s="358"/>
      <c r="R27" s="358"/>
      <c r="S27" s="358"/>
      <c r="T27" s="358"/>
      <c r="U27" s="358"/>
      <c r="V27" s="358"/>
      <c r="W27" s="360"/>
    </row>
    <row r="28" spans="1:23" ht="18.75" customHeight="1">
      <c r="B28" s="54"/>
      <c r="C28" s="396"/>
      <c r="D28" s="397"/>
      <c r="E28" s="357" t="s">
        <v>335</v>
      </c>
      <c r="F28" s="358"/>
      <c r="G28" s="358"/>
      <c r="H28" s="359"/>
      <c r="I28" s="357">
        <f>基本情報!D29</f>
        <v>0</v>
      </c>
      <c r="J28" s="358"/>
      <c r="K28" s="358"/>
      <c r="L28" s="358"/>
      <c r="M28" s="358"/>
      <c r="N28" s="358"/>
      <c r="O28" s="358"/>
      <c r="P28" s="358"/>
      <c r="Q28" s="358"/>
      <c r="R28" s="358"/>
      <c r="S28" s="358"/>
      <c r="T28" s="358"/>
      <c r="U28" s="358"/>
      <c r="V28" s="358"/>
      <c r="W28" s="360"/>
    </row>
    <row r="29" spans="1:23" ht="18.75" customHeight="1" thickBot="1">
      <c r="B29" s="54"/>
      <c r="C29" s="398"/>
      <c r="D29" s="399"/>
      <c r="E29" s="390" t="s">
        <v>13</v>
      </c>
      <c r="F29" s="391"/>
      <c r="G29" s="391"/>
      <c r="H29" s="392"/>
      <c r="I29" s="393">
        <f>基本情報!D30</f>
        <v>0</v>
      </c>
      <c r="J29" s="394"/>
      <c r="K29" s="394"/>
      <c r="L29" s="394"/>
      <c r="M29" s="394"/>
      <c r="N29" s="394"/>
      <c r="O29" s="394"/>
      <c r="P29" s="394"/>
      <c r="Q29" s="394"/>
      <c r="R29" s="394"/>
      <c r="S29" s="394"/>
      <c r="T29" s="394"/>
      <c r="U29" s="394"/>
      <c r="V29" s="394"/>
      <c r="W29" s="395"/>
    </row>
    <row r="30" spans="1:23" ht="18.75" customHeight="1">
      <c r="C30" s="56"/>
      <c r="D30" s="56"/>
      <c r="E30" s="56"/>
      <c r="F30" s="56"/>
      <c r="G30" s="56"/>
      <c r="H30" s="56"/>
      <c r="I30" s="53"/>
      <c r="J30" s="56"/>
      <c r="K30" s="56"/>
      <c r="L30" s="60"/>
      <c r="M30" s="60"/>
      <c r="N30" s="60"/>
      <c r="O30" s="60"/>
      <c r="P30" s="60"/>
      <c r="Q30" s="60"/>
      <c r="R30" s="60"/>
      <c r="S30" s="60"/>
      <c r="T30" s="60"/>
      <c r="U30" s="60"/>
    </row>
    <row r="31" spans="1:23" ht="18.75" thickBot="1">
      <c r="A31" s="55"/>
      <c r="B31" s="55"/>
      <c r="C31" s="55" t="s">
        <v>244</v>
      </c>
      <c r="D31" s="55"/>
      <c r="E31" s="55"/>
    </row>
    <row r="32" spans="1:23" ht="14.25" customHeight="1" thickBot="1">
      <c r="C32" s="412" t="s">
        <v>25</v>
      </c>
      <c r="D32" s="413"/>
      <c r="E32" s="413" t="s">
        <v>151</v>
      </c>
      <c r="F32" s="413"/>
      <c r="G32" s="414"/>
      <c r="H32" s="156" t="s">
        <v>111</v>
      </c>
      <c r="I32" s="172"/>
      <c r="J32" s="412" t="s">
        <v>25</v>
      </c>
      <c r="K32" s="413"/>
      <c r="L32" s="413" t="s">
        <v>151</v>
      </c>
      <c r="M32" s="413"/>
      <c r="N32" s="415"/>
      <c r="O32" s="156" t="s">
        <v>111</v>
      </c>
      <c r="Q32" s="412" t="s">
        <v>25</v>
      </c>
      <c r="R32" s="413"/>
      <c r="S32" s="413" t="s">
        <v>151</v>
      </c>
      <c r="T32" s="413"/>
      <c r="U32" s="414"/>
      <c r="V32" s="434" t="s">
        <v>111</v>
      </c>
      <c r="W32" s="435"/>
    </row>
    <row r="33" spans="3:23" s="173" customFormat="1" ht="15" customHeight="1">
      <c r="C33" s="416" t="s">
        <v>152</v>
      </c>
      <c r="D33" s="220">
        <v>1</v>
      </c>
      <c r="E33" s="419" t="s">
        <v>153</v>
      </c>
      <c r="F33" s="419"/>
      <c r="G33" s="420"/>
      <c r="H33" s="174">
        <f>基本情報!E43</f>
        <v>0</v>
      </c>
      <c r="I33" s="175"/>
      <c r="J33" s="421" t="s">
        <v>154</v>
      </c>
      <c r="K33" s="221">
        <v>15</v>
      </c>
      <c r="L33" s="423" t="s">
        <v>155</v>
      </c>
      <c r="M33" s="423"/>
      <c r="N33" s="424"/>
      <c r="O33" s="176">
        <f>基本情報!E57</f>
        <v>0</v>
      </c>
      <c r="Q33" s="425" t="s">
        <v>156</v>
      </c>
      <c r="R33" s="221">
        <v>30</v>
      </c>
      <c r="S33" s="423" t="s">
        <v>157</v>
      </c>
      <c r="T33" s="423"/>
      <c r="U33" s="424"/>
      <c r="V33" s="436">
        <f>基本情報!E72</f>
        <v>0</v>
      </c>
      <c r="W33" s="437"/>
    </row>
    <row r="34" spans="3:23" s="173" customFormat="1" ht="15" customHeight="1">
      <c r="C34" s="417"/>
      <c r="D34" s="222">
        <v>2</v>
      </c>
      <c r="E34" s="426" t="s">
        <v>158</v>
      </c>
      <c r="F34" s="426"/>
      <c r="G34" s="427"/>
      <c r="H34" s="205">
        <f>基本情報!E44</f>
        <v>0</v>
      </c>
      <c r="I34" s="175"/>
      <c r="J34" s="422"/>
      <c r="K34" s="222">
        <v>16</v>
      </c>
      <c r="L34" s="426" t="s">
        <v>159</v>
      </c>
      <c r="M34" s="426"/>
      <c r="N34" s="427"/>
      <c r="O34" s="177">
        <f>基本情報!E58</f>
        <v>0</v>
      </c>
      <c r="Q34" s="417"/>
      <c r="R34" s="222">
        <v>31</v>
      </c>
      <c r="S34" s="426" t="s">
        <v>160</v>
      </c>
      <c r="T34" s="426"/>
      <c r="U34" s="427"/>
      <c r="V34" s="438">
        <f>基本情報!E73</f>
        <v>0</v>
      </c>
      <c r="W34" s="439"/>
    </row>
    <row r="35" spans="3:23" s="173" customFormat="1" ht="15" customHeight="1" thickBot="1">
      <c r="C35" s="418"/>
      <c r="D35" s="223">
        <v>3</v>
      </c>
      <c r="E35" s="428" t="s">
        <v>161</v>
      </c>
      <c r="F35" s="428"/>
      <c r="G35" s="429"/>
      <c r="H35" s="206">
        <f>基本情報!E45</f>
        <v>0</v>
      </c>
      <c r="I35" s="175"/>
      <c r="J35" s="422"/>
      <c r="K35" s="222">
        <v>17</v>
      </c>
      <c r="L35" s="426" t="s">
        <v>162</v>
      </c>
      <c r="M35" s="426"/>
      <c r="N35" s="427"/>
      <c r="O35" s="177">
        <f>基本情報!E59</f>
        <v>0</v>
      </c>
      <c r="Q35" s="417"/>
      <c r="R35" s="222">
        <v>32</v>
      </c>
      <c r="S35" s="426" t="s">
        <v>163</v>
      </c>
      <c r="T35" s="426"/>
      <c r="U35" s="427"/>
      <c r="V35" s="438">
        <f>基本情報!E74</f>
        <v>0</v>
      </c>
      <c r="W35" s="439"/>
    </row>
    <row r="36" spans="3:23" s="173" customFormat="1" ht="15" customHeight="1">
      <c r="C36" s="425" t="s">
        <v>164</v>
      </c>
      <c r="D36" s="221">
        <v>4</v>
      </c>
      <c r="E36" s="423" t="s">
        <v>165</v>
      </c>
      <c r="F36" s="423"/>
      <c r="G36" s="424"/>
      <c r="H36" s="204">
        <f>基本情報!E46</f>
        <v>0</v>
      </c>
      <c r="I36" s="175"/>
      <c r="J36" s="422"/>
      <c r="K36" s="222">
        <v>18</v>
      </c>
      <c r="L36" s="426" t="s">
        <v>166</v>
      </c>
      <c r="M36" s="426"/>
      <c r="N36" s="427"/>
      <c r="O36" s="177">
        <f>基本情報!E60</f>
        <v>0</v>
      </c>
      <c r="Q36" s="417"/>
      <c r="R36" s="222">
        <v>33</v>
      </c>
      <c r="S36" s="426" t="s">
        <v>167</v>
      </c>
      <c r="T36" s="426"/>
      <c r="U36" s="427"/>
      <c r="V36" s="438">
        <f>基本情報!E75</f>
        <v>0</v>
      </c>
      <c r="W36" s="439"/>
    </row>
    <row r="37" spans="3:23" s="173" customFormat="1" ht="15" customHeight="1">
      <c r="C37" s="417"/>
      <c r="D37" s="222">
        <v>5</v>
      </c>
      <c r="E37" s="426" t="s">
        <v>168</v>
      </c>
      <c r="F37" s="426"/>
      <c r="G37" s="427"/>
      <c r="H37" s="205">
        <f>基本情報!E47</f>
        <v>0</v>
      </c>
      <c r="I37" s="175"/>
      <c r="J37" s="422"/>
      <c r="K37" s="222">
        <v>19</v>
      </c>
      <c r="L37" s="426" t="s">
        <v>113</v>
      </c>
      <c r="M37" s="426"/>
      <c r="N37" s="427"/>
      <c r="O37" s="177">
        <f>基本情報!E61</f>
        <v>0</v>
      </c>
      <c r="Q37" s="417"/>
      <c r="R37" s="222">
        <v>34</v>
      </c>
      <c r="S37" s="426" t="s">
        <v>169</v>
      </c>
      <c r="T37" s="426"/>
      <c r="U37" s="427"/>
      <c r="V37" s="438">
        <f>基本情報!E76</f>
        <v>0</v>
      </c>
      <c r="W37" s="439"/>
    </row>
    <row r="38" spans="3:23" s="173" customFormat="1" ht="15" customHeight="1">
      <c r="C38" s="417"/>
      <c r="D38" s="222">
        <v>6</v>
      </c>
      <c r="E38" s="426" t="s">
        <v>170</v>
      </c>
      <c r="F38" s="426"/>
      <c r="G38" s="427"/>
      <c r="H38" s="205">
        <f>基本情報!E48</f>
        <v>0</v>
      </c>
      <c r="I38" s="175"/>
      <c r="J38" s="422"/>
      <c r="K38" s="222">
        <v>20</v>
      </c>
      <c r="L38" s="426" t="s">
        <v>171</v>
      </c>
      <c r="M38" s="426"/>
      <c r="N38" s="427"/>
      <c r="O38" s="177">
        <f>基本情報!E62</f>
        <v>0</v>
      </c>
      <c r="Q38" s="417"/>
      <c r="R38" s="222">
        <v>35</v>
      </c>
      <c r="S38" s="426" t="s">
        <v>172</v>
      </c>
      <c r="T38" s="426"/>
      <c r="U38" s="427"/>
      <c r="V38" s="438">
        <f>基本情報!E77</f>
        <v>0</v>
      </c>
      <c r="W38" s="439"/>
    </row>
    <row r="39" spans="3:23" s="173" customFormat="1" ht="15" customHeight="1">
      <c r="C39" s="417"/>
      <c r="D39" s="222">
        <v>7</v>
      </c>
      <c r="E39" s="426" t="s">
        <v>173</v>
      </c>
      <c r="F39" s="426"/>
      <c r="G39" s="427"/>
      <c r="H39" s="205">
        <f>基本情報!E49</f>
        <v>0</v>
      </c>
      <c r="I39" s="175"/>
      <c r="J39" s="422"/>
      <c r="K39" s="222">
        <v>21</v>
      </c>
      <c r="L39" s="426" t="s">
        <v>174</v>
      </c>
      <c r="M39" s="426"/>
      <c r="N39" s="427"/>
      <c r="O39" s="177">
        <f>基本情報!E63</f>
        <v>0</v>
      </c>
      <c r="Q39" s="417"/>
      <c r="R39" s="222">
        <v>36</v>
      </c>
      <c r="S39" s="426" t="s">
        <v>175</v>
      </c>
      <c r="T39" s="426"/>
      <c r="U39" s="427"/>
      <c r="V39" s="438">
        <f>基本情報!E78</f>
        <v>0</v>
      </c>
      <c r="W39" s="439"/>
    </row>
    <row r="40" spans="3:23" s="173" customFormat="1" ht="15" customHeight="1">
      <c r="C40" s="417"/>
      <c r="D40" s="222">
        <v>8</v>
      </c>
      <c r="E40" s="426" t="s">
        <v>176</v>
      </c>
      <c r="F40" s="426"/>
      <c r="G40" s="427"/>
      <c r="H40" s="205">
        <f>基本情報!E50</f>
        <v>0</v>
      </c>
      <c r="I40" s="175"/>
      <c r="J40" s="422"/>
      <c r="K40" s="222">
        <v>22</v>
      </c>
      <c r="L40" s="426" t="s">
        <v>177</v>
      </c>
      <c r="M40" s="426"/>
      <c r="N40" s="427"/>
      <c r="O40" s="177">
        <f>基本情報!E64</f>
        <v>0</v>
      </c>
      <c r="Q40" s="224"/>
      <c r="R40" s="222">
        <v>37</v>
      </c>
      <c r="S40" s="426" t="s">
        <v>178</v>
      </c>
      <c r="T40" s="426"/>
      <c r="U40" s="427"/>
      <c r="V40" s="438">
        <f>基本情報!E79</f>
        <v>0</v>
      </c>
      <c r="W40" s="439"/>
    </row>
    <row r="41" spans="3:23" s="173" customFormat="1" ht="15" customHeight="1" thickBot="1">
      <c r="C41" s="417"/>
      <c r="D41" s="222">
        <v>9</v>
      </c>
      <c r="E41" s="426" t="s">
        <v>112</v>
      </c>
      <c r="F41" s="426"/>
      <c r="G41" s="427"/>
      <c r="H41" s="205">
        <f>基本情報!E51</f>
        <v>0</v>
      </c>
      <c r="I41" s="175"/>
      <c r="J41" s="422"/>
      <c r="K41" s="222">
        <v>23</v>
      </c>
      <c r="L41" s="426" t="s">
        <v>179</v>
      </c>
      <c r="M41" s="426"/>
      <c r="N41" s="427"/>
      <c r="O41" s="177">
        <f>基本情報!E65</f>
        <v>0</v>
      </c>
      <c r="Q41" s="225"/>
      <c r="R41" s="223">
        <v>38</v>
      </c>
      <c r="S41" s="428" t="s">
        <v>180</v>
      </c>
      <c r="T41" s="428"/>
      <c r="U41" s="429"/>
      <c r="V41" s="441">
        <f>基本情報!E80</f>
        <v>0</v>
      </c>
      <c r="W41" s="442"/>
    </row>
    <row r="42" spans="3:23" s="173" customFormat="1" ht="15" customHeight="1">
      <c r="C42" s="417"/>
      <c r="D42" s="222">
        <v>10</v>
      </c>
      <c r="E42" s="426" t="s">
        <v>181</v>
      </c>
      <c r="F42" s="426"/>
      <c r="G42" s="427"/>
      <c r="H42" s="205">
        <f>基本情報!E52</f>
        <v>0</v>
      </c>
      <c r="I42" s="175"/>
      <c r="J42" s="422"/>
      <c r="K42" s="222">
        <v>24</v>
      </c>
      <c r="L42" s="426" t="s">
        <v>182</v>
      </c>
      <c r="M42" s="426"/>
      <c r="N42" s="427"/>
      <c r="O42" s="177">
        <f>基本情報!E66</f>
        <v>0</v>
      </c>
      <c r="Q42" s="425" t="s">
        <v>183</v>
      </c>
      <c r="R42" s="221">
        <v>39</v>
      </c>
      <c r="S42" s="423" t="s">
        <v>184</v>
      </c>
      <c r="T42" s="423"/>
      <c r="U42" s="424"/>
      <c r="V42" s="436">
        <f>基本情報!E81</f>
        <v>0</v>
      </c>
      <c r="W42" s="437"/>
    </row>
    <row r="43" spans="3:23" s="173" customFormat="1" ht="15" customHeight="1">
      <c r="C43" s="417"/>
      <c r="D43" s="222">
        <v>11</v>
      </c>
      <c r="E43" s="426" t="s">
        <v>185</v>
      </c>
      <c r="F43" s="426"/>
      <c r="G43" s="427"/>
      <c r="H43" s="205">
        <f>基本情報!E53</f>
        <v>0</v>
      </c>
      <c r="I43" s="175"/>
      <c r="J43" s="422"/>
      <c r="K43" s="222">
        <v>25</v>
      </c>
      <c r="L43" s="426" t="s">
        <v>186</v>
      </c>
      <c r="M43" s="426"/>
      <c r="N43" s="427"/>
      <c r="O43" s="177">
        <f>基本情報!E67</f>
        <v>0</v>
      </c>
      <c r="Q43" s="417"/>
      <c r="R43" s="222">
        <v>40</v>
      </c>
      <c r="S43" s="426" t="s">
        <v>187</v>
      </c>
      <c r="T43" s="426"/>
      <c r="U43" s="427"/>
      <c r="V43" s="438">
        <f>基本情報!E82</f>
        <v>0</v>
      </c>
      <c r="W43" s="439"/>
    </row>
    <row r="44" spans="3:23" s="173" customFormat="1" ht="15" customHeight="1">
      <c r="C44" s="417"/>
      <c r="D44" s="222">
        <v>12</v>
      </c>
      <c r="E44" s="426" t="s">
        <v>188</v>
      </c>
      <c r="F44" s="426"/>
      <c r="G44" s="427"/>
      <c r="H44" s="205">
        <f>基本情報!E54</f>
        <v>0</v>
      </c>
      <c r="I44" s="175"/>
      <c r="J44" s="422"/>
      <c r="K44" s="222">
        <v>26</v>
      </c>
      <c r="L44" s="426" t="s">
        <v>189</v>
      </c>
      <c r="M44" s="426"/>
      <c r="N44" s="427"/>
      <c r="O44" s="177">
        <f>基本情報!E68</f>
        <v>0</v>
      </c>
      <c r="Q44" s="417"/>
      <c r="R44" s="222">
        <v>41</v>
      </c>
      <c r="S44" s="426" t="s">
        <v>190</v>
      </c>
      <c r="T44" s="426"/>
      <c r="U44" s="427"/>
      <c r="V44" s="438">
        <f>基本情報!E83</f>
        <v>0</v>
      </c>
      <c r="W44" s="439"/>
    </row>
    <row r="45" spans="3:23" s="173" customFormat="1" ht="15" customHeight="1">
      <c r="C45" s="417"/>
      <c r="D45" s="222">
        <v>13</v>
      </c>
      <c r="E45" s="426" t="s">
        <v>191</v>
      </c>
      <c r="F45" s="426"/>
      <c r="G45" s="427"/>
      <c r="H45" s="205">
        <f>基本情報!E55</f>
        <v>0</v>
      </c>
      <c r="I45" s="175"/>
      <c r="J45" s="422"/>
      <c r="K45" s="222">
        <v>27</v>
      </c>
      <c r="L45" s="426" t="s">
        <v>192</v>
      </c>
      <c r="M45" s="426"/>
      <c r="N45" s="427"/>
      <c r="O45" s="177">
        <f>基本情報!E69</f>
        <v>0</v>
      </c>
      <c r="Q45" s="417"/>
      <c r="R45" s="222">
        <v>42</v>
      </c>
      <c r="S45" s="426" t="s">
        <v>193</v>
      </c>
      <c r="T45" s="426"/>
      <c r="U45" s="427"/>
      <c r="V45" s="438">
        <f>基本情報!E84</f>
        <v>0</v>
      </c>
      <c r="W45" s="439"/>
    </row>
    <row r="46" spans="3:23" s="173" customFormat="1" ht="15" customHeight="1" thickBot="1">
      <c r="C46" s="418"/>
      <c r="D46" s="223">
        <v>14</v>
      </c>
      <c r="E46" s="428" t="s">
        <v>194</v>
      </c>
      <c r="F46" s="428"/>
      <c r="G46" s="429"/>
      <c r="H46" s="206">
        <f>基本情報!E56</f>
        <v>0</v>
      </c>
      <c r="I46" s="175"/>
      <c r="J46" s="422"/>
      <c r="K46" s="226">
        <v>28</v>
      </c>
      <c r="L46" s="430" t="s">
        <v>195</v>
      </c>
      <c r="M46" s="430"/>
      <c r="N46" s="431"/>
      <c r="O46" s="178">
        <f>基本情報!E70</f>
        <v>0</v>
      </c>
      <c r="Q46" s="417"/>
      <c r="R46" s="222">
        <v>43</v>
      </c>
      <c r="S46" s="426" t="s">
        <v>196</v>
      </c>
      <c r="T46" s="426"/>
      <c r="U46" s="427"/>
      <c r="V46" s="438">
        <f>基本情報!E85</f>
        <v>0</v>
      </c>
      <c r="W46" s="439"/>
    </row>
    <row r="47" spans="3:23" s="173" customFormat="1" ht="15" customHeight="1" thickBot="1">
      <c r="I47" s="175"/>
      <c r="J47" s="227"/>
      <c r="K47" s="228">
        <v>29</v>
      </c>
      <c r="L47" s="432" t="s">
        <v>197</v>
      </c>
      <c r="M47" s="432"/>
      <c r="N47" s="433"/>
      <c r="O47" s="229">
        <f>基本情報!E71</f>
        <v>0</v>
      </c>
      <c r="Q47" s="417"/>
      <c r="R47" s="222">
        <v>44</v>
      </c>
      <c r="S47" s="426" t="s">
        <v>198</v>
      </c>
      <c r="T47" s="426"/>
      <c r="U47" s="427"/>
      <c r="V47" s="438">
        <f>基本情報!E86</f>
        <v>0</v>
      </c>
      <c r="W47" s="439"/>
    </row>
    <row r="48" spans="3:23" s="173" customFormat="1" ht="15" customHeight="1">
      <c r="Q48" s="417"/>
      <c r="R48" s="222">
        <v>45</v>
      </c>
      <c r="S48" s="426" t="s">
        <v>199</v>
      </c>
      <c r="T48" s="426"/>
      <c r="U48" s="427"/>
      <c r="V48" s="438">
        <f>基本情報!E87</f>
        <v>0</v>
      </c>
      <c r="W48" s="439"/>
    </row>
    <row r="49" spans="1:23" s="173" customFormat="1" ht="15" customHeight="1">
      <c r="Q49" s="417"/>
      <c r="R49" s="222">
        <v>46</v>
      </c>
      <c r="S49" s="426" t="s">
        <v>200</v>
      </c>
      <c r="T49" s="426"/>
      <c r="U49" s="427"/>
      <c r="V49" s="438">
        <f>基本情報!E88</f>
        <v>0</v>
      </c>
      <c r="W49" s="439"/>
    </row>
    <row r="50" spans="1:23" s="173" customFormat="1" ht="15" customHeight="1" thickBot="1">
      <c r="Q50" s="418"/>
      <c r="R50" s="223">
        <v>47</v>
      </c>
      <c r="S50" s="428" t="s">
        <v>201</v>
      </c>
      <c r="T50" s="428"/>
      <c r="U50" s="429"/>
      <c r="V50" s="441">
        <f>基本情報!E89</f>
        <v>0</v>
      </c>
      <c r="W50" s="442"/>
    </row>
    <row r="51" spans="1:23" ht="9.75" customHeight="1">
      <c r="C51" s="53"/>
      <c r="D51" s="53"/>
      <c r="E51" s="53"/>
      <c r="F51" s="53"/>
      <c r="G51" s="53"/>
      <c r="H51" s="53"/>
      <c r="I51" s="53"/>
      <c r="J51" s="53"/>
      <c r="K51" s="53"/>
      <c r="L51" s="53"/>
      <c r="M51" s="53"/>
      <c r="N51" s="53"/>
      <c r="O51" s="53"/>
      <c r="P51" s="53"/>
      <c r="Q51" s="53"/>
      <c r="R51" s="53"/>
      <c r="S51" s="53"/>
      <c r="T51" s="53"/>
      <c r="U51" s="53"/>
    </row>
    <row r="52" spans="1:23" ht="15" customHeight="1">
      <c r="A52" s="55"/>
      <c r="B52" s="55"/>
      <c r="C52" s="57"/>
      <c r="D52" s="51"/>
      <c r="E52" s="51"/>
      <c r="F52" s="51"/>
      <c r="G52" s="55"/>
      <c r="H52" s="51"/>
      <c r="I52" s="55"/>
      <c r="J52" s="51"/>
      <c r="K52" s="51"/>
      <c r="L52" s="51"/>
      <c r="M52" s="61"/>
      <c r="N52" s="61"/>
      <c r="O52" s="61"/>
      <c r="P52" s="61"/>
      <c r="Q52" s="61"/>
      <c r="R52" s="51"/>
      <c r="S52" s="61"/>
      <c r="T52" s="61"/>
    </row>
    <row r="53" spans="1:23" ht="18.75" customHeight="1">
      <c r="A53" s="51">
        <v>1</v>
      </c>
      <c r="B53" s="51"/>
      <c r="C53" s="51"/>
      <c r="D53" s="51"/>
      <c r="E53" s="51"/>
      <c r="F53" s="51"/>
      <c r="G53" s="51"/>
      <c r="H53" s="51"/>
      <c r="I53" s="51"/>
      <c r="J53" s="51"/>
      <c r="K53" s="51"/>
      <c r="L53" s="51"/>
      <c r="M53" s="51"/>
      <c r="N53" s="51"/>
      <c r="O53" s="51"/>
      <c r="P53" s="51"/>
      <c r="Q53" s="51"/>
      <c r="R53" s="51"/>
      <c r="S53" s="51"/>
      <c r="T53" s="51"/>
      <c r="U53" s="51"/>
      <c r="V53" s="51"/>
      <c r="W53" s="51"/>
    </row>
    <row r="54" spans="1:23">
      <c r="A54" s="55"/>
      <c r="B54" s="55"/>
      <c r="C54" s="55"/>
    </row>
    <row r="55" spans="1:23">
      <c r="A55" s="55"/>
      <c r="B55" s="55"/>
      <c r="C55" s="55"/>
    </row>
    <row r="56" spans="1:23" ht="18" customHeight="1">
      <c r="A56" s="440">
        <v>1</v>
      </c>
      <c r="B56" s="440"/>
      <c r="C56" s="440"/>
      <c r="D56" s="440"/>
      <c r="E56" s="440"/>
      <c r="F56" s="440"/>
      <c r="G56" s="440"/>
      <c r="H56" s="440"/>
      <c r="I56" s="440"/>
      <c r="J56" s="440"/>
      <c r="K56" s="440"/>
      <c r="L56" s="440"/>
      <c r="M56" s="440"/>
      <c r="N56" s="440"/>
      <c r="O56" s="440"/>
      <c r="P56" s="440"/>
      <c r="Q56" s="440"/>
      <c r="R56" s="440"/>
      <c r="S56" s="440"/>
      <c r="T56" s="440"/>
      <c r="U56" s="440"/>
      <c r="V56" s="440"/>
      <c r="W56" s="440"/>
    </row>
    <row r="57" spans="1:23">
      <c r="A57" s="55"/>
      <c r="B57" s="55"/>
      <c r="C57" s="55"/>
    </row>
  </sheetData>
  <mergeCells count="124">
    <mergeCell ref="A56:W56"/>
    <mergeCell ref="V50:W50"/>
    <mergeCell ref="V41:W41"/>
    <mergeCell ref="V42:W42"/>
    <mergeCell ref="V43:W43"/>
    <mergeCell ref="V44:W44"/>
    <mergeCell ref="V45:W45"/>
    <mergeCell ref="V46:W46"/>
    <mergeCell ref="V47:W47"/>
    <mergeCell ref="V48:W48"/>
    <mergeCell ref="V49:W49"/>
    <mergeCell ref="E41:G41"/>
    <mergeCell ref="L41:N41"/>
    <mergeCell ref="S41:U41"/>
    <mergeCell ref="E42:G42"/>
    <mergeCell ref="L42:N42"/>
    <mergeCell ref="Q42:Q50"/>
    <mergeCell ref="S42:U42"/>
    <mergeCell ref="E43:G43"/>
    <mergeCell ref="L43:N43"/>
    <mergeCell ref="S43:U43"/>
    <mergeCell ref="E44:G44"/>
    <mergeCell ref="L44:N44"/>
    <mergeCell ref="S44:U44"/>
    <mergeCell ref="V32:W32"/>
    <mergeCell ref="V33:W33"/>
    <mergeCell ref="V34:W34"/>
    <mergeCell ref="V35:W35"/>
    <mergeCell ref="V36:W36"/>
    <mergeCell ref="V37:W37"/>
    <mergeCell ref="V38:W38"/>
    <mergeCell ref="V39:W39"/>
    <mergeCell ref="V40:W40"/>
    <mergeCell ref="S49:U49"/>
    <mergeCell ref="S50:U50"/>
    <mergeCell ref="S37:U37"/>
    <mergeCell ref="E38:G38"/>
    <mergeCell ref="L38:N38"/>
    <mergeCell ref="S38:U38"/>
    <mergeCell ref="E39:G39"/>
    <mergeCell ref="L39:N39"/>
    <mergeCell ref="S39:U39"/>
    <mergeCell ref="E40:G40"/>
    <mergeCell ref="L40:N40"/>
    <mergeCell ref="S40:U40"/>
    <mergeCell ref="E45:G45"/>
    <mergeCell ref="L45:N45"/>
    <mergeCell ref="S45:U45"/>
    <mergeCell ref="E46:G46"/>
    <mergeCell ref="L46:N46"/>
    <mergeCell ref="S46:U46"/>
    <mergeCell ref="L47:N47"/>
    <mergeCell ref="S47:U47"/>
    <mergeCell ref="S48:U48"/>
    <mergeCell ref="C32:D32"/>
    <mergeCell ref="E32:G32"/>
    <mergeCell ref="J32:K32"/>
    <mergeCell ref="L32:N32"/>
    <mergeCell ref="Q32:R32"/>
    <mergeCell ref="S32:U32"/>
    <mergeCell ref="C33:C35"/>
    <mergeCell ref="E33:G33"/>
    <mergeCell ref="J33:J46"/>
    <mergeCell ref="L33:N33"/>
    <mergeCell ref="Q33:Q39"/>
    <mergeCell ref="S33:U33"/>
    <mergeCell ref="E34:G34"/>
    <mergeCell ref="L34:N34"/>
    <mergeCell ref="S34:U34"/>
    <mergeCell ref="E35:G35"/>
    <mergeCell ref="L35:N35"/>
    <mergeCell ref="S35:U35"/>
    <mergeCell ref="C36:C46"/>
    <mergeCell ref="E36:G36"/>
    <mergeCell ref="L36:N36"/>
    <mergeCell ref="S36:U36"/>
    <mergeCell ref="E37:G37"/>
    <mergeCell ref="L37:N37"/>
    <mergeCell ref="E29:H29"/>
    <mergeCell ref="I29:W29"/>
    <mergeCell ref="C23:D29"/>
    <mergeCell ref="R1:W1"/>
    <mergeCell ref="I17:W17"/>
    <mergeCell ref="E18:H18"/>
    <mergeCell ref="E14:H14"/>
    <mergeCell ref="I14:W14"/>
    <mergeCell ref="C21:D22"/>
    <mergeCell ref="I22:W22"/>
    <mergeCell ref="I21:W21"/>
    <mergeCell ref="E22:H22"/>
    <mergeCell ref="B1:C1"/>
    <mergeCell ref="E1:G1"/>
    <mergeCell ref="H1:L1"/>
    <mergeCell ref="C3:W3"/>
    <mergeCell ref="E15:H15"/>
    <mergeCell ref="I15:W15"/>
    <mergeCell ref="J16:W16"/>
    <mergeCell ref="C4:W4"/>
    <mergeCell ref="E25:H26"/>
    <mergeCell ref="E24:H24"/>
    <mergeCell ref="I24:W24"/>
    <mergeCell ref="J25:W25"/>
    <mergeCell ref="E28:H28"/>
    <mergeCell ref="I19:W19"/>
    <mergeCell ref="I28:W28"/>
    <mergeCell ref="R5:W5"/>
    <mergeCell ref="E12:H12"/>
    <mergeCell ref="I12:W12"/>
    <mergeCell ref="E13:H13"/>
    <mergeCell ref="I13:W13"/>
    <mergeCell ref="C14:D20"/>
    <mergeCell ref="E16:H17"/>
    <mergeCell ref="E27:H27"/>
    <mergeCell ref="I27:W27"/>
    <mergeCell ref="E23:H23"/>
    <mergeCell ref="I23:W23"/>
    <mergeCell ref="I26:W26"/>
    <mergeCell ref="C8:W10"/>
    <mergeCell ref="C12:D13"/>
    <mergeCell ref="E21:H21"/>
    <mergeCell ref="I18:W18"/>
    <mergeCell ref="E20:H20"/>
    <mergeCell ref="I20:W20"/>
    <mergeCell ref="E19:H19"/>
  </mergeCells>
  <phoneticPr fontId="39"/>
  <conditionalFormatting sqref="H1:L1">
    <cfRule type="cellIs" dxfId="6" priority="13" operator="equal">
      <formula>0</formula>
    </cfRule>
  </conditionalFormatting>
  <conditionalFormatting sqref="I21:W27 I29:W29 I28">
    <cfRule type="cellIs" dxfId="5" priority="11" operator="equal">
      <formula>0</formula>
    </cfRule>
  </conditionalFormatting>
  <conditionalFormatting sqref="A32:P50">
    <cfRule type="containsBlanks" dxfId="4" priority="10">
      <formula>LEN(TRIM(A32))=0</formula>
    </cfRule>
  </conditionalFormatting>
  <conditionalFormatting sqref="V32:V33 X32:XFD50">
    <cfRule type="containsBlanks" dxfId="3" priority="3">
      <formula>LEN(TRIM(V32))=0</formula>
    </cfRule>
  </conditionalFormatting>
  <conditionalFormatting sqref="Q32:U50">
    <cfRule type="containsBlanks" dxfId="2" priority="2">
      <formula>LEN(TRIM(Q32))=0</formula>
    </cfRule>
  </conditionalFormatting>
  <conditionalFormatting sqref="V34:V50">
    <cfRule type="containsBlanks" dxfId="1" priority="1">
      <formula>LEN(TRIM(V34))=0</formula>
    </cfRule>
  </conditionalFormatting>
  <printOptions horizontalCentered="1"/>
  <pageMargins left="0.78680555555555598" right="0.31458333333333299" top="0.39305555555555599" bottom="0.39305555555555599" header="0.51180555555555596" footer="0.51180555555555596"/>
  <pageSetup paperSize="9" scale="82" firstPageNumber="0" fitToHeight="0" orientation="portrait" useFirstPageNumber="1"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6A749-19F7-423E-897C-95353C2C527C}">
  <sheetPr>
    <tabColor theme="5" tint="-0.249977111117893"/>
  </sheetPr>
  <dimension ref="A1:Y39"/>
  <sheetViews>
    <sheetView showZeros="0" view="pageBreakPreview" topLeftCell="A28" zoomScale="140" zoomScaleNormal="100" zoomScaleSheetLayoutView="140" workbookViewId="0">
      <selection activeCell="K33" sqref="K33:X33"/>
    </sheetView>
  </sheetViews>
  <sheetFormatPr defaultColWidth="4" defaultRowHeight="18.75"/>
  <cols>
    <col min="1" max="3" width="3.5" customWidth="1"/>
    <col min="4" max="24" width="3.25" customWidth="1"/>
  </cols>
  <sheetData>
    <row r="1" spans="1:25" ht="36.75" customHeight="1">
      <c r="A1" s="256" t="s">
        <v>346</v>
      </c>
      <c r="B1" s="256"/>
    </row>
    <row r="2" spans="1:25">
      <c r="A2" s="255" t="s">
        <v>347</v>
      </c>
    </row>
    <row r="3" spans="1:25" ht="40.5">
      <c r="A3" s="258" t="s">
        <v>338</v>
      </c>
      <c r="B3" s="258" t="s">
        <v>362</v>
      </c>
      <c r="C3" s="478" t="s">
        <v>339</v>
      </c>
      <c r="D3" s="478"/>
      <c r="E3" s="478"/>
      <c r="F3" s="478"/>
      <c r="G3" s="478"/>
      <c r="H3" s="258" t="s">
        <v>338</v>
      </c>
      <c r="I3" s="258" t="s">
        <v>362</v>
      </c>
      <c r="J3" s="478" t="s">
        <v>340</v>
      </c>
      <c r="K3" s="479"/>
      <c r="L3" s="479"/>
      <c r="M3" s="479"/>
      <c r="N3" s="479"/>
      <c r="O3" s="479"/>
      <c r="P3" s="258" t="s">
        <v>338</v>
      </c>
      <c r="Q3" s="258" t="s">
        <v>362</v>
      </c>
      <c r="R3" s="478" t="s">
        <v>339</v>
      </c>
      <c r="S3" s="478"/>
      <c r="T3" s="478"/>
      <c r="U3" s="478"/>
      <c r="V3" s="478"/>
      <c r="W3" s="478"/>
    </row>
    <row r="4" spans="1:25">
      <c r="A4" s="259">
        <v>1</v>
      </c>
      <c r="B4" s="260"/>
      <c r="C4" s="462"/>
      <c r="D4" s="462"/>
      <c r="E4" s="462"/>
      <c r="F4" s="462"/>
      <c r="G4" s="462"/>
      <c r="H4" s="259">
        <v>2</v>
      </c>
      <c r="I4" s="261"/>
      <c r="J4" s="462"/>
      <c r="K4" s="462"/>
      <c r="L4" s="462"/>
      <c r="M4" s="462"/>
      <c r="N4" s="462"/>
      <c r="O4" s="462"/>
      <c r="P4" s="259">
        <v>3</v>
      </c>
      <c r="Q4" s="261"/>
      <c r="R4" s="462"/>
      <c r="S4" s="462"/>
      <c r="T4" s="462"/>
      <c r="U4" s="462"/>
      <c r="V4" s="462"/>
      <c r="W4" s="462"/>
    </row>
    <row r="5" spans="1:25">
      <c r="A5" s="259">
        <v>4</v>
      </c>
      <c r="B5" s="260"/>
      <c r="C5" s="462"/>
      <c r="D5" s="462"/>
      <c r="E5" s="462"/>
      <c r="F5" s="462"/>
      <c r="G5" s="462"/>
      <c r="H5" s="259">
        <v>5</v>
      </c>
      <c r="I5" s="261"/>
      <c r="J5" s="462"/>
      <c r="K5" s="462"/>
      <c r="L5" s="462"/>
      <c r="M5" s="462"/>
      <c r="N5" s="462"/>
      <c r="O5" s="462"/>
      <c r="P5" s="259">
        <v>6</v>
      </c>
      <c r="Q5" s="261"/>
      <c r="R5" s="462"/>
      <c r="S5" s="462"/>
      <c r="T5" s="462"/>
      <c r="U5" s="462"/>
      <c r="V5" s="462"/>
      <c r="W5" s="462"/>
    </row>
    <row r="6" spans="1:25">
      <c r="A6" s="259">
        <v>7</v>
      </c>
      <c r="B6" s="262"/>
      <c r="C6" s="462"/>
      <c r="D6" s="462"/>
      <c r="E6" s="462"/>
      <c r="F6" s="462"/>
      <c r="G6" s="462"/>
      <c r="H6" s="259">
        <v>8</v>
      </c>
      <c r="I6" s="262"/>
      <c r="J6" s="462"/>
      <c r="K6" s="462"/>
      <c r="L6" s="462"/>
      <c r="M6" s="462"/>
      <c r="N6" s="462"/>
      <c r="O6" s="462"/>
      <c r="P6" s="259">
        <v>9</v>
      </c>
      <c r="Q6" s="262"/>
      <c r="R6" s="462"/>
      <c r="S6" s="462"/>
      <c r="T6" s="462"/>
      <c r="U6" s="462"/>
      <c r="V6" s="462"/>
      <c r="W6" s="462"/>
    </row>
    <row r="7" spans="1:25">
      <c r="A7" s="263">
        <v>10</v>
      </c>
      <c r="B7" s="264"/>
      <c r="C7" s="462"/>
      <c r="D7" s="462"/>
      <c r="E7" s="462"/>
      <c r="F7" s="462"/>
      <c r="G7" s="462"/>
      <c r="H7" s="246"/>
      <c r="I7" s="246"/>
      <c r="J7" s="463"/>
      <c r="K7" s="463"/>
      <c r="L7" s="463"/>
      <c r="M7" s="463"/>
      <c r="N7" s="463"/>
      <c r="O7" s="463"/>
      <c r="P7" s="246"/>
      <c r="Q7" s="246"/>
      <c r="R7" s="464"/>
      <c r="S7" s="464"/>
      <c r="T7" s="464"/>
      <c r="U7" s="464"/>
      <c r="V7" s="464"/>
      <c r="W7" s="464"/>
    </row>
    <row r="8" spans="1:25">
      <c r="A8" s="249" t="s">
        <v>341</v>
      </c>
      <c r="B8" s="246"/>
      <c r="C8" s="247"/>
      <c r="D8" s="247"/>
      <c r="E8" s="247"/>
      <c r="F8" s="247"/>
      <c r="G8" s="247"/>
      <c r="H8" s="246"/>
      <c r="I8" s="246"/>
      <c r="J8" s="248"/>
      <c r="K8" s="248"/>
      <c r="L8" s="248"/>
      <c r="M8" s="248"/>
      <c r="N8" s="248"/>
      <c r="O8" s="248"/>
      <c r="P8" s="246"/>
      <c r="Q8" s="246"/>
      <c r="R8" s="247"/>
      <c r="S8" s="247"/>
      <c r="T8" s="247"/>
      <c r="U8" s="247"/>
      <c r="V8" s="247"/>
      <c r="W8" s="247"/>
    </row>
    <row r="9" spans="1:25">
      <c r="A9" s="249" t="s">
        <v>342</v>
      </c>
      <c r="B9" s="246"/>
      <c r="C9" s="247"/>
      <c r="D9" s="247"/>
      <c r="E9" s="247"/>
      <c r="F9" s="247"/>
      <c r="G9" s="247"/>
      <c r="H9" s="246"/>
      <c r="I9" s="246"/>
      <c r="J9" s="248"/>
      <c r="K9" s="248"/>
      <c r="L9" s="248"/>
      <c r="M9" s="248"/>
      <c r="N9" s="248"/>
      <c r="O9" s="248"/>
      <c r="P9" s="246"/>
      <c r="Q9" s="246"/>
      <c r="R9" s="247"/>
      <c r="S9" s="247"/>
      <c r="T9" s="247"/>
      <c r="U9" s="247"/>
      <c r="V9" s="247"/>
      <c r="W9" s="247"/>
    </row>
    <row r="10" spans="1:25" ht="10.5" customHeight="1">
      <c r="A10" s="249"/>
      <c r="B10" s="246"/>
      <c r="C10" s="247"/>
      <c r="D10" s="247"/>
      <c r="E10" s="247"/>
      <c r="F10" s="247"/>
      <c r="G10" s="247"/>
      <c r="H10" s="246"/>
      <c r="I10" s="246"/>
      <c r="J10" s="248"/>
      <c r="K10" s="248"/>
      <c r="L10" s="248"/>
      <c r="M10" s="248"/>
      <c r="N10" s="248"/>
      <c r="O10" s="248"/>
      <c r="P10" s="246"/>
      <c r="Q10" s="246"/>
      <c r="R10" s="247"/>
      <c r="S10" s="247"/>
      <c r="T10" s="247"/>
      <c r="U10" s="247"/>
      <c r="V10" s="247"/>
      <c r="W10" s="247"/>
    </row>
    <row r="11" spans="1:25">
      <c r="A11" s="265" t="s">
        <v>348</v>
      </c>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row>
    <row r="12" spans="1:25" ht="26.25" customHeight="1">
      <c r="A12" s="476" t="s">
        <v>290</v>
      </c>
      <c r="B12" s="476"/>
      <c r="C12" s="476"/>
      <c r="D12" s="476" t="s">
        <v>291</v>
      </c>
      <c r="E12" s="477"/>
      <c r="F12" s="477"/>
      <c r="G12" s="477" t="s">
        <v>292</v>
      </c>
      <c r="H12" s="477"/>
      <c r="I12" s="477"/>
      <c r="J12" s="476" t="s">
        <v>293</v>
      </c>
      <c r="K12" s="476"/>
      <c r="L12" s="476"/>
      <c r="M12" s="476" t="s">
        <v>294</v>
      </c>
      <c r="N12" s="476"/>
      <c r="O12" s="476"/>
      <c r="P12" s="480" t="s">
        <v>295</v>
      </c>
      <c r="Q12" s="481"/>
      <c r="R12" s="481"/>
      <c r="S12" s="476" t="s">
        <v>296</v>
      </c>
      <c r="T12" s="477"/>
      <c r="U12" s="477"/>
      <c r="V12" s="476" t="s">
        <v>297</v>
      </c>
      <c r="W12" s="476"/>
      <c r="X12" s="476"/>
      <c r="Y12" s="240"/>
    </row>
    <row r="13" spans="1:25" ht="22.5" customHeight="1">
      <c r="A13" s="471"/>
      <c r="B13" s="471"/>
      <c r="C13" s="471"/>
      <c r="D13" s="471"/>
      <c r="E13" s="471"/>
      <c r="F13" s="471"/>
      <c r="G13" s="471"/>
      <c r="H13" s="471"/>
      <c r="I13" s="471"/>
      <c r="J13" s="471"/>
      <c r="K13" s="471"/>
      <c r="L13" s="471"/>
      <c r="M13" s="471"/>
      <c r="N13" s="471"/>
      <c r="O13" s="471"/>
      <c r="P13" s="471"/>
      <c r="Q13" s="471"/>
      <c r="R13" s="471"/>
      <c r="S13" s="471"/>
      <c r="T13" s="471"/>
      <c r="U13" s="471"/>
      <c r="V13" s="471"/>
      <c r="W13" s="471"/>
      <c r="X13" s="471"/>
      <c r="Y13" s="240"/>
    </row>
    <row r="14" spans="1:25" ht="26.25" customHeight="1">
      <c r="A14" s="476" t="s">
        <v>298</v>
      </c>
      <c r="B14" s="476"/>
      <c r="C14" s="476"/>
      <c r="D14" s="477" t="s">
        <v>299</v>
      </c>
      <c r="E14" s="477"/>
      <c r="F14" s="477"/>
      <c r="G14" s="477" t="s">
        <v>300</v>
      </c>
      <c r="H14" s="477"/>
      <c r="I14" s="477"/>
      <c r="J14" s="476" t="s">
        <v>301</v>
      </c>
      <c r="K14" s="476"/>
      <c r="L14" s="476"/>
      <c r="M14" s="476" t="s">
        <v>324</v>
      </c>
      <c r="N14" s="477"/>
      <c r="O14" s="477"/>
      <c r="P14" s="469"/>
      <c r="Q14" s="469"/>
      <c r="R14" s="470"/>
      <c r="S14" s="465"/>
      <c r="T14" s="466"/>
      <c r="U14" s="467"/>
      <c r="V14" s="468"/>
      <c r="W14" s="469"/>
      <c r="X14" s="470"/>
      <c r="Y14" s="240"/>
    </row>
    <row r="15" spans="1:25" ht="22.5" customHeight="1">
      <c r="A15" s="471"/>
      <c r="B15" s="471"/>
      <c r="C15" s="471"/>
      <c r="D15" s="471"/>
      <c r="E15" s="471"/>
      <c r="F15" s="471"/>
      <c r="G15" s="471"/>
      <c r="H15" s="471"/>
      <c r="I15" s="471"/>
      <c r="J15" s="471"/>
      <c r="K15" s="471"/>
      <c r="L15" s="471"/>
      <c r="M15" s="471"/>
      <c r="N15" s="471"/>
      <c r="O15" s="471"/>
      <c r="P15" s="472"/>
      <c r="Q15" s="472"/>
      <c r="R15" s="473"/>
      <c r="S15" s="474"/>
      <c r="T15" s="472"/>
      <c r="U15" s="473"/>
      <c r="V15" s="475"/>
      <c r="W15" s="475"/>
      <c r="X15" s="475"/>
      <c r="Y15" s="240"/>
    </row>
    <row r="16" spans="1:25" ht="11.25" customHeight="1">
      <c r="A16" s="241"/>
      <c r="B16" s="241"/>
      <c r="C16" s="241"/>
      <c r="D16" s="241"/>
      <c r="E16" s="241"/>
      <c r="F16" s="241"/>
      <c r="G16" s="241"/>
      <c r="H16" s="241"/>
      <c r="I16" s="241"/>
      <c r="J16" s="241"/>
      <c r="K16" s="241"/>
      <c r="L16" s="241"/>
      <c r="M16" s="241"/>
      <c r="N16" s="241"/>
      <c r="O16" s="241"/>
      <c r="P16" s="241"/>
      <c r="Q16" s="241"/>
      <c r="R16" s="242"/>
      <c r="S16" s="241"/>
      <c r="T16" s="241"/>
      <c r="U16" s="242"/>
      <c r="V16" s="241"/>
      <c r="W16" s="241"/>
      <c r="X16" s="241"/>
      <c r="Y16" s="240"/>
    </row>
    <row r="17" spans="1:25" ht="18.75" customHeight="1">
      <c r="A17" s="482" t="s">
        <v>349</v>
      </c>
      <c r="B17" s="482"/>
      <c r="C17" s="482"/>
      <c r="D17" s="482"/>
      <c r="E17" s="482"/>
      <c r="F17" s="482"/>
      <c r="G17" s="482"/>
      <c r="H17" s="482"/>
      <c r="I17" s="482"/>
      <c r="J17" s="482"/>
      <c r="K17" s="482"/>
      <c r="L17" s="482"/>
      <c r="M17" s="482"/>
      <c r="N17" s="482"/>
      <c r="O17" s="482"/>
      <c r="P17" s="482"/>
      <c r="Q17" s="482"/>
      <c r="R17" s="482"/>
      <c r="S17" s="482"/>
      <c r="T17" s="482"/>
      <c r="U17" s="482"/>
      <c r="V17" s="482"/>
      <c r="W17" s="482"/>
      <c r="X17" s="482"/>
      <c r="Y17" s="240"/>
    </row>
    <row r="18" spans="1:25" ht="26.25" customHeight="1">
      <c r="A18" s="480" t="s">
        <v>302</v>
      </c>
      <c r="B18" s="481"/>
      <c r="C18" s="481"/>
      <c r="D18" s="471" t="s">
        <v>303</v>
      </c>
      <c r="E18" s="471"/>
      <c r="F18" s="471"/>
      <c r="G18" s="471" t="s">
        <v>304</v>
      </c>
      <c r="H18" s="471"/>
      <c r="I18" s="471"/>
      <c r="J18" s="471" t="s">
        <v>305</v>
      </c>
      <c r="K18" s="471"/>
      <c r="L18" s="471"/>
      <c r="M18" s="471" t="s">
        <v>306</v>
      </c>
      <c r="N18" s="471"/>
      <c r="O18" s="471"/>
      <c r="P18" s="483" t="s">
        <v>307</v>
      </c>
      <c r="Q18" s="483"/>
      <c r="R18" s="483"/>
      <c r="S18" s="483" t="s">
        <v>308</v>
      </c>
      <c r="T18" s="483"/>
      <c r="U18" s="483"/>
      <c r="V18" s="483" t="s">
        <v>309</v>
      </c>
      <c r="W18" s="483"/>
      <c r="X18" s="483"/>
      <c r="Y18" s="240"/>
    </row>
    <row r="19" spans="1:25" ht="22.5" customHeight="1">
      <c r="A19" s="471"/>
      <c r="B19" s="471"/>
      <c r="C19" s="471"/>
      <c r="D19" s="471"/>
      <c r="E19" s="471"/>
      <c r="F19" s="471"/>
      <c r="G19" s="471"/>
      <c r="H19" s="471"/>
      <c r="I19" s="471"/>
      <c r="J19" s="471"/>
      <c r="K19" s="471"/>
      <c r="L19" s="471"/>
      <c r="M19" s="471"/>
      <c r="N19" s="471"/>
      <c r="O19" s="471"/>
      <c r="P19" s="471"/>
      <c r="Q19" s="471"/>
      <c r="R19" s="471"/>
      <c r="S19" s="471"/>
      <c r="T19" s="471"/>
      <c r="U19" s="471"/>
      <c r="V19" s="471"/>
      <c r="W19" s="471"/>
      <c r="X19" s="471"/>
      <c r="Y19" s="240"/>
    </row>
    <row r="20" spans="1:25" ht="26.25" customHeight="1">
      <c r="A20" s="471" t="s">
        <v>310</v>
      </c>
      <c r="B20" s="471"/>
      <c r="C20" s="471"/>
      <c r="D20" s="477" t="s">
        <v>311</v>
      </c>
      <c r="E20" s="477"/>
      <c r="F20" s="477"/>
      <c r="G20" s="480" t="s">
        <v>312</v>
      </c>
      <c r="H20" s="481"/>
      <c r="I20" s="481"/>
      <c r="J20" s="471" t="s">
        <v>313</v>
      </c>
      <c r="K20" s="471"/>
      <c r="L20" s="471"/>
      <c r="M20" s="484" t="s">
        <v>314</v>
      </c>
      <c r="N20" s="483"/>
      <c r="O20" s="483"/>
      <c r="P20" s="484" t="s">
        <v>315</v>
      </c>
      <c r="Q20" s="483"/>
      <c r="R20" s="483"/>
      <c r="S20" s="484" t="s">
        <v>316</v>
      </c>
      <c r="T20" s="483"/>
      <c r="U20" s="483"/>
      <c r="V20" s="484" t="s">
        <v>317</v>
      </c>
      <c r="W20" s="483"/>
      <c r="X20" s="483"/>
      <c r="Y20" s="240"/>
    </row>
    <row r="21" spans="1:25" ht="22.5" customHeight="1">
      <c r="A21" s="471"/>
      <c r="B21" s="471"/>
      <c r="C21" s="471"/>
      <c r="D21" s="471"/>
      <c r="E21" s="471"/>
      <c r="F21" s="471"/>
      <c r="G21" s="471"/>
      <c r="H21" s="471"/>
      <c r="I21" s="471"/>
      <c r="J21" s="471"/>
      <c r="K21" s="471"/>
      <c r="L21" s="471"/>
      <c r="M21" s="471"/>
      <c r="N21" s="471"/>
      <c r="O21" s="471"/>
      <c r="P21" s="471"/>
      <c r="Q21" s="471"/>
      <c r="R21" s="471"/>
      <c r="S21" s="471"/>
      <c r="T21" s="471"/>
      <c r="U21" s="471"/>
      <c r="V21" s="471"/>
      <c r="W21" s="471"/>
      <c r="X21" s="471"/>
      <c r="Y21" s="240"/>
    </row>
    <row r="22" spans="1:25" ht="25.5" customHeight="1">
      <c r="A22" s="471" t="s">
        <v>318</v>
      </c>
      <c r="B22" s="471"/>
      <c r="C22" s="471"/>
      <c r="D22" s="477" t="s">
        <v>319</v>
      </c>
      <c r="E22" s="477"/>
      <c r="F22" s="477"/>
      <c r="G22" s="476" t="s">
        <v>323</v>
      </c>
      <c r="H22" s="477"/>
      <c r="I22" s="477"/>
      <c r="J22" s="476" t="s">
        <v>321</v>
      </c>
      <c r="K22" s="477"/>
      <c r="L22" s="477"/>
      <c r="M22" s="476" t="s">
        <v>322</v>
      </c>
      <c r="N22" s="477"/>
      <c r="O22" s="477"/>
      <c r="P22" s="471" t="s">
        <v>320</v>
      </c>
      <c r="Q22" s="471"/>
      <c r="R22" s="471"/>
      <c r="S22" s="485"/>
      <c r="T22" s="485"/>
      <c r="U22" s="486"/>
      <c r="V22" s="487"/>
      <c r="W22" s="485"/>
      <c r="X22" s="486"/>
      <c r="Y22" s="240"/>
    </row>
    <row r="23" spans="1:25" ht="21.75" customHeight="1">
      <c r="A23" s="471"/>
      <c r="B23" s="471"/>
      <c r="C23" s="471"/>
      <c r="D23" s="471"/>
      <c r="E23" s="471"/>
      <c r="F23" s="471"/>
      <c r="G23" s="471"/>
      <c r="H23" s="471"/>
      <c r="I23" s="471"/>
      <c r="J23" s="471"/>
      <c r="K23" s="471"/>
      <c r="L23" s="471"/>
      <c r="M23" s="471"/>
      <c r="N23" s="471"/>
      <c r="O23" s="471"/>
      <c r="P23" s="471"/>
      <c r="Q23" s="471"/>
      <c r="R23" s="471"/>
      <c r="S23" s="472"/>
      <c r="T23" s="472"/>
      <c r="U23" s="473"/>
      <c r="V23" s="474"/>
      <c r="W23" s="472"/>
      <c r="X23" s="473"/>
      <c r="Y23" s="240"/>
    </row>
    <row r="24" spans="1:25" ht="10.5" customHeight="1">
      <c r="A24" s="245"/>
      <c r="B24" s="245"/>
      <c r="C24" s="245"/>
      <c r="D24" s="245"/>
      <c r="E24" s="245"/>
      <c r="F24" s="245"/>
      <c r="G24" s="245"/>
      <c r="H24" s="245"/>
      <c r="I24" s="245"/>
      <c r="J24" s="245"/>
      <c r="K24" s="245"/>
      <c r="L24" s="245"/>
      <c r="M24" s="245"/>
      <c r="N24" s="245"/>
      <c r="O24" s="245"/>
      <c r="P24" s="245"/>
      <c r="Q24" s="245"/>
      <c r="R24" s="245"/>
      <c r="S24" s="245"/>
      <c r="T24" s="245"/>
      <c r="U24" s="245"/>
      <c r="V24" s="245"/>
      <c r="W24" s="245"/>
      <c r="X24" s="245"/>
      <c r="Y24" s="240"/>
    </row>
    <row r="25" spans="1:25" ht="19.5" customHeight="1" thickBot="1">
      <c r="A25" s="254" t="s">
        <v>343</v>
      </c>
      <c r="B25" s="251"/>
      <c r="C25" s="251"/>
      <c r="D25" s="251"/>
      <c r="E25" s="251"/>
      <c r="F25" s="251"/>
      <c r="G25" s="251"/>
      <c r="H25" s="251"/>
      <c r="I25" s="251"/>
      <c r="J25" s="251"/>
      <c r="K25" s="251"/>
      <c r="L25" s="251"/>
      <c r="M25" s="251"/>
      <c r="N25" s="251"/>
      <c r="O25" s="251"/>
      <c r="P25" s="251"/>
      <c r="Q25" s="251"/>
      <c r="R25" s="251"/>
      <c r="S25" s="251"/>
      <c r="T25" s="251"/>
      <c r="U25" s="251"/>
      <c r="V25" s="251"/>
      <c r="W25" s="251"/>
      <c r="X25" s="245"/>
      <c r="Y25" s="240"/>
    </row>
    <row r="26" spans="1:25">
      <c r="A26" s="449" t="s">
        <v>328</v>
      </c>
      <c r="B26" s="450"/>
      <c r="C26" s="450"/>
      <c r="D26" s="450"/>
      <c r="E26" s="450"/>
      <c r="F26" s="450"/>
      <c r="G26" s="450"/>
      <c r="H26" s="450"/>
      <c r="I26" s="450"/>
      <c r="J26" s="450"/>
      <c r="K26" s="443"/>
      <c r="L26" s="443"/>
      <c r="M26" s="443"/>
      <c r="N26" s="443"/>
      <c r="O26" s="443"/>
      <c r="P26" s="443"/>
      <c r="Q26" s="443"/>
      <c r="R26" s="443"/>
      <c r="S26" s="443"/>
      <c r="T26" s="443"/>
      <c r="U26" s="443"/>
      <c r="V26" s="443"/>
      <c r="W26" s="443"/>
      <c r="X26" s="444"/>
    </row>
    <row r="27" spans="1:25">
      <c r="A27" s="460" t="s">
        <v>329</v>
      </c>
      <c r="B27" s="461"/>
      <c r="C27" s="461"/>
      <c r="D27" s="461"/>
      <c r="E27" s="461"/>
      <c r="F27" s="461"/>
      <c r="G27" s="461"/>
      <c r="H27" s="461"/>
      <c r="I27" s="461"/>
      <c r="J27" s="461"/>
      <c r="K27" s="445"/>
      <c r="L27" s="445"/>
      <c r="M27" s="445"/>
      <c r="N27" s="445"/>
      <c r="O27" s="445"/>
      <c r="P27" s="445"/>
      <c r="Q27" s="445"/>
      <c r="R27" s="445"/>
      <c r="S27" s="445"/>
      <c r="T27" s="445"/>
      <c r="U27" s="445"/>
      <c r="V27" s="445"/>
      <c r="W27" s="445"/>
      <c r="X27" s="446"/>
    </row>
    <row r="28" spans="1:25">
      <c r="A28" s="460" t="s">
        <v>330</v>
      </c>
      <c r="B28" s="461"/>
      <c r="C28" s="461"/>
      <c r="D28" s="461"/>
      <c r="E28" s="461"/>
      <c r="F28" s="461"/>
      <c r="G28" s="461"/>
      <c r="H28" s="461"/>
      <c r="I28" s="461"/>
      <c r="J28" s="461"/>
      <c r="K28" s="447"/>
      <c r="L28" s="447"/>
      <c r="M28" s="447"/>
      <c r="N28" s="447"/>
      <c r="O28" s="447"/>
      <c r="P28" s="447"/>
      <c r="Q28" s="447"/>
      <c r="R28" s="447"/>
      <c r="S28" s="447"/>
      <c r="T28" s="447"/>
      <c r="U28" s="447"/>
      <c r="V28" s="447"/>
      <c r="W28" s="447"/>
      <c r="X28" s="448"/>
    </row>
    <row r="29" spans="1:25">
      <c r="A29" s="460" t="s">
        <v>337</v>
      </c>
      <c r="B29" s="461"/>
      <c r="C29" s="461"/>
      <c r="D29" s="461"/>
      <c r="E29" s="461"/>
      <c r="F29" s="461"/>
      <c r="G29" s="461"/>
      <c r="H29" s="461"/>
      <c r="I29" s="461"/>
      <c r="J29" s="461"/>
      <c r="K29" s="447"/>
      <c r="L29" s="447"/>
      <c r="M29" s="447"/>
      <c r="N29" s="447"/>
      <c r="O29" s="447"/>
      <c r="P29" s="447"/>
      <c r="Q29" s="447"/>
      <c r="R29" s="447"/>
      <c r="S29" s="447"/>
      <c r="T29" s="447"/>
      <c r="U29" s="447"/>
      <c r="V29" s="447"/>
      <c r="W29" s="447"/>
      <c r="X29" s="448"/>
    </row>
    <row r="30" spans="1:25">
      <c r="A30" s="460" t="s">
        <v>331</v>
      </c>
      <c r="B30" s="461"/>
      <c r="C30" s="461"/>
      <c r="D30" s="461"/>
      <c r="E30" s="461"/>
      <c r="F30" s="461"/>
      <c r="G30" s="461"/>
      <c r="H30" s="461"/>
      <c r="I30" s="461"/>
      <c r="J30" s="461"/>
      <c r="K30" s="447"/>
      <c r="L30" s="447"/>
      <c r="M30" s="447"/>
      <c r="N30" s="447"/>
      <c r="O30" s="447"/>
      <c r="P30" s="447"/>
      <c r="Q30" s="447"/>
      <c r="R30" s="447"/>
      <c r="S30" s="447"/>
      <c r="T30" s="447"/>
      <c r="U30" s="447"/>
      <c r="V30" s="447"/>
      <c r="W30" s="447"/>
      <c r="X30" s="448"/>
    </row>
    <row r="31" spans="1:25" ht="19.5" thickBot="1">
      <c r="A31" s="451" t="s">
        <v>332</v>
      </c>
      <c r="B31" s="452"/>
      <c r="C31" s="452"/>
      <c r="D31" s="452"/>
      <c r="E31" s="452"/>
      <c r="F31" s="452"/>
      <c r="G31" s="452"/>
      <c r="H31" s="452"/>
      <c r="I31" s="452"/>
      <c r="J31" s="452"/>
      <c r="K31" s="454"/>
      <c r="L31" s="454"/>
      <c r="M31" s="454"/>
      <c r="N31" s="454"/>
      <c r="O31" s="454"/>
      <c r="P31" s="454"/>
      <c r="Q31" s="454"/>
      <c r="R31" s="454"/>
      <c r="S31" s="454"/>
      <c r="T31" s="454"/>
      <c r="U31" s="454"/>
      <c r="V31" s="454"/>
      <c r="W31" s="454"/>
      <c r="X31" s="455"/>
    </row>
    <row r="32" spans="1:25" ht="19.5" thickBot="1">
      <c r="A32" s="252" t="s">
        <v>333</v>
      </c>
      <c r="B32" s="252"/>
      <c r="C32" s="252"/>
      <c r="D32" s="252"/>
      <c r="E32" s="252"/>
      <c r="F32" s="252"/>
      <c r="G32" s="252"/>
      <c r="H32" s="252"/>
      <c r="I32" s="252"/>
      <c r="J32" s="252"/>
      <c r="K32" s="253"/>
      <c r="L32" s="253"/>
      <c r="M32" s="253"/>
      <c r="N32" s="253"/>
      <c r="O32" s="253"/>
      <c r="P32" s="253"/>
      <c r="Q32" s="253"/>
      <c r="R32" s="253"/>
      <c r="S32" s="253"/>
      <c r="T32" s="253"/>
      <c r="U32" s="253"/>
      <c r="V32" s="253"/>
      <c r="W32" s="253"/>
    </row>
    <row r="33" spans="1:24" ht="17.25" customHeight="1">
      <c r="A33" s="449" t="s">
        <v>138</v>
      </c>
      <c r="B33" s="450"/>
      <c r="C33" s="450"/>
      <c r="D33" s="450"/>
      <c r="E33" s="450"/>
      <c r="F33" s="450"/>
      <c r="G33" s="450"/>
      <c r="H33" s="450"/>
      <c r="I33" s="450"/>
      <c r="J33" s="450"/>
      <c r="K33" s="443"/>
      <c r="L33" s="443"/>
      <c r="M33" s="443"/>
      <c r="N33" s="443"/>
      <c r="O33" s="443"/>
      <c r="P33" s="443"/>
      <c r="Q33" s="443"/>
      <c r="R33" s="443"/>
      <c r="S33" s="443"/>
      <c r="T33" s="443"/>
      <c r="U33" s="443"/>
      <c r="V33" s="443"/>
      <c r="W33" s="443"/>
      <c r="X33" s="444"/>
    </row>
    <row r="34" spans="1:24" ht="17.25" customHeight="1" thickBot="1">
      <c r="A34" s="451" t="s">
        <v>334</v>
      </c>
      <c r="B34" s="452"/>
      <c r="C34" s="452"/>
      <c r="D34" s="452"/>
      <c r="E34" s="452"/>
      <c r="F34" s="452"/>
      <c r="G34" s="452"/>
      <c r="H34" s="452"/>
      <c r="I34" s="452"/>
      <c r="J34" s="452"/>
      <c r="K34" s="454"/>
      <c r="L34" s="454"/>
      <c r="M34" s="454"/>
      <c r="N34" s="454"/>
      <c r="O34" s="454"/>
      <c r="P34" s="454"/>
      <c r="Q34" s="454"/>
      <c r="R34" s="454"/>
      <c r="S34" s="454"/>
      <c r="T34" s="454"/>
      <c r="U34" s="454"/>
      <c r="V34" s="454"/>
      <c r="W34" s="454"/>
      <c r="X34" s="455"/>
    </row>
    <row r="35" spans="1:24" ht="11.25" customHeight="1">
      <c r="A35" s="266"/>
      <c r="B35" s="266"/>
      <c r="C35" s="266"/>
      <c r="D35" s="266"/>
      <c r="E35" s="266"/>
      <c r="F35" s="266"/>
      <c r="G35" s="266"/>
      <c r="H35" s="266"/>
      <c r="I35" s="266"/>
      <c r="J35" s="266"/>
      <c r="K35" s="257"/>
      <c r="L35" s="257"/>
      <c r="M35" s="257"/>
      <c r="N35" s="257"/>
      <c r="O35" s="257"/>
      <c r="P35" s="257"/>
      <c r="Q35" s="257"/>
      <c r="R35" s="257"/>
      <c r="S35" s="257"/>
      <c r="T35" s="257"/>
      <c r="U35" s="257"/>
      <c r="V35" s="257"/>
      <c r="W35" s="257"/>
      <c r="X35" s="257"/>
    </row>
    <row r="36" spans="1:24">
      <c r="A36" s="57" t="s">
        <v>325</v>
      </c>
      <c r="B36" s="51"/>
      <c r="C36" s="51"/>
      <c r="D36" s="51"/>
      <c r="E36" s="55"/>
      <c r="F36" s="51"/>
      <c r="G36" s="55"/>
      <c r="H36" s="51"/>
      <c r="I36" s="51"/>
      <c r="J36" s="51"/>
      <c r="K36" s="61"/>
      <c r="L36" s="61"/>
      <c r="M36" s="61"/>
      <c r="N36" s="61"/>
      <c r="O36" s="61"/>
      <c r="P36" s="51"/>
      <c r="Q36" s="61"/>
      <c r="R36" s="61"/>
      <c r="S36" s="48"/>
      <c r="T36" s="48"/>
      <c r="U36" s="48"/>
    </row>
    <row r="37" spans="1:24">
      <c r="A37" s="456" t="s">
        <v>20</v>
      </c>
      <c r="B37" s="457"/>
      <c r="C37" s="457"/>
      <c r="D37" s="457"/>
      <c r="E37" s="457"/>
      <c r="F37" s="458"/>
      <c r="G37" s="456">
        <f>基本情報!D34</f>
        <v>0</v>
      </c>
      <c r="H37" s="457"/>
      <c r="I37" s="457"/>
      <c r="J37" s="457"/>
      <c r="K37" s="457"/>
      <c r="L37" s="458"/>
      <c r="M37" s="456" t="s">
        <v>22</v>
      </c>
      <c r="N37" s="457"/>
      <c r="O37" s="457"/>
      <c r="P37" s="457"/>
      <c r="Q37" s="457"/>
      <c r="R37" s="458"/>
      <c r="S37" s="459">
        <f>基本情報!D36</f>
        <v>0</v>
      </c>
      <c r="T37" s="459"/>
      <c r="U37" s="459"/>
      <c r="V37" s="459"/>
      <c r="W37" s="459"/>
      <c r="X37" s="459"/>
    </row>
    <row r="38" spans="1:24">
      <c r="A38" s="456" t="s">
        <v>21</v>
      </c>
      <c r="B38" s="457"/>
      <c r="C38" s="457"/>
      <c r="D38" s="457"/>
      <c r="E38" s="457"/>
      <c r="F38" s="458"/>
      <c r="G38" s="456">
        <f>基本情報!D35</f>
        <v>0</v>
      </c>
      <c r="H38" s="457"/>
      <c r="I38" s="457"/>
      <c r="J38" s="457"/>
      <c r="K38" s="457"/>
      <c r="L38" s="458"/>
      <c r="M38" s="456" t="s">
        <v>23</v>
      </c>
      <c r="N38" s="457"/>
      <c r="O38" s="457"/>
      <c r="P38" s="457"/>
      <c r="Q38" s="457"/>
      <c r="R38" s="458"/>
      <c r="S38" s="459">
        <f>基本情報!D37</f>
        <v>0</v>
      </c>
      <c r="T38" s="459"/>
      <c r="U38" s="459"/>
      <c r="V38" s="459"/>
      <c r="W38" s="459"/>
      <c r="X38" s="459"/>
    </row>
    <row r="39" spans="1:24">
      <c r="A39" s="453">
        <v>2</v>
      </c>
      <c r="B39" s="453"/>
      <c r="C39" s="453"/>
      <c r="D39" s="453"/>
      <c r="E39" s="453"/>
      <c r="F39" s="453"/>
      <c r="G39" s="453"/>
      <c r="H39" s="453"/>
      <c r="I39" s="453"/>
      <c r="J39" s="453"/>
      <c r="K39" s="453"/>
      <c r="L39" s="453"/>
      <c r="M39" s="453"/>
      <c r="N39" s="453"/>
      <c r="O39" s="453"/>
      <c r="P39" s="453"/>
      <c r="Q39" s="453"/>
      <c r="R39" s="453"/>
      <c r="S39" s="453"/>
      <c r="T39" s="453"/>
      <c r="U39" s="453"/>
      <c r="V39" s="453"/>
      <c r="W39" s="453"/>
      <c r="X39" s="453"/>
    </row>
  </sheetData>
  <mergeCells count="121">
    <mergeCell ref="S23:U23"/>
    <mergeCell ref="V23:X23"/>
    <mergeCell ref="A23:C23"/>
    <mergeCell ref="D23:F23"/>
    <mergeCell ref="G23:I23"/>
    <mergeCell ref="J23:L23"/>
    <mergeCell ref="M23:O23"/>
    <mergeCell ref="P23:R23"/>
    <mergeCell ref="S21:U21"/>
    <mergeCell ref="V21:X21"/>
    <mergeCell ref="A22:C22"/>
    <mergeCell ref="D22:F22"/>
    <mergeCell ref="G22:I22"/>
    <mergeCell ref="J22:L22"/>
    <mergeCell ref="M22:O22"/>
    <mergeCell ref="P22:R22"/>
    <mergeCell ref="S22:U22"/>
    <mergeCell ref="V22:X22"/>
    <mergeCell ref="A21:C21"/>
    <mergeCell ref="D21:F21"/>
    <mergeCell ref="G21:I21"/>
    <mergeCell ref="J21:L21"/>
    <mergeCell ref="M21:O21"/>
    <mergeCell ref="P21:R21"/>
    <mergeCell ref="S19:U19"/>
    <mergeCell ref="V19:X19"/>
    <mergeCell ref="A20:C20"/>
    <mergeCell ref="D20:F20"/>
    <mergeCell ref="G20:I20"/>
    <mergeCell ref="J20:L20"/>
    <mergeCell ref="M20:O20"/>
    <mergeCell ref="P20:R20"/>
    <mergeCell ref="S20:U20"/>
    <mergeCell ref="V20:X20"/>
    <mergeCell ref="A19:C19"/>
    <mergeCell ref="D19:F19"/>
    <mergeCell ref="G19:I19"/>
    <mergeCell ref="J19:L19"/>
    <mergeCell ref="M19:O19"/>
    <mergeCell ref="P19:R19"/>
    <mergeCell ref="M14:O14"/>
    <mergeCell ref="P14:R14"/>
    <mergeCell ref="A17:X17"/>
    <mergeCell ref="A18:C18"/>
    <mergeCell ref="D18:F18"/>
    <mergeCell ref="G18:I18"/>
    <mergeCell ref="J18:L18"/>
    <mergeCell ref="M18:O18"/>
    <mergeCell ref="P18:R18"/>
    <mergeCell ref="S18:U18"/>
    <mergeCell ref="V18:X18"/>
    <mergeCell ref="C3:G3"/>
    <mergeCell ref="J3:O3"/>
    <mergeCell ref="R3:W3"/>
    <mergeCell ref="C4:G4"/>
    <mergeCell ref="J4:O4"/>
    <mergeCell ref="R4:W4"/>
    <mergeCell ref="S12:U12"/>
    <mergeCell ref="V12:X12"/>
    <mergeCell ref="A13:C13"/>
    <mergeCell ref="D13:F13"/>
    <mergeCell ref="G13:I13"/>
    <mergeCell ref="J13:L13"/>
    <mergeCell ref="M13:O13"/>
    <mergeCell ref="P13:R13"/>
    <mergeCell ref="S13:U13"/>
    <mergeCell ref="V13:X13"/>
    <mergeCell ref="A12:C12"/>
    <mergeCell ref="D12:F12"/>
    <mergeCell ref="G12:I12"/>
    <mergeCell ref="J12:L12"/>
    <mergeCell ref="M12:O12"/>
    <mergeCell ref="P12:R12"/>
    <mergeCell ref="K31:X31"/>
    <mergeCell ref="C7:G7"/>
    <mergeCell ref="J7:O7"/>
    <mergeCell ref="R7:W7"/>
    <mergeCell ref="C5:G5"/>
    <mergeCell ref="J5:O5"/>
    <mergeCell ref="R5:W5"/>
    <mergeCell ref="C6:G6"/>
    <mergeCell ref="J6:O6"/>
    <mergeCell ref="R6:W6"/>
    <mergeCell ref="S14:U14"/>
    <mergeCell ref="V14:X14"/>
    <mergeCell ref="A15:C15"/>
    <mergeCell ref="D15:F15"/>
    <mergeCell ref="G15:I15"/>
    <mergeCell ref="J15:L15"/>
    <mergeCell ref="M15:O15"/>
    <mergeCell ref="P15:R15"/>
    <mergeCell ref="S15:U15"/>
    <mergeCell ref="V15:X15"/>
    <mergeCell ref="A14:C14"/>
    <mergeCell ref="D14:F14"/>
    <mergeCell ref="G14:I14"/>
    <mergeCell ref="J14:L14"/>
    <mergeCell ref="K26:X26"/>
    <mergeCell ref="K27:X27"/>
    <mergeCell ref="K28:X28"/>
    <mergeCell ref="K29:X29"/>
    <mergeCell ref="K30:X30"/>
    <mergeCell ref="A33:J33"/>
    <mergeCell ref="A34:J34"/>
    <mergeCell ref="A39:X39"/>
    <mergeCell ref="K33:X33"/>
    <mergeCell ref="K34:X34"/>
    <mergeCell ref="A37:F37"/>
    <mergeCell ref="A38:F38"/>
    <mergeCell ref="G37:L37"/>
    <mergeCell ref="G38:L38"/>
    <mergeCell ref="M37:R37"/>
    <mergeCell ref="S37:X37"/>
    <mergeCell ref="M38:R38"/>
    <mergeCell ref="S38:X38"/>
    <mergeCell ref="A26:J26"/>
    <mergeCell ref="A27:J27"/>
    <mergeCell ref="A28:J28"/>
    <mergeCell ref="A29:J29"/>
    <mergeCell ref="A30:J30"/>
    <mergeCell ref="A31:J31"/>
  </mergeCells>
  <phoneticPr fontId="39"/>
  <conditionalFormatting sqref="S37:S38">
    <cfRule type="cellIs" dxfId="0" priority="1" operator="equal">
      <formula>0</formula>
    </cfRule>
  </conditionalFormatting>
  <dataValidations count="2">
    <dataValidation type="list" allowBlank="1" showInputMessage="1" showErrorMessage="1" sqref="K33" xr:uid="{EB17BF5E-5780-449B-8FC9-D96BBEBD2C74}">
      <formula1>"市内,市外"</formula1>
    </dataValidation>
    <dataValidation type="list" allowBlank="1" showInputMessage="1" showErrorMessage="1" sqref="K34:K35" xr:uid="{27368838-FEB1-4D56-8888-665F7A4387A4}">
      <formula1>"大企業,中小企業,その他"</formula1>
    </dataValidation>
  </dataValidations>
  <pageMargins left="0.70866141732283472" right="0.70866141732283472" top="0.55118110236220474"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C669D-0214-4CC7-82BA-5E34E91F3427}">
  <sheetPr>
    <tabColor theme="5" tint="-0.249977111117893"/>
  </sheetPr>
  <dimension ref="B1:P40"/>
  <sheetViews>
    <sheetView view="pageBreakPreview" zoomScaleNormal="90" zoomScaleSheetLayoutView="100" workbookViewId="0">
      <selection activeCell="B1" sqref="B1"/>
    </sheetView>
  </sheetViews>
  <sheetFormatPr defaultRowHeight="18"/>
  <cols>
    <col min="1" max="1" width="1.25" style="196" customWidth="1"/>
    <col min="2" max="2" width="22" style="196" customWidth="1"/>
    <col min="3" max="3" width="9" style="196" customWidth="1"/>
    <col min="4" max="4" width="34.625" style="196" customWidth="1"/>
    <col min="5" max="5" width="33.25" style="196" customWidth="1"/>
    <col min="6" max="6" width="12.625" style="196" customWidth="1"/>
    <col min="7" max="7" width="11" style="196" customWidth="1"/>
    <col min="8" max="8" width="16.375" style="196" customWidth="1"/>
    <col min="9" max="9" width="9" style="196" bestFit="1" customWidth="1"/>
    <col min="10" max="16384" width="9" style="196"/>
  </cols>
  <sheetData>
    <row r="1" spans="2:16" s="16" customFormat="1" ht="32.25" customHeight="1">
      <c r="B1" s="218" t="s">
        <v>263</v>
      </c>
      <c r="P1" s="219"/>
    </row>
    <row r="2" spans="2:16" ht="13.5" customHeight="1"/>
    <row r="3" spans="2:16" ht="25.5">
      <c r="B3" s="500" t="s">
        <v>225</v>
      </c>
      <c r="C3" s="500"/>
      <c r="D3" s="500"/>
      <c r="E3" s="500"/>
      <c r="F3" s="500"/>
      <c r="G3" s="500"/>
      <c r="H3" s="500"/>
    </row>
    <row r="4" spans="2:16" ht="15" customHeight="1"/>
    <row r="5" spans="2:16" ht="23.25" customHeight="1">
      <c r="B5" s="197" t="s">
        <v>259</v>
      </c>
      <c r="C5" s="501"/>
      <c r="D5" s="501"/>
      <c r="E5" s="198"/>
    </row>
    <row r="6" spans="2:16" ht="7.5" customHeight="1"/>
    <row r="7" spans="2:16" ht="17.25" customHeight="1">
      <c r="B7" s="502" t="s">
        <v>226</v>
      </c>
      <c r="C7" s="504" t="s">
        <v>227</v>
      </c>
      <c r="D7" s="502" t="s">
        <v>228</v>
      </c>
      <c r="E7" s="502" t="s">
        <v>229</v>
      </c>
      <c r="F7" s="504" t="s">
        <v>230</v>
      </c>
      <c r="G7" s="504" t="s">
        <v>231</v>
      </c>
      <c r="H7" s="199" t="s">
        <v>232</v>
      </c>
    </row>
    <row r="8" spans="2:16" ht="17.25" customHeight="1">
      <c r="B8" s="503"/>
      <c r="C8" s="505"/>
      <c r="D8" s="503"/>
      <c r="E8" s="503"/>
      <c r="F8" s="505"/>
      <c r="G8" s="505"/>
      <c r="H8" s="200" t="s">
        <v>233</v>
      </c>
    </row>
    <row r="9" spans="2:16" ht="17.25" customHeight="1">
      <c r="B9" s="492"/>
      <c r="C9" s="496"/>
      <c r="D9" s="492"/>
      <c r="E9" s="498"/>
      <c r="F9" s="496"/>
      <c r="G9" s="492"/>
      <c r="H9" s="201"/>
    </row>
    <row r="10" spans="2:16" ht="17.25" customHeight="1">
      <c r="B10" s="493"/>
      <c r="C10" s="497"/>
      <c r="D10" s="493"/>
      <c r="E10" s="499"/>
      <c r="F10" s="497"/>
      <c r="G10" s="493"/>
      <c r="H10" s="201"/>
    </row>
    <row r="11" spans="2:16" ht="17.25" customHeight="1">
      <c r="B11" s="488"/>
      <c r="C11" s="490"/>
      <c r="D11" s="492"/>
      <c r="E11" s="494"/>
      <c r="F11" s="490"/>
      <c r="G11" s="488"/>
      <c r="H11" s="202"/>
    </row>
    <row r="12" spans="2:16" ht="17.25" customHeight="1">
      <c r="B12" s="489"/>
      <c r="C12" s="491"/>
      <c r="D12" s="493"/>
      <c r="E12" s="495"/>
      <c r="F12" s="491"/>
      <c r="G12" s="489"/>
      <c r="H12" s="207"/>
    </row>
    <row r="13" spans="2:16" ht="17.25" customHeight="1">
      <c r="B13" s="488"/>
      <c r="C13" s="490"/>
      <c r="D13" s="492"/>
      <c r="E13" s="494"/>
      <c r="F13" s="490"/>
      <c r="G13" s="488"/>
      <c r="H13" s="202"/>
    </row>
    <row r="14" spans="2:16" ht="17.25" customHeight="1">
      <c r="B14" s="489"/>
      <c r="C14" s="491"/>
      <c r="D14" s="493"/>
      <c r="E14" s="495"/>
      <c r="F14" s="491"/>
      <c r="G14" s="489"/>
      <c r="H14" s="203"/>
    </row>
    <row r="15" spans="2:16" ht="17.25" customHeight="1">
      <c r="B15" s="488"/>
      <c r="C15" s="490"/>
      <c r="D15" s="492"/>
      <c r="E15" s="494"/>
      <c r="F15" s="490"/>
      <c r="G15" s="488"/>
      <c r="H15" s="202"/>
    </row>
    <row r="16" spans="2:16" ht="17.25" customHeight="1">
      <c r="B16" s="489"/>
      <c r="C16" s="491"/>
      <c r="D16" s="493"/>
      <c r="E16" s="495"/>
      <c r="F16" s="491"/>
      <c r="G16" s="489"/>
      <c r="H16" s="203"/>
    </row>
    <row r="17" spans="2:8" ht="17.25" customHeight="1">
      <c r="B17" s="488"/>
      <c r="C17" s="490"/>
      <c r="D17" s="492"/>
      <c r="E17" s="494"/>
      <c r="F17" s="490"/>
      <c r="G17" s="488"/>
      <c r="H17" s="202"/>
    </row>
    <row r="18" spans="2:8" ht="17.25" customHeight="1">
      <c r="B18" s="489"/>
      <c r="C18" s="491"/>
      <c r="D18" s="493"/>
      <c r="E18" s="495"/>
      <c r="F18" s="491"/>
      <c r="G18" s="489"/>
      <c r="H18" s="203"/>
    </row>
    <row r="19" spans="2:8" ht="17.25" customHeight="1">
      <c r="B19" s="488"/>
      <c r="C19" s="490"/>
      <c r="D19" s="492"/>
      <c r="E19" s="494"/>
      <c r="F19" s="490"/>
      <c r="G19" s="488"/>
      <c r="H19" s="202"/>
    </row>
    <row r="20" spans="2:8" ht="17.25" customHeight="1">
      <c r="B20" s="489"/>
      <c r="C20" s="491"/>
      <c r="D20" s="493"/>
      <c r="E20" s="495"/>
      <c r="F20" s="491"/>
      <c r="G20" s="489"/>
      <c r="H20" s="203"/>
    </row>
    <row r="21" spans="2:8" ht="17.25" customHeight="1">
      <c r="B21" s="488"/>
      <c r="C21" s="490"/>
      <c r="D21" s="492"/>
      <c r="E21" s="494"/>
      <c r="F21" s="490"/>
      <c r="G21" s="488"/>
      <c r="H21" s="202"/>
    </row>
    <row r="22" spans="2:8" ht="17.25" customHeight="1">
      <c r="B22" s="489"/>
      <c r="C22" s="491"/>
      <c r="D22" s="493"/>
      <c r="E22" s="495"/>
      <c r="F22" s="491"/>
      <c r="G22" s="489"/>
      <c r="H22" s="203"/>
    </row>
    <row r="23" spans="2:8" ht="17.25" customHeight="1">
      <c r="B23" s="488"/>
      <c r="C23" s="490"/>
      <c r="D23" s="492"/>
      <c r="E23" s="494"/>
      <c r="F23" s="490"/>
      <c r="G23" s="488"/>
      <c r="H23" s="202"/>
    </row>
    <row r="24" spans="2:8" ht="17.25" customHeight="1">
      <c r="B24" s="489"/>
      <c r="C24" s="491"/>
      <c r="D24" s="493"/>
      <c r="E24" s="495"/>
      <c r="F24" s="491"/>
      <c r="G24" s="489"/>
      <c r="H24" s="203"/>
    </row>
    <row r="25" spans="2:8" ht="17.25" customHeight="1">
      <c r="B25" s="488"/>
      <c r="C25" s="490"/>
      <c r="D25" s="492"/>
      <c r="E25" s="494"/>
      <c r="F25" s="490"/>
      <c r="G25" s="488"/>
      <c r="H25" s="202"/>
    </row>
    <row r="26" spans="2:8" ht="17.25" customHeight="1">
      <c r="B26" s="489"/>
      <c r="C26" s="491"/>
      <c r="D26" s="493"/>
      <c r="E26" s="495"/>
      <c r="F26" s="491"/>
      <c r="G26" s="489"/>
      <c r="H26" s="203"/>
    </row>
    <row r="27" spans="2:8" ht="17.25" customHeight="1">
      <c r="B27" s="488"/>
      <c r="C27" s="490"/>
      <c r="D27" s="492"/>
      <c r="E27" s="494"/>
      <c r="F27" s="490"/>
      <c r="G27" s="488"/>
      <c r="H27" s="202"/>
    </row>
    <row r="28" spans="2:8" ht="17.25" customHeight="1">
      <c r="B28" s="489"/>
      <c r="C28" s="491"/>
      <c r="D28" s="493"/>
      <c r="E28" s="495"/>
      <c r="F28" s="491"/>
      <c r="G28" s="489"/>
      <c r="H28" s="203"/>
    </row>
    <row r="29" spans="2:8" ht="16.5" customHeight="1">
      <c r="B29" s="196" t="s">
        <v>234</v>
      </c>
    </row>
    <row r="30" spans="2:8" ht="16.5" customHeight="1">
      <c r="B30" s="196" t="s">
        <v>238</v>
      </c>
    </row>
    <row r="31" spans="2:8" ht="16.5" customHeight="1">
      <c r="B31" s="196" t="s">
        <v>270</v>
      </c>
    </row>
    <row r="32" spans="2:8" ht="16.5" customHeight="1">
      <c r="B32" s="196" t="s">
        <v>235</v>
      </c>
    </row>
    <row r="33" spans="2:2" ht="16.5" customHeight="1">
      <c r="B33" s="196" t="s">
        <v>236</v>
      </c>
    </row>
    <row r="34" spans="2:2" ht="16.5" customHeight="1">
      <c r="B34" s="196" t="s">
        <v>237</v>
      </c>
    </row>
    <row r="35" spans="2:2" ht="16.5" customHeight="1"/>
    <row r="36" spans="2:2" ht="16.5" customHeight="1"/>
    <row r="37" spans="2:2" ht="16.5" customHeight="1"/>
    <row r="38" spans="2:2" ht="16.5" customHeight="1"/>
    <row r="39" spans="2:2" ht="16.5" customHeight="1"/>
    <row r="40" spans="2:2" ht="16.5" customHeight="1"/>
  </sheetData>
  <mergeCells count="68">
    <mergeCell ref="B3:H3"/>
    <mergeCell ref="C5:D5"/>
    <mergeCell ref="B7:B8"/>
    <mergeCell ref="C7:C8"/>
    <mergeCell ref="D7:D8"/>
    <mergeCell ref="E7:E8"/>
    <mergeCell ref="F7:F8"/>
    <mergeCell ref="G7:G8"/>
    <mergeCell ref="G11:G12"/>
    <mergeCell ref="B9:B10"/>
    <mergeCell ref="C9:C10"/>
    <mergeCell ref="D9:D10"/>
    <mergeCell ref="E9:E10"/>
    <mergeCell ref="F9:F10"/>
    <mergeCell ref="G9:G10"/>
    <mergeCell ref="B11:B12"/>
    <mergeCell ref="C11:C12"/>
    <mergeCell ref="D11:D12"/>
    <mergeCell ref="E11:E12"/>
    <mergeCell ref="F11:F12"/>
    <mergeCell ref="G15:G16"/>
    <mergeCell ref="B13:B14"/>
    <mergeCell ref="C13:C14"/>
    <mergeCell ref="D13:D14"/>
    <mergeCell ref="E13:E14"/>
    <mergeCell ref="F13:F14"/>
    <mergeCell ref="G13:G14"/>
    <mergeCell ref="B15:B16"/>
    <mergeCell ref="C15:C16"/>
    <mergeCell ref="D15:D16"/>
    <mergeCell ref="E15:E16"/>
    <mergeCell ref="F15:F16"/>
    <mergeCell ref="G19:G20"/>
    <mergeCell ref="B17:B18"/>
    <mergeCell ref="C17:C18"/>
    <mergeCell ref="D17:D18"/>
    <mergeCell ref="E17:E18"/>
    <mergeCell ref="F17:F18"/>
    <mergeCell ref="G17:G18"/>
    <mergeCell ref="B19:B20"/>
    <mergeCell ref="C19:C20"/>
    <mergeCell ref="D19:D20"/>
    <mergeCell ref="E19:E20"/>
    <mergeCell ref="F19:F20"/>
    <mergeCell ref="G23:G24"/>
    <mergeCell ref="B21:B22"/>
    <mergeCell ref="C21:C22"/>
    <mergeCell ref="D21:D22"/>
    <mergeCell ref="E21:E22"/>
    <mergeCell ref="F21:F22"/>
    <mergeCell ref="G21:G22"/>
    <mergeCell ref="B23:B24"/>
    <mergeCell ref="C23:C24"/>
    <mergeCell ref="D23:D24"/>
    <mergeCell ref="E23:E24"/>
    <mergeCell ref="F23:F24"/>
    <mergeCell ref="G27:G28"/>
    <mergeCell ref="B25:B26"/>
    <mergeCell ref="C25:C26"/>
    <mergeCell ref="D25:D26"/>
    <mergeCell ref="E25:E26"/>
    <mergeCell ref="F25:F26"/>
    <mergeCell ref="G25:G26"/>
    <mergeCell ref="B27:B28"/>
    <mergeCell ref="C27:C28"/>
    <mergeCell ref="D27:D28"/>
    <mergeCell ref="E27:E28"/>
    <mergeCell ref="F27:F28"/>
  </mergeCells>
  <phoneticPr fontId="39"/>
  <dataValidations count="1">
    <dataValidation type="list" allowBlank="1" showInputMessage="1" sqref="C9:C28" xr:uid="{A7AD000E-1043-4293-BBDB-EB6446B5A121}">
      <formula1>"元請,下請"</formula1>
    </dataValidation>
  </dataValidations>
  <printOptions horizontalCentered="1"/>
  <pageMargins left="0.59055118110236227" right="0.59055118110236227" top="0.98425196850393704" bottom="0.39370078740157483" header="0.51181102362204722" footer="0.39370078740157483"/>
  <pageSetup paperSize="9" scale="8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0173C-00E1-44D8-94BF-9156EF4539D2}">
  <sheetPr>
    <tabColor theme="5" tint="-0.249977111117893"/>
  </sheetPr>
  <dimension ref="B1:P33"/>
  <sheetViews>
    <sheetView view="pageBreakPreview" zoomScaleNormal="90" zoomScaleSheetLayoutView="100" workbookViewId="0"/>
  </sheetViews>
  <sheetFormatPr defaultRowHeight="18"/>
  <cols>
    <col min="1" max="1" width="1.25" style="196" customWidth="1"/>
    <col min="2" max="2" width="22.5" style="196" customWidth="1"/>
    <col min="3" max="3" width="33.875" style="196" customWidth="1"/>
    <col min="4" max="4" width="16.25" style="196" customWidth="1"/>
    <col min="5" max="5" width="45.125" style="196" customWidth="1"/>
    <col min="6" max="9" width="3.75" style="196" customWidth="1"/>
    <col min="10" max="10" width="9" style="196" bestFit="1" customWidth="1"/>
    <col min="11" max="16384" width="9" style="196"/>
  </cols>
  <sheetData>
    <row r="1" spans="2:16" s="16" customFormat="1" ht="32.25" customHeight="1">
      <c r="B1" s="218" t="s">
        <v>263</v>
      </c>
      <c r="P1" s="219"/>
    </row>
    <row r="2" spans="2:16" ht="11.25" customHeight="1"/>
    <row r="3" spans="2:16" ht="25.5">
      <c r="B3" s="500" t="s">
        <v>212</v>
      </c>
      <c r="C3" s="500"/>
      <c r="D3" s="500"/>
      <c r="E3" s="500"/>
      <c r="F3" s="500"/>
      <c r="G3" s="500"/>
      <c r="H3" s="500"/>
      <c r="I3" s="500"/>
    </row>
    <row r="4" spans="2:16" ht="12" customHeight="1"/>
    <row r="5" spans="2:16" ht="23.25" customHeight="1">
      <c r="B5" s="197" t="s">
        <v>259</v>
      </c>
      <c r="C5" s="501"/>
      <c r="D5" s="501"/>
      <c r="E5" s="198"/>
    </row>
    <row r="6" spans="2:16" ht="7.5" customHeight="1"/>
    <row r="7" spans="2:16" ht="17.25" customHeight="1">
      <c r="B7" s="512" t="s">
        <v>213</v>
      </c>
      <c r="C7" s="514" t="s">
        <v>214</v>
      </c>
      <c r="D7" s="515"/>
      <c r="E7" s="512" t="s">
        <v>215</v>
      </c>
      <c r="F7" s="516" t="s">
        <v>216</v>
      </c>
      <c r="G7" s="517"/>
      <c r="H7" s="517"/>
      <c r="I7" s="518"/>
    </row>
    <row r="8" spans="2:16" ht="17.25" customHeight="1">
      <c r="B8" s="513"/>
      <c r="C8" s="208" t="s">
        <v>217</v>
      </c>
      <c r="D8" s="208" t="s">
        <v>218</v>
      </c>
      <c r="E8" s="513"/>
      <c r="F8" s="519"/>
      <c r="G8" s="520"/>
      <c r="H8" s="520"/>
      <c r="I8" s="521"/>
    </row>
    <row r="9" spans="2:16" ht="18" customHeight="1">
      <c r="B9" s="490"/>
      <c r="C9" s="496"/>
      <c r="D9" s="496"/>
      <c r="E9" s="506"/>
      <c r="F9" s="496"/>
      <c r="G9" s="496" t="s">
        <v>261</v>
      </c>
      <c r="H9" s="496"/>
      <c r="I9" s="496" t="s">
        <v>262</v>
      </c>
    </row>
    <row r="10" spans="2:16" ht="18" customHeight="1">
      <c r="B10" s="491"/>
      <c r="C10" s="497"/>
      <c r="D10" s="497"/>
      <c r="E10" s="507"/>
      <c r="F10" s="497"/>
      <c r="G10" s="497"/>
      <c r="H10" s="497"/>
      <c r="I10" s="497"/>
    </row>
    <row r="11" spans="2:16" ht="18" customHeight="1">
      <c r="B11" s="490"/>
      <c r="C11" s="496"/>
      <c r="D11" s="508"/>
      <c r="E11" s="510"/>
      <c r="F11" s="496"/>
      <c r="G11" s="496" t="s">
        <v>261</v>
      </c>
      <c r="H11" s="496"/>
      <c r="I11" s="496" t="s">
        <v>262</v>
      </c>
    </row>
    <row r="12" spans="2:16" ht="18" customHeight="1">
      <c r="B12" s="491"/>
      <c r="C12" s="497"/>
      <c r="D12" s="509"/>
      <c r="E12" s="511"/>
      <c r="F12" s="497"/>
      <c r="G12" s="497"/>
      <c r="H12" s="497"/>
      <c r="I12" s="497"/>
    </row>
    <row r="13" spans="2:16" ht="18" customHeight="1">
      <c r="B13" s="490"/>
      <c r="C13" s="496"/>
      <c r="D13" s="508"/>
      <c r="E13" s="510"/>
      <c r="F13" s="496"/>
      <c r="G13" s="496" t="s">
        <v>261</v>
      </c>
      <c r="H13" s="496"/>
      <c r="I13" s="496" t="s">
        <v>262</v>
      </c>
    </row>
    <row r="14" spans="2:16" ht="18" customHeight="1">
      <c r="B14" s="491"/>
      <c r="C14" s="497"/>
      <c r="D14" s="509"/>
      <c r="E14" s="511"/>
      <c r="F14" s="497"/>
      <c r="G14" s="497"/>
      <c r="H14" s="497"/>
      <c r="I14" s="497"/>
    </row>
    <row r="15" spans="2:16" ht="18" customHeight="1">
      <c r="B15" s="496"/>
      <c r="C15" s="496"/>
      <c r="D15" s="496"/>
      <c r="E15" s="506"/>
      <c r="F15" s="496"/>
      <c r="G15" s="496" t="s">
        <v>125</v>
      </c>
      <c r="H15" s="496"/>
      <c r="I15" s="496" t="s">
        <v>219</v>
      </c>
    </row>
    <row r="16" spans="2:16" ht="18" customHeight="1">
      <c r="B16" s="497"/>
      <c r="C16" s="497"/>
      <c r="D16" s="497"/>
      <c r="E16" s="507"/>
      <c r="F16" s="497"/>
      <c r="G16" s="497"/>
      <c r="H16" s="497"/>
      <c r="I16" s="497"/>
    </row>
    <row r="17" spans="2:9" ht="18" customHeight="1">
      <c r="B17" s="496"/>
      <c r="C17" s="496"/>
      <c r="D17" s="496"/>
      <c r="E17" s="506"/>
      <c r="F17" s="496"/>
      <c r="G17" s="496" t="s">
        <v>125</v>
      </c>
      <c r="H17" s="496"/>
      <c r="I17" s="496" t="s">
        <v>219</v>
      </c>
    </row>
    <row r="18" spans="2:9" ht="18" customHeight="1">
      <c r="B18" s="497"/>
      <c r="C18" s="497"/>
      <c r="D18" s="497"/>
      <c r="E18" s="507"/>
      <c r="F18" s="497"/>
      <c r="G18" s="497"/>
      <c r="H18" s="497"/>
      <c r="I18" s="497"/>
    </row>
    <row r="19" spans="2:9" ht="18" customHeight="1">
      <c r="B19" s="496"/>
      <c r="C19" s="496"/>
      <c r="D19" s="496"/>
      <c r="E19" s="506"/>
      <c r="F19" s="496"/>
      <c r="G19" s="496" t="s">
        <v>125</v>
      </c>
      <c r="H19" s="496"/>
      <c r="I19" s="496" t="s">
        <v>219</v>
      </c>
    </row>
    <row r="20" spans="2:9" ht="18" customHeight="1">
      <c r="B20" s="497"/>
      <c r="C20" s="497"/>
      <c r="D20" s="497"/>
      <c r="E20" s="507"/>
      <c r="F20" s="497"/>
      <c r="G20" s="497"/>
      <c r="H20" s="497"/>
      <c r="I20" s="497"/>
    </row>
    <row r="21" spans="2:9" ht="18" customHeight="1">
      <c r="B21" s="496"/>
      <c r="C21" s="496"/>
      <c r="D21" s="496"/>
      <c r="E21" s="506"/>
      <c r="F21" s="496"/>
      <c r="G21" s="496" t="s">
        <v>125</v>
      </c>
      <c r="H21" s="496"/>
      <c r="I21" s="496" t="s">
        <v>219</v>
      </c>
    </row>
    <row r="22" spans="2:9" ht="18" customHeight="1">
      <c r="B22" s="497"/>
      <c r="C22" s="497"/>
      <c r="D22" s="497"/>
      <c r="E22" s="507"/>
      <c r="F22" s="497"/>
      <c r="G22" s="497"/>
      <c r="H22" s="497"/>
      <c r="I22" s="497"/>
    </row>
    <row r="23" spans="2:9" ht="18" customHeight="1">
      <c r="B23" s="496"/>
      <c r="C23" s="496"/>
      <c r="D23" s="496"/>
      <c r="E23" s="506"/>
      <c r="F23" s="496"/>
      <c r="G23" s="496" t="s">
        <v>125</v>
      </c>
      <c r="H23" s="496"/>
      <c r="I23" s="496" t="s">
        <v>219</v>
      </c>
    </row>
    <row r="24" spans="2:9" ht="18" customHeight="1">
      <c r="B24" s="497"/>
      <c r="C24" s="497"/>
      <c r="D24" s="497"/>
      <c r="E24" s="507"/>
      <c r="F24" s="497"/>
      <c r="G24" s="497"/>
      <c r="H24" s="497"/>
      <c r="I24" s="497"/>
    </row>
    <row r="25" spans="2:9" ht="18" customHeight="1">
      <c r="B25" s="496"/>
      <c r="C25" s="496"/>
      <c r="D25" s="496"/>
      <c r="E25" s="506"/>
      <c r="F25" s="496"/>
      <c r="G25" s="496" t="s">
        <v>125</v>
      </c>
      <c r="H25" s="496"/>
      <c r="I25" s="496" t="s">
        <v>219</v>
      </c>
    </row>
    <row r="26" spans="2:9" ht="18" customHeight="1">
      <c r="B26" s="497"/>
      <c r="C26" s="497"/>
      <c r="D26" s="497"/>
      <c r="E26" s="507"/>
      <c r="F26" s="497"/>
      <c r="G26" s="497"/>
      <c r="H26" s="497"/>
      <c r="I26" s="497"/>
    </row>
    <row r="27" spans="2:9" ht="18" customHeight="1">
      <c r="B27" s="496"/>
      <c r="C27" s="496"/>
      <c r="D27" s="496"/>
      <c r="E27" s="506"/>
      <c r="F27" s="496"/>
      <c r="G27" s="496" t="s">
        <v>125</v>
      </c>
      <c r="H27" s="496"/>
      <c r="I27" s="496" t="s">
        <v>219</v>
      </c>
    </row>
    <row r="28" spans="2:9" ht="18" customHeight="1">
      <c r="B28" s="497"/>
      <c r="C28" s="497"/>
      <c r="D28" s="497"/>
      <c r="E28" s="507"/>
      <c r="F28" s="497"/>
      <c r="G28" s="497"/>
      <c r="H28" s="497"/>
      <c r="I28" s="497"/>
    </row>
    <row r="29" spans="2:9" ht="16.5" customHeight="1">
      <c r="B29" s="196" t="s">
        <v>220</v>
      </c>
    </row>
    <row r="30" spans="2:9" ht="16.5" customHeight="1">
      <c r="B30" s="196" t="s">
        <v>221</v>
      </c>
    </row>
    <row r="31" spans="2:9" ht="16.5" customHeight="1">
      <c r="B31" s="196" t="s">
        <v>222</v>
      </c>
    </row>
    <row r="32" spans="2:9" ht="16.5" customHeight="1">
      <c r="B32" s="196" t="s">
        <v>223</v>
      </c>
    </row>
    <row r="33" spans="2:2" ht="16.5" customHeight="1">
      <c r="B33" s="196" t="s">
        <v>224</v>
      </c>
    </row>
  </sheetData>
  <mergeCells count="86">
    <mergeCell ref="B3:I3"/>
    <mergeCell ref="C5:D5"/>
    <mergeCell ref="B7:B8"/>
    <mergeCell ref="C7:D7"/>
    <mergeCell ref="E7:E8"/>
    <mergeCell ref="F7:I8"/>
    <mergeCell ref="H9:H10"/>
    <mergeCell ref="I9:I10"/>
    <mergeCell ref="B11:B12"/>
    <mergeCell ref="C11:C12"/>
    <mergeCell ref="D11:D12"/>
    <mergeCell ref="E11:E12"/>
    <mergeCell ref="F11:F12"/>
    <mergeCell ref="G11:G12"/>
    <mergeCell ref="H11:H12"/>
    <mergeCell ref="I11:I12"/>
    <mergeCell ref="B9:B10"/>
    <mergeCell ref="C9:C10"/>
    <mergeCell ref="D9:D10"/>
    <mergeCell ref="E9:E10"/>
    <mergeCell ref="F9:F10"/>
    <mergeCell ref="G9:G10"/>
    <mergeCell ref="H13:H14"/>
    <mergeCell ref="I13:I14"/>
    <mergeCell ref="B15:B16"/>
    <mergeCell ref="C15:C16"/>
    <mergeCell ref="D15:D16"/>
    <mergeCell ref="E15:E16"/>
    <mergeCell ref="F15:F16"/>
    <mergeCell ref="G15:G16"/>
    <mergeCell ref="H15:H16"/>
    <mergeCell ref="I15:I16"/>
    <mergeCell ref="B13:B14"/>
    <mergeCell ref="C13:C14"/>
    <mergeCell ref="D13:D14"/>
    <mergeCell ref="E13:E14"/>
    <mergeCell ref="F13:F14"/>
    <mergeCell ref="G13:G14"/>
    <mergeCell ref="H17:H18"/>
    <mergeCell ref="I17:I18"/>
    <mergeCell ref="B19:B20"/>
    <mergeCell ref="C19:C20"/>
    <mergeCell ref="D19:D20"/>
    <mergeCell ref="E19:E20"/>
    <mergeCell ref="F19:F20"/>
    <mergeCell ref="G19:G20"/>
    <mergeCell ref="H19:H20"/>
    <mergeCell ref="I19:I20"/>
    <mergeCell ref="B17:B18"/>
    <mergeCell ref="C17:C18"/>
    <mergeCell ref="D17:D18"/>
    <mergeCell ref="E17:E18"/>
    <mergeCell ref="F17:F18"/>
    <mergeCell ref="G17:G18"/>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H25:H26"/>
    <mergeCell ref="I25:I26"/>
    <mergeCell ref="B27:B28"/>
    <mergeCell ref="C27:C28"/>
    <mergeCell ref="D27:D28"/>
    <mergeCell ref="E27:E28"/>
    <mergeCell ref="F27:F28"/>
    <mergeCell ref="G27:G28"/>
    <mergeCell ref="H27:H28"/>
    <mergeCell ref="I27:I28"/>
    <mergeCell ref="B25:B26"/>
    <mergeCell ref="C25:C26"/>
    <mergeCell ref="D25:D26"/>
    <mergeCell ref="E25:E26"/>
    <mergeCell ref="F25:F26"/>
    <mergeCell ref="G25:G26"/>
  </mergeCells>
  <phoneticPr fontId="39"/>
  <printOptions horizontalCentered="1"/>
  <pageMargins left="0.59055118110236227" right="0.59055118110236227" top="0.98425196850393704" bottom="0.39370078740157483" header="0.51181102362204722" footer="0.39370078740157483"/>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pageSetUpPr fitToPage="1"/>
  </sheetPr>
  <dimension ref="A1:AQ56"/>
  <sheetViews>
    <sheetView showZeros="0" view="pageBreakPreview" zoomScale="75" zoomScaleNormal="100" zoomScaleSheetLayoutView="75" workbookViewId="0">
      <selection activeCell="O7" sqref="O7:AL8"/>
    </sheetView>
  </sheetViews>
  <sheetFormatPr defaultColWidth="2.125" defaultRowHeight="15" customHeight="1"/>
  <cols>
    <col min="1" max="3" width="2.125" style="17" customWidth="1"/>
    <col min="4" max="21" width="2.125" style="17"/>
    <col min="22" max="22" width="2.125" style="17" customWidth="1"/>
    <col min="23" max="16384" width="2.125" style="17"/>
  </cols>
  <sheetData>
    <row r="1" spans="1:43" ht="15" customHeight="1">
      <c r="A1" s="530" t="s">
        <v>38</v>
      </c>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row>
    <row r="2" spans="1:43" ht="15" customHeight="1">
      <c r="A2" s="530"/>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row>
    <row r="3" spans="1:43" ht="15" customHeight="1">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row>
    <row r="4" spans="1:43" ht="19.5" customHeight="1">
      <c r="V4" s="536">
        <f>基本情報!D4</f>
        <v>0</v>
      </c>
      <c r="W4" s="536"/>
      <c r="X4" s="536"/>
      <c r="Y4" s="536"/>
      <c r="Z4" s="536"/>
      <c r="AA4" s="536"/>
      <c r="AB4" s="536"/>
      <c r="AC4" s="536"/>
      <c r="AD4" s="536"/>
      <c r="AE4" s="536"/>
      <c r="AF4" s="536"/>
      <c r="AG4" s="536"/>
      <c r="AH4" s="536"/>
      <c r="AI4" s="536"/>
      <c r="AJ4" s="536"/>
      <c r="AK4" s="536"/>
      <c r="AL4" s="536"/>
      <c r="AM4" s="47"/>
      <c r="AN4" s="47"/>
      <c r="AO4" s="47"/>
      <c r="AP4" s="47"/>
      <c r="AQ4" s="47"/>
    </row>
    <row r="5" spans="1:43" ht="24" customHeight="1">
      <c r="A5" s="19"/>
      <c r="B5" s="19" t="s">
        <v>282</v>
      </c>
      <c r="C5" s="19"/>
      <c r="D5" s="19"/>
      <c r="E5" s="19"/>
      <c r="F5" s="19"/>
      <c r="G5" s="19"/>
      <c r="H5" s="19"/>
      <c r="I5" s="19"/>
      <c r="J5" s="19"/>
      <c r="K5" s="19"/>
      <c r="L5" s="19"/>
      <c r="M5" s="19"/>
      <c r="N5" s="34"/>
      <c r="O5" s="34"/>
      <c r="P5" s="34"/>
      <c r="Q5" s="34"/>
      <c r="R5" s="34"/>
      <c r="S5" s="34"/>
      <c r="T5" s="34"/>
      <c r="U5" s="34"/>
      <c r="V5" s="34"/>
      <c r="W5" s="34"/>
      <c r="X5" s="34"/>
      <c r="Y5" s="34"/>
      <c r="Z5" s="34"/>
      <c r="AA5" s="34"/>
      <c r="AB5" s="34"/>
      <c r="AC5" s="34"/>
      <c r="AD5" s="34"/>
      <c r="AE5" s="34"/>
      <c r="AF5" s="34"/>
      <c r="AG5" s="34"/>
      <c r="AH5" s="34"/>
      <c r="AI5" s="34"/>
      <c r="AJ5" s="34"/>
      <c r="AK5" s="28"/>
      <c r="AL5" s="28"/>
      <c r="AM5" s="28"/>
    </row>
    <row r="6" spans="1:43" ht="18" customHeight="1">
      <c r="N6" s="28"/>
      <c r="O6" s="28"/>
      <c r="P6" s="28"/>
      <c r="Q6" s="28"/>
      <c r="R6" s="28"/>
      <c r="S6" s="28"/>
      <c r="T6" s="28"/>
      <c r="U6" s="28"/>
      <c r="V6" s="28"/>
      <c r="W6" s="28"/>
      <c r="X6" s="28"/>
      <c r="Y6" s="28"/>
      <c r="Z6" s="28"/>
      <c r="AA6" s="28"/>
      <c r="AB6" s="28"/>
      <c r="AC6" s="28"/>
      <c r="AD6" s="28"/>
      <c r="AE6" s="28"/>
      <c r="AF6" s="28"/>
      <c r="AG6" s="28"/>
      <c r="AH6" s="28"/>
      <c r="AI6" s="28"/>
      <c r="AJ6" s="28"/>
      <c r="AK6" s="28"/>
      <c r="AL6" s="28"/>
      <c r="AM6" s="28"/>
    </row>
    <row r="7" spans="1:43" ht="19.5" customHeight="1">
      <c r="B7" s="523" t="s">
        <v>54</v>
      </c>
      <c r="C7" s="523"/>
      <c r="D7" s="523"/>
      <c r="E7" s="523"/>
      <c r="F7" s="523"/>
      <c r="G7" s="20"/>
      <c r="H7" s="532" t="s">
        <v>55</v>
      </c>
      <c r="I7" s="532"/>
      <c r="J7" s="532"/>
      <c r="K7" s="532"/>
      <c r="L7" s="532"/>
      <c r="M7" s="532"/>
      <c r="N7" s="532"/>
      <c r="O7" s="535">
        <f>基本情報!D15</f>
        <v>0</v>
      </c>
      <c r="P7" s="535"/>
      <c r="Q7" s="535"/>
      <c r="R7" s="535"/>
      <c r="S7" s="535"/>
      <c r="T7" s="535"/>
      <c r="U7" s="535"/>
      <c r="V7" s="535"/>
      <c r="W7" s="535"/>
      <c r="X7" s="535"/>
      <c r="Y7" s="535"/>
      <c r="Z7" s="535"/>
      <c r="AA7" s="535"/>
      <c r="AB7" s="535"/>
      <c r="AC7" s="535"/>
      <c r="AD7" s="535"/>
      <c r="AE7" s="535"/>
      <c r="AF7" s="535"/>
      <c r="AG7" s="535"/>
      <c r="AH7" s="535"/>
      <c r="AI7" s="535"/>
      <c r="AJ7" s="535"/>
      <c r="AK7" s="535"/>
      <c r="AL7" s="535"/>
    </row>
    <row r="8" spans="1:43" ht="19.5" customHeight="1">
      <c r="B8" s="523"/>
      <c r="C8" s="523"/>
      <c r="D8" s="523"/>
      <c r="E8" s="523"/>
      <c r="F8" s="523"/>
      <c r="G8" s="20"/>
      <c r="H8" s="533"/>
      <c r="I8" s="533"/>
      <c r="J8" s="533"/>
      <c r="K8" s="533"/>
      <c r="L8" s="533"/>
      <c r="M8" s="533"/>
      <c r="N8" s="533"/>
      <c r="O8" s="529"/>
      <c r="P8" s="529"/>
      <c r="Q8" s="529"/>
      <c r="R8" s="529"/>
      <c r="S8" s="529"/>
      <c r="T8" s="529"/>
      <c r="U8" s="529"/>
      <c r="V8" s="529"/>
      <c r="W8" s="529"/>
      <c r="X8" s="529"/>
      <c r="Y8" s="529"/>
      <c r="Z8" s="529"/>
      <c r="AA8" s="529"/>
      <c r="AB8" s="529"/>
      <c r="AC8" s="529"/>
      <c r="AD8" s="529"/>
      <c r="AE8" s="529"/>
      <c r="AF8" s="529"/>
      <c r="AG8" s="529"/>
      <c r="AH8" s="529"/>
      <c r="AI8" s="529"/>
      <c r="AJ8" s="529"/>
      <c r="AK8" s="529"/>
      <c r="AL8" s="529"/>
    </row>
    <row r="9" spans="1:43" ht="19.5" customHeight="1">
      <c r="H9" s="534" t="s">
        <v>6</v>
      </c>
      <c r="I9" s="534"/>
      <c r="J9" s="534"/>
      <c r="K9" s="534"/>
      <c r="L9" s="534"/>
      <c r="M9" s="534"/>
      <c r="N9" s="534"/>
      <c r="O9" s="528">
        <f>基本情報!D10</f>
        <v>0</v>
      </c>
      <c r="P9" s="528"/>
      <c r="Q9" s="528"/>
      <c r="R9" s="528"/>
      <c r="S9" s="528"/>
      <c r="T9" s="528"/>
      <c r="U9" s="528"/>
      <c r="V9" s="528"/>
      <c r="W9" s="528"/>
      <c r="X9" s="528"/>
      <c r="Y9" s="528"/>
      <c r="Z9" s="528"/>
      <c r="AA9" s="528"/>
      <c r="AB9" s="528"/>
      <c r="AC9" s="528"/>
      <c r="AD9" s="528"/>
      <c r="AE9" s="528"/>
      <c r="AF9" s="528"/>
      <c r="AG9" s="528"/>
      <c r="AH9" s="528"/>
      <c r="AI9" s="528"/>
      <c r="AJ9" s="528"/>
      <c r="AK9" s="528"/>
      <c r="AL9" s="528"/>
    </row>
    <row r="10" spans="1:43" ht="19.5" customHeight="1">
      <c r="H10" s="533"/>
      <c r="I10" s="533"/>
      <c r="J10" s="533"/>
      <c r="K10" s="533"/>
      <c r="L10" s="533"/>
      <c r="M10" s="533"/>
      <c r="N10" s="533"/>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row>
    <row r="11" spans="1:43" ht="19.5" customHeight="1">
      <c r="H11" s="534" t="s">
        <v>56</v>
      </c>
      <c r="I11" s="534"/>
      <c r="J11" s="534"/>
      <c r="K11" s="534"/>
      <c r="L11" s="534"/>
      <c r="M11" s="534"/>
      <c r="N11" s="534"/>
      <c r="O11" s="528" t="str">
        <f>基本情報!D11&amp;" "&amp;基本情報!D12</f>
        <v xml:space="preserve"> </v>
      </c>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row>
    <row r="12" spans="1:43" ht="19.5" customHeight="1">
      <c r="H12" s="533"/>
      <c r="I12" s="533"/>
      <c r="J12" s="533"/>
      <c r="K12" s="533"/>
      <c r="L12" s="533"/>
      <c r="M12" s="533"/>
      <c r="N12" s="533"/>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row>
    <row r="13" spans="1:43" ht="15" customHeight="1">
      <c r="A13" s="21"/>
      <c r="B13" s="21"/>
      <c r="C13" s="21"/>
      <c r="D13" s="21"/>
      <c r="E13" s="21"/>
      <c r="F13" s="21"/>
      <c r="G13" s="21"/>
      <c r="H13" s="21"/>
      <c r="I13" s="35"/>
      <c r="J13" s="36"/>
      <c r="N13" s="21"/>
      <c r="O13" s="35" t="s">
        <v>57</v>
      </c>
      <c r="P13" s="36" t="s">
        <v>58</v>
      </c>
      <c r="S13" s="21"/>
      <c r="T13" s="21"/>
      <c r="U13" s="21"/>
      <c r="V13" s="21"/>
      <c r="W13" s="21"/>
      <c r="AA13" s="21"/>
      <c r="AB13" s="21"/>
      <c r="AC13" s="21"/>
      <c r="AD13" s="21"/>
      <c r="AE13" s="21"/>
      <c r="AF13" s="21"/>
      <c r="AG13" s="21"/>
      <c r="AH13" s="21"/>
      <c r="AI13" s="21"/>
      <c r="AJ13" s="21"/>
    </row>
    <row r="14" spans="1:43" ht="15" customHeight="1">
      <c r="A14" s="21"/>
      <c r="B14" s="21"/>
      <c r="C14" s="21"/>
      <c r="D14" s="21"/>
      <c r="E14" s="21"/>
      <c r="F14" s="21"/>
      <c r="G14" s="21"/>
      <c r="H14" s="21"/>
      <c r="I14" s="36"/>
      <c r="J14" s="36"/>
      <c r="N14" s="21"/>
      <c r="O14" s="36"/>
      <c r="P14" s="36" t="s">
        <v>59</v>
      </c>
      <c r="S14" s="21"/>
      <c r="T14" s="21"/>
      <c r="U14" s="21"/>
      <c r="V14" s="21"/>
      <c r="W14" s="21"/>
      <c r="AA14" s="21"/>
      <c r="AB14" s="21"/>
      <c r="AC14" s="21"/>
      <c r="AD14" s="21"/>
      <c r="AE14" s="21"/>
      <c r="AF14" s="21"/>
      <c r="AG14" s="21"/>
      <c r="AH14" s="21"/>
      <c r="AI14" s="21"/>
      <c r="AJ14" s="21"/>
    </row>
    <row r="15" spans="1:43" ht="15" customHeight="1">
      <c r="A15" s="21"/>
      <c r="B15" s="21"/>
      <c r="C15" s="21"/>
      <c r="D15" s="21"/>
      <c r="E15" s="21"/>
      <c r="F15" s="21"/>
      <c r="G15" s="21"/>
      <c r="H15" s="21"/>
      <c r="I15" s="21"/>
      <c r="J15" s="21"/>
      <c r="K15" s="36"/>
      <c r="L15" s="21"/>
      <c r="M15" s="21"/>
      <c r="N15" s="21"/>
      <c r="O15" s="21"/>
      <c r="P15" s="36" t="s">
        <v>60</v>
      </c>
      <c r="R15" s="21"/>
      <c r="S15" s="21"/>
      <c r="T15" s="21"/>
      <c r="U15" s="21"/>
      <c r="V15" s="21"/>
      <c r="W15" s="21"/>
      <c r="AA15" s="21"/>
      <c r="AB15" s="21"/>
      <c r="AC15" s="21"/>
      <c r="AD15" s="21"/>
      <c r="AE15" s="21"/>
      <c r="AF15" s="21"/>
      <c r="AG15" s="21"/>
      <c r="AH15" s="21"/>
      <c r="AI15" s="21"/>
      <c r="AJ15" s="21"/>
    </row>
    <row r="16" spans="1:43" ht="15" customHeight="1">
      <c r="A16" s="21"/>
      <c r="B16" s="21"/>
      <c r="C16" s="21"/>
      <c r="D16" s="21"/>
      <c r="E16" s="21"/>
      <c r="F16" s="21"/>
      <c r="G16" s="21"/>
      <c r="H16" s="21"/>
      <c r="I16" s="21"/>
      <c r="J16" s="21"/>
      <c r="K16" s="21"/>
      <c r="L16" s="21"/>
      <c r="M16" s="21"/>
      <c r="N16" s="21"/>
      <c r="O16" s="21"/>
      <c r="P16" s="21"/>
      <c r="Q16" s="21"/>
      <c r="R16" s="21"/>
      <c r="S16" s="21"/>
      <c r="T16" s="21"/>
      <c r="U16" s="21"/>
      <c r="V16" s="21"/>
      <c r="W16" s="21"/>
      <c r="X16" s="21"/>
      <c r="AB16" s="21"/>
      <c r="AC16" s="21"/>
      <c r="AD16" s="21"/>
      <c r="AE16" s="21"/>
      <c r="AF16" s="21"/>
      <c r="AG16" s="21"/>
      <c r="AH16" s="21"/>
      <c r="AI16" s="21"/>
      <c r="AJ16" s="21"/>
    </row>
    <row r="17" spans="1:43" s="15" customFormat="1" ht="15" customHeight="1">
      <c r="B17" s="15">
        <v>1</v>
      </c>
      <c r="C17" s="15" t="s">
        <v>61</v>
      </c>
    </row>
    <row r="18" spans="1:43" s="15" customFormat="1" ht="15" customHeight="1">
      <c r="A18" s="22"/>
      <c r="B18" s="22"/>
      <c r="C18" s="15" t="s">
        <v>62</v>
      </c>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row>
    <row r="19" spans="1:43" ht="15" customHeight="1">
      <c r="A19" s="21"/>
      <c r="B19" s="21"/>
      <c r="C19" s="21"/>
      <c r="D19" s="21"/>
      <c r="E19" s="21"/>
      <c r="F19" s="21"/>
      <c r="G19" s="21"/>
      <c r="H19" s="21"/>
      <c r="I19" s="37"/>
      <c r="J19" s="37"/>
      <c r="K19" s="37"/>
      <c r="L19" s="37"/>
      <c r="M19" s="37"/>
      <c r="N19" s="37"/>
      <c r="O19" s="37"/>
      <c r="P19" s="37"/>
      <c r="Q19" s="37"/>
      <c r="R19" s="37"/>
      <c r="S19" s="37"/>
      <c r="T19" s="37"/>
      <c r="U19" s="37"/>
      <c r="V19" s="37"/>
      <c r="W19" s="37"/>
      <c r="X19" s="37"/>
      <c r="Y19" s="37"/>
      <c r="Z19" s="37"/>
      <c r="AA19" s="37"/>
      <c r="AB19" s="37"/>
      <c r="AC19" s="37"/>
      <c r="AD19" s="21"/>
      <c r="AE19" s="21"/>
      <c r="AF19" s="21"/>
      <c r="AG19" s="21"/>
      <c r="AH19" s="21"/>
      <c r="AI19" s="21"/>
      <c r="AJ19" s="21"/>
    </row>
    <row r="20" spans="1:43" ht="19.5" customHeight="1">
      <c r="A20" s="21"/>
      <c r="B20" s="21"/>
      <c r="C20" s="21"/>
      <c r="D20" s="21"/>
      <c r="E20" s="21"/>
      <c r="F20" s="537" t="s">
        <v>63</v>
      </c>
      <c r="G20" s="537"/>
      <c r="H20" s="537"/>
      <c r="I20" s="537"/>
      <c r="J20" s="537"/>
      <c r="K20" s="537"/>
      <c r="L20" s="537"/>
      <c r="M20" s="537"/>
      <c r="N20" s="537"/>
      <c r="O20" s="537"/>
      <c r="P20" s="537"/>
      <c r="Q20" s="537"/>
      <c r="R20" s="537"/>
      <c r="S20" s="537"/>
      <c r="T20" s="537"/>
      <c r="U20" s="28"/>
      <c r="V20" s="28"/>
      <c r="W20" s="37"/>
      <c r="X20" s="37"/>
      <c r="Y20" s="37"/>
      <c r="Z20" s="37"/>
      <c r="AA20" s="37"/>
      <c r="AB20" s="37"/>
      <c r="AC20" s="37"/>
      <c r="AD20" s="21"/>
      <c r="AE20" s="21"/>
      <c r="AF20" s="21"/>
      <c r="AG20" s="21"/>
      <c r="AH20" s="21"/>
      <c r="AI20" s="21"/>
      <c r="AJ20" s="21"/>
    </row>
    <row r="21" spans="1:43" s="16" customFormat="1" ht="15" customHeight="1">
      <c r="F21" s="23"/>
      <c r="G21" s="24"/>
      <c r="H21" s="24"/>
      <c r="I21" s="24"/>
      <c r="J21" s="24"/>
      <c r="K21" s="24"/>
      <c r="L21" s="38"/>
      <c r="M21" s="38"/>
      <c r="N21" s="38"/>
      <c r="O21" s="38"/>
      <c r="P21" s="38"/>
      <c r="Q21" s="38"/>
      <c r="R21" s="38"/>
      <c r="S21" s="38"/>
      <c r="T21" s="39"/>
      <c r="U21" s="26"/>
      <c r="V21" s="522" t="s">
        <v>64</v>
      </c>
      <c r="W21" s="522"/>
      <c r="X21" s="522"/>
      <c r="Y21" s="522"/>
      <c r="Z21" s="522"/>
      <c r="AA21" s="522"/>
      <c r="AB21" s="522"/>
      <c r="AC21" s="522"/>
      <c r="AD21" s="522"/>
      <c r="AE21" s="522"/>
      <c r="AF21" s="522"/>
      <c r="AG21" s="522"/>
      <c r="AH21" s="522"/>
      <c r="AI21" s="522"/>
      <c r="AJ21" s="522"/>
      <c r="AK21" s="522"/>
    </row>
    <row r="22" spans="1:43" ht="15" customHeight="1">
      <c r="F22" s="25"/>
      <c r="G22" s="26"/>
      <c r="H22" s="26"/>
      <c r="I22" s="26"/>
      <c r="J22" s="26"/>
      <c r="K22" s="26"/>
      <c r="L22" s="28"/>
      <c r="M22" s="28"/>
      <c r="N22" s="28"/>
      <c r="O22" s="28"/>
      <c r="P22" s="28"/>
      <c r="Q22" s="28"/>
      <c r="R22" s="28"/>
      <c r="S22" s="28"/>
      <c r="T22" s="40"/>
      <c r="U22" s="28"/>
      <c r="V22" s="522"/>
      <c r="W22" s="522"/>
      <c r="X22" s="522"/>
      <c r="Y22" s="522"/>
      <c r="Z22" s="522"/>
      <c r="AA22" s="522"/>
      <c r="AB22" s="522"/>
      <c r="AC22" s="522"/>
      <c r="AD22" s="522"/>
      <c r="AE22" s="522"/>
      <c r="AF22" s="522"/>
      <c r="AG22" s="522"/>
      <c r="AH22" s="522"/>
      <c r="AI22" s="522"/>
      <c r="AJ22" s="522"/>
      <c r="AK22" s="522"/>
    </row>
    <row r="23" spans="1:43" s="16" customFormat="1" ht="15" customHeight="1">
      <c r="A23" s="17"/>
      <c r="B23" s="17"/>
      <c r="C23" s="17"/>
      <c r="F23" s="27"/>
      <c r="G23" s="28"/>
      <c r="H23" s="28"/>
      <c r="I23" s="28"/>
      <c r="J23" s="28"/>
      <c r="K23" s="28"/>
      <c r="L23" s="26"/>
      <c r="M23" s="26"/>
      <c r="N23" s="26"/>
      <c r="O23" s="26"/>
      <c r="P23" s="26"/>
      <c r="Q23" s="26"/>
      <c r="R23" s="26"/>
      <c r="S23" s="26"/>
      <c r="T23" s="41"/>
      <c r="U23" s="26"/>
      <c r="V23" s="26"/>
      <c r="W23" s="42"/>
      <c r="X23" s="42"/>
      <c r="Y23" s="42"/>
      <c r="Z23" s="42"/>
      <c r="AA23" s="42"/>
      <c r="AB23" s="42"/>
      <c r="AC23" s="42"/>
      <c r="AD23" s="42"/>
      <c r="AE23" s="46"/>
      <c r="AF23" s="46"/>
      <c r="AG23" s="46"/>
      <c r="AH23" s="36"/>
      <c r="AI23" s="36"/>
      <c r="AJ23" s="36"/>
      <c r="AK23" s="36"/>
      <c r="AL23" s="17"/>
      <c r="AM23" s="17"/>
      <c r="AN23" s="17"/>
      <c r="AO23" s="17"/>
      <c r="AP23" s="17"/>
      <c r="AQ23" s="17"/>
    </row>
    <row r="24" spans="1:43" ht="15" customHeight="1">
      <c r="F24" s="27"/>
      <c r="G24" s="28"/>
      <c r="H24" s="28"/>
      <c r="I24" s="28"/>
      <c r="J24" s="28"/>
      <c r="K24" s="28"/>
      <c r="L24" s="28"/>
      <c r="M24" s="28"/>
      <c r="N24" s="28"/>
      <c r="O24" s="28"/>
      <c r="P24" s="28"/>
      <c r="Q24" s="28"/>
      <c r="R24" s="28"/>
      <c r="S24" s="28"/>
      <c r="T24" s="40"/>
      <c r="U24" s="28"/>
      <c r="V24" s="531" t="s">
        <v>65</v>
      </c>
      <c r="W24" s="531"/>
      <c r="X24" s="531"/>
      <c r="Y24" s="531"/>
      <c r="Z24" s="531"/>
      <c r="AA24" s="531"/>
      <c r="AB24" s="531"/>
      <c r="AC24" s="531"/>
      <c r="AD24" s="531"/>
      <c r="AE24" s="531"/>
      <c r="AF24" s="531"/>
      <c r="AG24" s="531"/>
      <c r="AH24" s="531"/>
      <c r="AI24" s="531"/>
      <c r="AJ24" s="531"/>
      <c r="AK24" s="531"/>
    </row>
    <row r="25" spans="1:43" s="16" customFormat="1" ht="15" customHeight="1">
      <c r="C25" s="17"/>
      <c r="F25" s="27"/>
      <c r="G25" s="28"/>
      <c r="H25" s="28"/>
      <c r="I25" s="28"/>
      <c r="J25" s="28"/>
      <c r="K25" s="28"/>
      <c r="L25" s="28"/>
      <c r="M25" s="28"/>
      <c r="N25" s="28"/>
      <c r="O25" s="28"/>
      <c r="P25" s="28"/>
      <c r="Q25" s="28"/>
      <c r="R25" s="28"/>
      <c r="S25" s="28"/>
      <c r="T25" s="40"/>
      <c r="U25" s="28"/>
      <c r="V25" s="531"/>
      <c r="W25" s="531"/>
      <c r="X25" s="531"/>
      <c r="Y25" s="531"/>
      <c r="Z25" s="531"/>
      <c r="AA25" s="531"/>
      <c r="AB25" s="531"/>
      <c r="AC25" s="531"/>
      <c r="AD25" s="531"/>
      <c r="AE25" s="531"/>
      <c r="AF25" s="531"/>
      <c r="AG25" s="531"/>
      <c r="AH25" s="531"/>
      <c r="AI25" s="531"/>
      <c r="AJ25" s="531"/>
      <c r="AK25" s="531"/>
    </row>
    <row r="26" spans="1:43" s="16" customFormat="1" ht="15" customHeight="1">
      <c r="F26" s="25"/>
      <c r="G26" s="26"/>
      <c r="H26" s="26"/>
      <c r="I26" s="26"/>
      <c r="J26" s="26"/>
      <c r="K26" s="26"/>
      <c r="L26" s="28"/>
      <c r="M26" s="28"/>
      <c r="N26" s="28"/>
      <c r="O26" s="28"/>
      <c r="P26" s="28"/>
      <c r="Q26" s="28"/>
      <c r="R26" s="28"/>
      <c r="S26" s="28"/>
      <c r="T26" s="40"/>
      <c r="U26" s="28"/>
      <c r="V26" s="522" t="s">
        <v>66</v>
      </c>
      <c r="W26" s="522"/>
      <c r="X26" s="522"/>
      <c r="Y26" s="522"/>
      <c r="Z26" s="522"/>
      <c r="AA26" s="522"/>
      <c r="AB26" s="522"/>
      <c r="AC26" s="522"/>
      <c r="AD26" s="522"/>
      <c r="AE26" s="522"/>
      <c r="AF26" s="522"/>
      <c r="AG26" s="522"/>
      <c r="AH26" s="522"/>
      <c r="AI26" s="522"/>
      <c r="AJ26" s="522"/>
      <c r="AK26" s="522"/>
    </row>
    <row r="27" spans="1:43" s="16" customFormat="1" ht="15" customHeight="1">
      <c r="C27" s="17"/>
      <c r="F27" s="25"/>
      <c r="G27" s="26"/>
      <c r="H27" s="26"/>
      <c r="I27" s="26"/>
      <c r="J27" s="26"/>
      <c r="K27" s="26"/>
      <c r="L27" s="26"/>
      <c r="M27" s="26"/>
      <c r="N27" s="26"/>
      <c r="O27" s="26"/>
      <c r="P27" s="26"/>
      <c r="Q27" s="26"/>
      <c r="R27" s="26"/>
      <c r="S27" s="26"/>
      <c r="T27" s="41"/>
      <c r="U27" s="26"/>
      <c r="V27" s="522"/>
      <c r="W27" s="522"/>
      <c r="X27" s="522"/>
      <c r="Y27" s="522"/>
      <c r="Z27" s="522"/>
      <c r="AA27" s="522"/>
      <c r="AB27" s="522"/>
      <c r="AC27" s="522"/>
      <c r="AD27" s="522"/>
      <c r="AE27" s="522"/>
      <c r="AF27" s="522"/>
      <c r="AG27" s="522"/>
      <c r="AH27" s="522"/>
      <c r="AI27" s="522"/>
      <c r="AJ27" s="522"/>
      <c r="AK27" s="522"/>
    </row>
    <row r="28" spans="1:43" s="16" customFormat="1" ht="15" customHeight="1">
      <c r="F28" s="25"/>
      <c r="G28" s="26"/>
      <c r="H28" s="26"/>
      <c r="I28" s="26"/>
      <c r="J28" s="26"/>
      <c r="K28" s="26"/>
      <c r="L28" s="26"/>
      <c r="M28" s="26"/>
      <c r="N28" s="26"/>
      <c r="O28" s="26"/>
      <c r="P28" s="26"/>
      <c r="Q28" s="26"/>
      <c r="R28" s="26"/>
      <c r="S28" s="26"/>
      <c r="T28" s="41"/>
      <c r="U28" s="26"/>
      <c r="V28" s="522"/>
      <c r="W28" s="522"/>
      <c r="X28" s="522"/>
      <c r="Y28" s="522"/>
      <c r="Z28" s="522"/>
      <c r="AA28" s="522"/>
      <c r="AB28" s="522"/>
      <c r="AC28" s="522"/>
      <c r="AD28" s="522"/>
      <c r="AE28" s="522"/>
      <c r="AF28" s="522"/>
      <c r="AG28" s="522"/>
      <c r="AH28" s="522"/>
      <c r="AI28" s="522"/>
      <c r="AJ28" s="522"/>
      <c r="AK28" s="522"/>
    </row>
    <row r="29" spans="1:43" s="16" customFormat="1" ht="15" customHeight="1">
      <c r="A29" s="17"/>
      <c r="B29" s="17"/>
      <c r="C29" s="17"/>
      <c r="F29" s="25"/>
      <c r="G29" s="26"/>
      <c r="H29" s="26"/>
      <c r="I29" s="26"/>
      <c r="J29" s="26"/>
      <c r="K29" s="26"/>
      <c r="L29" s="26"/>
      <c r="M29" s="26"/>
      <c r="N29" s="26"/>
      <c r="O29" s="26"/>
      <c r="P29" s="26"/>
      <c r="Q29" s="26"/>
      <c r="R29" s="26"/>
      <c r="S29" s="26"/>
      <c r="T29" s="41"/>
      <c r="U29" s="26"/>
      <c r="V29" s="26"/>
      <c r="W29" s="43"/>
      <c r="X29" s="43"/>
      <c r="Y29" s="36"/>
      <c r="Z29" s="36"/>
      <c r="AA29" s="36"/>
      <c r="AB29" s="36"/>
      <c r="AC29" s="36"/>
      <c r="AD29" s="36"/>
      <c r="AE29" s="36"/>
      <c r="AF29" s="36"/>
      <c r="AG29" s="36"/>
      <c r="AH29" s="36"/>
      <c r="AI29" s="36"/>
      <c r="AJ29" s="36"/>
      <c r="AK29" s="36"/>
      <c r="AL29" s="17"/>
      <c r="AM29" s="17"/>
      <c r="AN29" s="17"/>
      <c r="AO29" s="17"/>
      <c r="AP29" s="17"/>
      <c r="AQ29" s="17"/>
    </row>
    <row r="30" spans="1:43" ht="15" customHeight="1">
      <c r="F30" s="27"/>
      <c r="G30" s="28"/>
      <c r="H30" s="28"/>
      <c r="I30" s="28"/>
      <c r="J30" s="28"/>
      <c r="K30" s="28"/>
      <c r="L30" s="28"/>
      <c r="M30" s="28"/>
      <c r="N30" s="28"/>
      <c r="O30" s="28"/>
      <c r="P30" s="28"/>
      <c r="Q30" s="28"/>
      <c r="R30" s="28"/>
      <c r="S30" s="28"/>
      <c r="T30" s="40"/>
      <c r="V30" s="522" t="s">
        <v>67</v>
      </c>
      <c r="W30" s="522"/>
      <c r="X30" s="522"/>
      <c r="Y30" s="522"/>
      <c r="Z30" s="522"/>
      <c r="AA30" s="522"/>
      <c r="AB30" s="522"/>
      <c r="AC30" s="522"/>
      <c r="AD30" s="522"/>
      <c r="AE30" s="522"/>
      <c r="AF30" s="522"/>
      <c r="AG30" s="522"/>
      <c r="AH30" s="522"/>
      <c r="AI30" s="522"/>
      <c r="AJ30" s="522"/>
      <c r="AK30" s="36"/>
    </row>
    <row r="31" spans="1:43" ht="15" customHeight="1">
      <c r="F31" s="29"/>
      <c r="G31" s="30"/>
      <c r="H31" s="30"/>
      <c r="I31" s="30"/>
      <c r="J31" s="30"/>
      <c r="K31" s="30"/>
      <c r="L31" s="30"/>
      <c r="M31" s="30"/>
      <c r="N31" s="30"/>
      <c r="O31" s="30"/>
      <c r="P31" s="30"/>
      <c r="Q31" s="30"/>
      <c r="R31" s="30"/>
      <c r="S31" s="30"/>
      <c r="T31" s="44"/>
      <c r="V31" s="522"/>
      <c r="W31" s="522"/>
      <c r="X31" s="522"/>
      <c r="Y31" s="522"/>
      <c r="Z31" s="522"/>
      <c r="AA31" s="522"/>
      <c r="AB31" s="522"/>
      <c r="AC31" s="522"/>
      <c r="AD31" s="522"/>
      <c r="AE31" s="522"/>
      <c r="AF31" s="522"/>
      <c r="AG31" s="522"/>
      <c r="AH31" s="522"/>
      <c r="AI31" s="522"/>
      <c r="AJ31" s="522"/>
      <c r="AK31" s="36"/>
    </row>
    <row r="32" spans="1:43" ht="15" customHeight="1">
      <c r="D32" s="28"/>
      <c r="E32" s="28"/>
      <c r="F32" s="28"/>
      <c r="G32" s="28"/>
      <c r="H32" s="28"/>
      <c r="I32" s="28"/>
      <c r="J32" s="28"/>
      <c r="K32" s="28"/>
      <c r="L32" s="28"/>
      <c r="M32" s="28"/>
      <c r="N32" s="28"/>
      <c r="O32" s="28"/>
      <c r="P32" s="28"/>
      <c r="Q32" s="28"/>
      <c r="R32" s="28"/>
      <c r="U32" s="26"/>
      <c r="V32" s="45"/>
    </row>
    <row r="33" spans="1:38" ht="15" customHeight="1">
      <c r="A33" s="3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row>
    <row r="34" spans="1:38" ht="15" customHeight="1">
      <c r="A34" s="15" t="s">
        <v>68</v>
      </c>
    </row>
    <row r="35" spans="1:38" ht="1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row>
    <row r="36" spans="1:38" s="15" customFormat="1" ht="15" customHeight="1">
      <c r="B36" s="32">
        <v>2</v>
      </c>
      <c r="C36" s="33" t="s">
        <v>69</v>
      </c>
    </row>
    <row r="37" spans="1:38" s="15" customFormat="1" ht="15" customHeight="1">
      <c r="B37" s="17"/>
      <c r="C37" s="15" t="s">
        <v>70</v>
      </c>
    </row>
    <row r="38" spans="1:38" ht="15" customHeight="1">
      <c r="AD38" s="28"/>
      <c r="AE38" s="28"/>
      <c r="AF38" s="28"/>
      <c r="AG38" s="28"/>
      <c r="AH38" s="28"/>
      <c r="AI38" s="28"/>
      <c r="AJ38" s="28"/>
    </row>
    <row r="39" spans="1:38" ht="15" customHeight="1">
      <c r="C39" s="17" t="s">
        <v>71</v>
      </c>
      <c r="AD39" s="28"/>
      <c r="AE39" s="28"/>
      <c r="AF39" s="28"/>
      <c r="AG39" s="28"/>
      <c r="AH39" s="28"/>
      <c r="AI39" s="28"/>
      <c r="AJ39" s="28"/>
    </row>
    <row r="41" spans="1:38" ht="15" customHeight="1">
      <c r="C41" s="17" t="s">
        <v>72</v>
      </c>
      <c r="I41" s="28"/>
      <c r="J41" s="28"/>
      <c r="K41" s="28"/>
      <c r="L41" s="28"/>
      <c r="M41" s="28"/>
      <c r="N41" s="28"/>
      <c r="O41" s="28"/>
      <c r="P41" s="28"/>
    </row>
    <row r="42" spans="1:38" ht="15" customHeight="1">
      <c r="C42" s="17" t="s">
        <v>73</v>
      </c>
    </row>
    <row r="43" spans="1:38" ht="15" customHeight="1">
      <c r="C43" s="17" t="s">
        <v>74</v>
      </c>
    </row>
    <row r="44" spans="1:38" ht="15" customHeight="1">
      <c r="C44" s="17" t="s">
        <v>75</v>
      </c>
    </row>
    <row r="45" spans="1:38" ht="15" customHeight="1">
      <c r="C45" s="17" t="s">
        <v>76</v>
      </c>
    </row>
    <row r="46" spans="1:38" ht="15" customHeight="1">
      <c r="C46" s="17" t="s">
        <v>77</v>
      </c>
    </row>
    <row r="48" spans="1:38" ht="19.5" customHeight="1">
      <c r="B48" s="523" t="s">
        <v>78</v>
      </c>
      <c r="C48" s="523"/>
      <c r="D48" s="523"/>
      <c r="E48" s="523"/>
      <c r="F48" s="523"/>
      <c r="G48" s="20"/>
      <c r="H48" s="524" t="s">
        <v>79</v>
      </c>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c r="AK48" s="524"/>
      <c r="AL48" s="524"/>
    </row>
    <row r="49" spans="1:38" ht="19.5" customHeight="1">
      <c r="A49" s="21"/>
      <c r="B49" s="523"/>
      <c r="C49" s="523"/>
      <c r="D49" s="523"/>
      <c r="E49" s="523"/>
      <c r="F49" s="523"/>
      <c r="G49" s="20"/>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5"/>
      <c r="AG49" s="525"/>
      <c r="AH49" s="525"/>
      <c r="AI49" s="525"/>
      <c r="AJ49" s="525"/>
      <c r="AK49" s="525"/>
      <c r="AL49" s="525"/>
    </row>
    <row r="50" spans="1:38" ht="19.5" customHeight="1">
      <c r="B50" s="523" t="s">
        <v>80</v>
      </c>
      <c r="C50" s="523"/>
      <c r="D50" s="523"/>
      <c r="E50" s="523"/>
      <c r="F50" s="523"/>
      <c r="G50" s="20"/>
      <c r="H50" s="526" t="s">
        <v>55</v>
      </c>
      <c r="I50" s="526"/>
      <c r="J50" s="526"/>
      <c r="K50" s="526"/>
      <c r="L50" s="526"/>
      <c r="M50" s="526"/>
      <c r="N50" s="526"/>
      <c r="O50" s="528">
        <f>基本情報!D27</f>
        <v>0</v>
      </c>
      <c r="P50" s="528"/>
      <c r="Q50" s="528"/>
      <c r="R50" s="528"/>
      <c r="S50" s="528"/>
      <c r="T50" s="528"/>
      <c r="U50" s="528"/>
      <c r="V50" s="528"/>
      <c r="W50" s="528"/>
      <c r="X50" s="528"/>
      <c r="Y50" s="528"/>
      <c r="Z50" s="528"/>
      <c r="AA50" s="528"/>
      <c r="AB50" s="528"/>
      <c r="AC50" s="528"/>
      <c r="AD50" s="528"/>
      <c r="AE50" s="528"/>
      <c r="AF50" s="528"/>
      <c r="AG50" s="528"/>
      <c r="AH50" s="528"/>
      <c r="AI50" s="528"/>
      <c r="AJ50" s="528"/>
      <c r="AK50" s="528"/>
      <c r="AL50" s="528"/>
    </row>
    <row r="51" spans="1:38" ht="19.5" customHeight="1">
      <c r="B51" s="523"/>
      <c r="C51" s="523"/>
      <c r="D51" s="523"/>
      <c r="E51" s="523"/>
      <c r="F51" s="523"/>
      <c r="G51" s="20"/>
      <c r="H51" s="527"/>
      <c r="I51" s="527"/>
      <c r="J51" s="527"/>
      <c r="K51" s="527"/>
      <c r="L51" s="527"/>
      <c r="M51" s="527"/>
      <c r="N51" s="527"/>
      <c r="O51" s="529"/>
      <c r="P51" s="529"/>
      <c r="Q51" s="529"/>
      <c r="R51" s="529"/>
      <c r="S51" s="529"/>
      <c r="T51" s="529"/>
      <c r="U51" s="529"/>
      <c r="V51" s="529"/>
      <c r="W51" s="529"/>
      <c r="X51" s="529"/>
      <c r="Y51" s="529"/>
      <c r="Z51" s="529"/>
      <c r="AA51" s="529"/>
      <c r="AB51" s="529"/>
      <c r="AC51" s="529"/>
      <c r="AD51" s="529"/>
      <c r="AE51" s="529"/>
      <c r="AF51" s="529"/>
      <c r="AG51" s="529"/>
      <c r="AH51" s="529"/>
      <c r="AI51" s="529"/>
      <c r="AJ51" s="529"/>
      <c r="AK51" s="529"/>
      <c r="AL51" s="529"/>
    </row>
    <row r="52" spans="1:38" ht="19.5" customHeight="1">
      <c r="H52" s="526" t="s">
        <v>6</v>
      </c>
      <c r="I52" s="526"/>
      <c r="J52" s="526"/>
      <c r="K52" s="526"/>
      <c r="L52" s="526"/>
      <c r="M52" s="526"/>
      <c r="N52" s="526"/>
      <c r="O52" s="528">
        <f>基本情報!D23</f>
        <v>0</v>
      </c>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row>
    <row r="53" spans="1:38" ht="19.5" customHeight="1">
      <c r="H53" s="527"/>
      <c r="I53" s="527"/>
      <c r="J53" s="527"/>
      <c r="K53" s="527"/>
      <c r="L53" s="527"/>
      <c r="M53" s="527"/>
      <c r="N53" s="527"/>
      <c r="O53" s="529"/>
      <c r="P53" s="529"/>
      <c r="Q53" s="529"/>
      <c r="R53" s="529"/>
      <c r="S53" s="529"/>
      <c r="T53" s="529"/>
      <c r="U53" s="529"/>
      <c r="V53" s="529"/>
      <c r="W53" s="529"/>
      <c r="X53" s="529"/>
      <c r="Y53" s="529"/>
      <c r="Z53" s="529"/>
      <c r="AA53" s="529"/>
      <c r="AB53" s="529"/>
      <c r="AC53" s="529"/>
      <c r="AD53" s="529"/>
      <c r="AE53" s="529"/>
      <c r="AF53" s="529"/>
      <c r="AG53" s="529"/>
      <c r="AH53" s="529"/>
      <c r="AI53" s="529"/>
      <c r="AJ53" s="529"/>
      <c r="AK53" s="529"/>
      <c r="AL53" s="529"/>
    </row>
    <row r="54" spans="1:38" ht="19.5" customHeight="1">
      <c r="H54" s="526" t="s">
        <v>81</v>
      </c>
      <c r="I54" s="526"/>
      <c r="J54" s="526"/>
      <c r="K54" s="526"/>
      <c r="L54" s="526"/>
      <c r="M54" s="526"/>
      <c r="N54" s="526"/>
      <c r="O54" s="528" t="str">
        <f>基本情報!D24&amp;"　"&amp;基本情報!D25</f>
        <v>　</v>
      </c>
      <c r="P54" s="528"/>
      <c r="Q54" s="528"/>
      <c r="R54" s="528"/>
      <c r="S54" s="528"/>
      <c r="T54" s="528"/>
      <c r="U54" s="528"/>
      <c r="V54" s="528"/>
      <c r="W54" s="528"/>
      <c r="X54" s="528"/>
      <c r="Y54" s="528"/>
      <c r="Z54" s="528"/>
      <c r="AA54" s="528"/>
      <c r="AB54" s="528"/>
      <c r="AC54" s="528"/>
      <c r="AD54" s="528"/>
      <c r="AE54" s="528"/>
      <c r="AF54" s="528"/>
      <c r="AG54" s="528"/>
      <c r="AH54" s="528"/>
      <c r="AI54" s="528"/>
      <c r="AJ54" s="528"/>
      <c r="AK54" s="528"/>
      <c r="AL54" s="528"/>
    </row>
    <row r="55" spans="1:38" ht="19.5" customHeight="1">
      <c r="H55" s="527"/>
      <c r="I55" s="527"/>
      <c r="J55" s="527"/>
      <c r="K55" s="527"/>
      <c r="L55" s="527"/>
      <c r="M55" s="527"/>
      <c r="N55" s="527"/>
      <c r="O55" s="529"/>
      <c r="P55" s="529"/>
      <c r="Q55" s="529"/>
      <c r="R55" s="529"/>
      <c r="S55" s="529"/>
      <c r="T55" s="529"/>
      <c r="U55" s="529"/>
      <c r="V55" s="529"/>
      <c r="W55" s="529"/>
      <c r="X55" s="529"/>
      <c r="Y55" s="529"/>
      <c r="Z55" s="529"/>
      <c r="AA55" s="529"/>
      <c r="AB55" s="529"/>
      <c r="AC55" s="529"/>
      <c r="AD55" s="529"/>
      <c r="AE55" s="529"/>
      <c r="AF55" s="529"/>
      <c r="AG55" s="529"/>
      <c r="AH55" s="529"/>
      <c r="AI55" s="529"/>
      <c r="AJ55" s="529"/>
      <c r="AK55" s="529"/>
      <c r="AL55" s="529"/>
    </row>
    <row r="56" spans="1:38" ht="5.25" customHeight="1"/>
  </sheetData>
  <mergeCells count="23">
    <mergeCell ref="A1:AL2"/>
    <mergeCell ref="B7:F8"/>
    <mergeCell ref="V21:AK22"/>
    <mergeCell ref="V24:AK25"/>
    <mergeCell ref="H7:N8"/>
    <mergeCell ref="H9:N10"/>
    <mergeCell ref="H11:N12"/>
    <mergeCell ref="O7:AL8"/>
    <mergeCell ref="O9:AL10"/>
    <mergeCell ref="O11:AL12"/>
    <mergeCell ref="V4:AL4"/>
    <mergeCell ref="F20:T20"/>
    <mergeCell ref="H52:N53"/>
    <mergeCell ref="H54:N55"/>
    <mergeCell ref="O50:AL51"/>
    <mergeCell ref="O52:AL53"/>
    <mergeCell ref="O54:AL55"/>
    <mergeCell ref="V30:AJ31"/>
    <mergeCell ref="B48:F49"/>
    <mergeCell ref="H48:AL49"/>
    <mergeCell ref="V26:AK28"/>
    <mergeCell ref="B50:F51"/>
    <mergeCell ref="H50:N51"/>
  </mergeCells>
  <phoneticPr fontId="39"/>
  <printOptions horizontalCentered="1"/>
  <pageMargins left="0.70833333333333304" right="0.51180555555555596" top="0.74791666666666701" bottom="0.74791666666666701" header="0.31458333333333299" footer="0.31458333333333299"/>
  <pageSetup paperSize="9" scale="81"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提出書類一覧</vt:lpstr>
      <vt:lpstr>基本情報</vt:lpstr>
      <vt:lpstr>1</vt:lpstr>
      <vt:lpstr>2</vt:lpstr>
      <vt:lpstr>3</vt:lpstr>
      <vt:lpstr>4</vt:lpstr>
      <vt:lpstr>６</vt:lpstr>
      <vt:lpstr>７</vt:lpstr>
      <vt:lpstr>８</vt:lpstr>
      <vt:lpstr>９</vt:lpstr>
      <vt:lpstr>15</vt:lpstr>
      <vt:lpstr>'1'!Print_Area</vt:lpstr>
      <vt:lpstr>'15'!Print_Area</vt:lpstr>
      <vt:lpstr>'3'!Print_Area</vt:lpstr>
      <vt:lpstr>'4'!Print_Area</vt:lpstr>
      <vt:lpstr>'６'!Print_Area</vt:lpstr>
      <vt:lpstr>'７'!Print_Area</vt:lpstr>
      <vt:lpstr>'８'!Print_Area</vt:lpstr>
      <vt:lpstr>基本情報!Print_Area</vt:lpstr>
      <vt:lpstr>提出書類一覧!Print_Area</vt:lpstr>
      <vt:lpstr>'1'!Print_Titles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翔太</dc:creator>
  <cp:lastModifiedBy>Administrator</cp:lastModifiedBy>
  <cp:lastPrinted>2023-12-25T01:28:16Z</cp:lastPrinted>
  <dcterms:created xsi:type="dcterms:W3CDTF">2015-06-05T18:19:00Z</dcterms:created>
  <dcterms:modified xsi:type="dcterms:W3CDTF">2023-12-25T01:42:51Z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y fmtid="{D5CDD505-2E9C-101B-9397-08002B2CF9AE}" pid="3" name="KSOReadingLayout">
    <vt:bool>false</vt:bool>
  </property>
</Properties>
</file>