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mc:AlternateContent xmlns:mc="http://schemas.openxmlformats.org/markup-compatibility/2006">
    <mc:Choice Requires="x15">
      <x15ac:absPath xmlns:x15ac="http://schemas.microsoft.com/office/spreadsheetml/2010/11/ac" url="X:\④古藤\①契約業務関係（H26～）\R5契約関係\01　【令和５年度】規程や運用の変更\20230927　様式等の変更起案（業者登録様式・変更届等・要領書きぶり）\業者登録関係_守口市水道局\R5業者登録_申請受付（全業種随時受付）\建設\"/>
    </mc:Choice>
  </mc:AlternateContent>
  <xr:revisionPtr revIDLastSave="0" documentId="13_ncr:1_{8E392A77-268E-4E0B-A094-EE25DD846187}" xr6:coauthVersionLast="36" xr6:coauthVersionMax="36" xr10:uidLastSave="{00000000-0000-0000-0000-000000000000}"/>
  <bookViews>
    <workbookView xWindow="0" yWindow="0" windowWidth="24300" windowHeight="13065" tabRatio="888" activeTab="2" xr2:uid="{00000000-000D-0000-FFFF-FFFF00000000}"/>
  </bookViews>
  <sheets>
    <sheet name="提出書類一覧" sheetId="1" r:id="rId1"/>
    <sheet name="基本情報" sheetId="2" r:id="rId2"/>
    <sheet name="1" sheetId="5" r:id="rId3"/>
    <sheet name="2" sheetId="6" r:id="rId4"/>
    <sheet name="3" sheetId="7" r:id="rId5"/>
    <sheet name="4" sheetId="21" r:id="rId6"/>
    <sheet name="6" sheetId="16" r:id="rId7"/>
    <sheet name="10" sheetId="12" r:id="rId8"/>
    <sheet name="11" sheetId="11" r:id="rId9"/>
    <sheet name="12" sheetId="8" r:id="rId10"/>
    <sheet name="13" sheetId="9" r:id="rId11"/>
    <sheet name="19" sheetId="10" r:id="rId12"/>
    <sheet name="21" sheetId="14" r:id="rId13"/>
    <sheet name="22" sheetId="15" r:id="rId14"/>
  </sheets>
  <definedNames>
    <definedName name="_xlnm.Print_Area" localSheetId="2">'1'!$A$1:$H$67</definedName>
    <definedName name="_xlnm.Print_Area" localSheetId="7">'10'!$A$2:$Q$28</definedName>
    <definedName name="_xlnm.Print_Area" localSheetId="8">'11'!$A$2:$GT$75</definedName>
    <definedName name="_xlnm.Print_Area" localSheetId="9">'12'!$A$1:$AL$56</definedName>
    <definedName name="_xlnm.Print_Area" localSheetId="11">'19'!$A$1:$H$35</definedName>
    <definedName name="_xlnm.Print_Area" localSheetId="12">'21'!$A$2:$I$46</definedName>
    <definedName name="_xlnm.Print_Area" localSheetId="13">'22'!$B$2:$S$36</definedName>
    <definedName name="_xlnm.Print_Area" localSheetId="4">'3'!$A$1:$W$50</definedName>
    <definedName name="_xlnm.Print_Area" localSheetId="5">'4'!$A$2:$X$46</definedName>
    <definedName name="_xlnm.Print_Area" localSheetId="6">'6'!$A$2:$DS$20</definedName>
    <definedName name="_xlnm.Print_Area" localSheetId="1">基本情報!$A$1:$G$81</definedName>
    <definedName name="_xlnm.Print_Area" localSheetId="0">提出書類一覧!$A$1:$E$15</definedName>
    <definedName name="_xlnm.Print_Titles" localSheetId="2">'1'!$11:$12</definedName>
  </definedNames>
  <calcPr calcId="191029"/>
</workbook>
</file>

<file path=xl/calcChain.xml><?xml version="1.0" encoding="utf-8"?>
<calcChain xmlns="http://schemas.openxmlformats.org/spreadsheetml/2006/main">
  <c r="G48" i="7" l="1"/>
  <c r="R48" i="7"/>
  <c r="G49" i="7"/>
  <c r="R49" i="7"/>
  <c r="I28" i="7" l="1"/>
  <c r="I19" i="7"/>
  <c r="E17" i="2"/>
  <c r="E29" i="2"/>
  <c r="E16" i="2"/>
  <c r="Q45" i="7" l="1"/>
  <c r="E7" i="5" l="1"/>
  <c r="A12" i="9" l="1"/>
  <c r="R5" i="7"/>
  <c r="F8" i="5"/>
  <c r="E9" i="5" l="1"/>
  <c r="F47" i="2" l="1"/>
  <c r="F48" i="2"/>
  <c r="F75" i="2" l="1"/>
  <c r="F74" i="2"/>
  <c r="F73" i="2"/>
  <c r="F72" i="2"/>
  <c r="F71" i="2"/>
  <c r="F70" i="2"/>
  <c r="F69" i="2"/>
  <c r="F68" i="2"/>
  <c r="F67" i="2"/>
  <c r="F66" i="2"/>
  <c r="F65" i="2"/>
  <c r="F64" i="2"/>
  <c r="F63" i="2"/>
  <c r="F62" i="2"/>
  <c r="F61" i="2"/>
  <c r="F60" i="2"/>
  <c r="F59" i="2"/>
  <c r="F58" i="2"/>
  <c r="F57" i="2"/>
  <c r="F56" i="2"/>
  <c r="F55" i="2"/>
  <c r="F54" i="2"/>
  <c r="F53" i="2"/>
  <c r="F52" i="2"/>
  <c r="F51" i="2"/>
  <c r="F50" i="2"/>
  <c r="F49" i="2"/>
  <c r="T41" i="7"/>
  <c r="T40" i="7"/>
  <c r="T39" i="7"/>
  <c r="T38" i="7"/>
  <c r="T37" i="7"/>
  <c r="T36" i="7"/>
  <c r="T35" i="7"/>
  <c r="T34" i="7"/>
  <c r="T33" i="7"/>
  <c r="M33" i="7"/>
  <c r="M42" i="7"/>
  <c r="M41" i="7"/>
  <c r="M40" i="7"/>
  <c r="M39" i="7"/>
  <c r="M38" i="7"/>
  <c r="M37" i="7"/>
  <c r="M36" i="7"/>
  <c r="M35" i="7"/>
  <c r="M34" i="7"/>
  <c r="G42" i="7"/>
  <c r="G41" i="7"/>
  <c r="G40" i="7"/>
  <c r="G39" i="7"/>
  <c r="G38" i="7"/>
  <c r="G37" i="7"/>
  <c r="G36" i="7"/>
  <c r="G35" i="7"/>
  <c r="G34" i="7"/>
  <c r="G33" i="7"/>
  <c r="E42" i="2" l="1"/>
  <c r="E41" i="2"/>
  <c r="E40" i="2"/>
  <c r="I12" i="7"/>
  <c r="I13" i="7"/>
  <c r="I14" i="7"/>
  <c r="I15" i="7"/>
  <c r="J16" i="7"/>
  <c r="I17" i="7"/>
  <c r="I18" i="7"/>
  <c r="I20" i="7"/>
  <c r="I21" i="7"/>
  <c r="I22" i="7"/>
  <c r="I23" i="7"/>
  <c r="I24" i="7"/>
  <c r="J25" i="7"/>
  <c r="I26" i="7"/>
  <c r="I27" i="7"/>
  <c r="I29" i="7"/>
  <c r="E37" i="2"/>
  <c r="E36" i="2"/>
  <c r="E35" i="2"/>
  <c r="E34" i="2"/>
  <c r="B1" i="7" l="1"/>
  <c r="C29" i="6"/>
  <c r="E5" i="2"/>
  <c r="D14" i="9" l="1"/>
  <c r="D17" i="9" l="1"/>
  <c r="D16" i="9"/>
  <c r="D15" i="9"/>
  <c r="O54" i="8"/>
  <c r="O52" i="8"/>
  <c r="O50" i="8"/>
  <c r="O11" i="8"/>
  <c r="O9" i="8"/>
  <c r="O7" i="8"/>
  <c r="V4" i="8"/>
  <c r="A47" i="6"/>
  <c r="A46" i="6"/>
  <c r="A2" i="6"/>
  <c r="G5" i="5"/>
  <c r="E30" i="2"/>
  <c r="E28" i="2"/>
  <c r="E27" i="2"/>
  <c r="E26" i="2"/>
  <c r="E25" i="2"/>
  <c r="E24" i="2"/>
  <c r="E23" i="2"/>
  <c r="E22" i="2"/>
  <c r="E18" i="2"/>
  <c r="E15" i="2"/>
  <c r="E14" i="2"/>
  <c r="E13" i="2"/>
  <c r="E12" i="2"/>
  <c r="E11" i="2"/>
  <c r="E10" i="2"/>
  <c r="E9" i="2"/>
  <c r="E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D10" authorId="0" shapeId="0" xr:uid="{4E7D3CBE-16C8-4741-B34E-30914AB8AF78}">
      <text>
        <r>
          <rPr>
            <b/>
            <sz val="9"/>
            <rFont val="游ゴシック"/>
            <family val="3"/>
            <charset val="128"/>
          </rPr>
          <t>納税証明書や登記簿謄本等と同一</t>
        </r>
      </text>
    </comment>
    <comment ref="D12" authorId="0" shapeId="0" xr:uid="{082E9DEF-D022-44F1-896A-6FAC3CDE1908}">
      <text>
        <r>
          <rPr>
            <b/>
            <sz val="9"/>
            <rFont val="游ゴシック"/>
            <family val="3"/>
            <charset val="128"/>
          </rPr>
          <t>納税証明書や登記簿謄本等と同一</t>
        </r>
      </text>
    </comment>
    <comment ref="D13" authorId="1" shapeId="0" xr:uid="{711E3675-2019-4537-BABD-E3EEBB3E006A}">
      <text>
        <r>
          <rPr>
            <b/>
            <sz val="9"/>
            <color indexed="81"/>
            <rFont val="MS P ゴシック"/>
            <family val="3"/>
            <charset val="128"/>
          </rPr>
          <t>印鑑証明書と同一</t>
        </r>
      </text>
    </comment>
    <comment ref="D15" authorId="0" shapeId="0" xr:uid="{B84971E2-8012-417D-8FBF-97F869BEB808}">
      <text>
        <r>
          <rPr>
            <b/>
            <sz val="9"/>
            <rFont val="游ゴシック"/>
            <family val="3"/>
            <charset val="128"/>
          </rPr>
          <t>納税証明書や登記簿謄本等と同一</t>
        </r>
      </text>
    </comment>
    <comment ref="D23" authorId="1" shapeId="0" xr:uid="{221460FF-1C54-4CE4-B5F4-B34C04F75D7A}">
      <text>
        <r>
          <rPr>
            <b/>
            <sz val="9"/>
            <color indexed="81"/>
            <rFont val="MS P ゴシック"/>
            <family val="3"/>
            <charset val="128"/>
          </rPr>
          <t>スペース（空白）は不要</t>
        </r>
      </text>
    </comment>
  </commentList>
</comments>
</file>

<file path=xl/sharedStrings.xml><?xml version="1.0" encoding="utf-8"?>
<sst xmlns="http://schemas.openxmlformats.org/spreadsheetml/2006/main" count="888" uniqueCount="518">
  <si>
    <t>←この色に着色した欄を入力してください</t>
  </si>
  <si>
    <t>申請年月日</t>
  </si>
  <si>
    <t>業者番号</t>
  </si>
  <si>
    <t>本社・本店の情報</t>
  </si>
  <si>
    <t>申請者</t>
  </si>
  <si>
    <t>商号又は名称ﾌﾘｶﾞﾅ</t>
  </si>
  <si>
    <t>商号又は名称</t>
  </si>
  <si>
    <t>代表者役職名</t>
  </si>
  <si>
    <t>代表者氏名</t>
  </si>
  <si>
    <t>代表者生年月日</t>
  </si>
  <si>
    <t>（例）「1970/10/1」入力⇒「昭和45年10月1日」和暦で表示</t>
  </si>
  <si>
    <t>郵便番号</t>
  </si>
  <si>
    <t>所在地</t>
  </si>
  <si>
    <t>電話番号</t>
  </si>
  <si>
    <t>FAX番号</t>
  </si>
  <si>
    <t>受任者</t>
  </si>
  <si>
    <t xml:space="preserve">支店等の名称ﾌﾘｶﾞﾅ </t>
  </si>
  <si>
    <t>支店等の名称</t>
  </si>
  <si>
    <t>代理人役職名</t>
  </si>
  <si>
    <t>代理人氏名</t>
  </si>
  <si>
    <t>支店等の所在地</t>
  </si>
  <si>
    <t>業種</t>
  </si>
  <si>
    <t>申請代理人郵便番号</t>
  </si>
  <si>
    <t>申請代理人住所</t>
  </si>
  <si>
    <t>申請代理人電話番号</t>
  </si>
  <si>
    <t>申請代理人氏名</t>
  </si>
  <si>
    <t>ガラス</t>
  </si>
  <si>
    <t>建具</t>
  </si>
  <si>
    <t>　申請者
（商号又は名称）</t>
  </si>
  <si>
    <t>番号</t>
  </si>
  <si>
    <t>書　　類　　名</t>
  </si>
  <si>
    <r>
      <rPr>
        <b/>
        <sz val="8"/>
        <rFont val="游ゴシック"/>
        <family val="3"/>
        <charset val="128"/>
      </rPr>
      <t>不要又は確認の各項目に</t>
    </r>
    <r>
      <rPr>
        <b/>
        <sz val="8"/>
        <rFont val="Yu Gothic"/>
        <charset val="128"/>
      </rPr>
      <t>☑</t>
    </r>
  </si>
  <si>
    <t>チェック事項</t>
  </si>
  <si>
    <t>守口市
記入欄</t>
  </si>
  <si>
    <t>不要</t>
  </si>
  <si>
    <t>確認</t>
  </si>
  <si>
    <t>項目</t>
  </si>
  <si>
    <t>内容</t>
  </si>
  <si>
    <t>□</t>
  </si>
  <si>
    <t>提出する日付を記入している。</t>
  </si>
  <si>
    <t>・名称
・所在地 等</t>
  </si>
  <si>
    <t>使用印鑑届兼委任状</t>
  </si>
  <si>
    <t>誓約書</t>
  </si>
  <si>
    <t>国税納税証明書【写し可】
【法人の場合】
納税証明書その３の３
【個人の場合】　
納税証明書その３の２</t>
  </si>
  <si>
    <t>滞納がない。</t>
  </si>
  <si>
    <t>地方税納税証明書【写し可】
【法人の場合】
法人市民税：直前１か年分
（未納のない証明可）
【個人の場合】
市民税：直前１か年分
（未納のない証明可）</t>
  </si>
  <si>
    <t>法人</t>
  </si>
  <si>
    <t>事務所が確認できる。
※地図等の貼り付け可</t>
  </si>
  <si>
    <t>事務所の写真</t>
  </si>
  <si>
    <t>添付する写真等は、事業所全体と看板等の名称が確認できる。</t>
  </si>
  <si>
    <t>【表紙・背表紙シート】
フラットファイルに貼り付けてご提出ください。</t>
  </si>
  <si>
    <t>　←切り取って背表紙に貼り付け</t>
  </si>
  <si>
    <t>↓切り取って表紙に貼り付け</t>
  </si>
  <si>
    <t>業 者 番 号　　</t>
  </si>
  <si>
    <t>入札参加資格審査申請書</t>
  </si>
  <si>
    <t>(本社・
本店)</t>
  </si>
  <si>
    <t>〒</t>
  </si>
  <si>
    <t>申 請 者</t>
  </si>
  <si>
    <t>所 　在 　地</t>
  </si>
  <si>
    <t>代表者職氏名</t>
  </si>
  <si>
    <t>（※）</t>
  </si>
  <si>
    <t>法人の場合は、記名押印してください。</t>
  </si>
  <si>
    <t>法人以外でも本人（代表者）が手書きしない場合は、</t>
  </si>
  <si>
    <t>記名押印してください。</t>
  </si>
  <si>
    <t>　下記の印鑑は、入札への参加、契約の締結並びに代金の請求及び受領のために</t>
  </si>
  <si>
    <t>使用したいので届けます。</t>
  </si>
  <si>
    <t>使　用　印</t>
  </si>
  <si>
    <t>※取引にあたって実際に使用する代表者印又は受任者印を押印してください。</t>
  </si>
  <si>
    <t>※社印のみの届け出はできません。</t>
  </si>
  <si>
    <t>※支店等において支店長印等がない場合は、社印及び支店長等の個人印を押印してください。</t>
  </si>
  <si>
    <t>※個人経営で代表者印がない場合は、個人印のみでも届け出できます。</t>
  </si>
  <si>
    <t>※受任者を選任する場合のみ、次の欄も記載してください。</t>
  </si>
  <si>
    <t>　私は、下記の者を代理人と定め、登録完了日から有効期間満了日までの間、</t>
  </si>
  <si>
    <t>次の事項に関する権限を委任します。</t>
  </si>
  <si>
    <t>（委　任　事　項）</t>
  </si>
  <si>
    <t>１　入札及び見積りに関する件</t>
  </si>
  <si>
    <t>２　契約の締結に関する件</t>
  </si>
  <si>
    <t>３　保証金の納付並びに還付請求及び受領に関する件</t>
  </si>
  <si>
    <t>４　代金の請求及び受領に関する件</t>
  </si>
  <si>
    <t>５　復代理人の選任に関する件</t>
  </si>
  <si>
    <t>６　その他契約履行に関する件</t>
  </si>
  <si>
    <t>委 任 者</t>
  </si>
  <si>
    <t>（※記載不要）申請者欄に同じ</t>
  </si>
  <si>
    <t>受 任 者</t>
  </si>
  <si>
    <t>受任者職氏名</t>
  </si>
  <si>
    <t>誓　　約　　書</t>
  </si>
  <si>
    <t>１　私は、守口市暴力団排除条例施行規則第３条各号に掲げる者のいずれにも該当しません。</t>
  </si>
  <si>
    <t>代表者の生年月日</t>
  </si>
  <si>
    <t>法人以外でも本人（代表者）が手書きしない場合は、記名押印してください。</t>
  </si>
  <si>
    <t>事　業　所　付　近　見　取　図</t>
  </si>
  <si>
    <t>　事業所から交通機関の最寄りの駅まで記載してください。（地図等の貼り付け可）</t>
  </si>
  <si>
    <t>（例）ｵｵｻｶｶﾌﾞｼｷｶﾞｲｼｬ（半角）</t>
    <phoneticPr fontId="37"/>
  </si>
  <si>
    <t>（例）「2023/10/1」入力⇒「令和5年10月1日」和暦で表示
申請書を郵送等により発送する日を入力してください。</t>
    <phoneticPr fontId="37"/>
  </si>
  <si>
    <t>提出書類名称</t>
    <rPh sb="0" eb="2">
      <t>テイシュツ</t>
    </rPh>
    <rPh sb="2" eb="6">
      <t>ショルイメイショウ</t>
    </rPh>
    <phoneticPr fontId="37"/>
  </si>
  <si>
    <t>地図の貼付、直接記載等</t>
    <rPh sb="0" eb="2">
      <t>チズ</t>
    </rPh>
    <rPh sb="3" eb="5">
      <t>ハリツケ</t>
    </rPh>
    <rPh sb="6" eb="8">
      <t>チョクセツ</t>
    </rPh>
    <rPh sb="8" eb="10">
      <t>キサイ</t>
    </rPh>
    <rPh sb="10" eb="11">
      <t>トウ</t>
    </rPh>
    <phoneticPr fontId="37"/>
  </si>
  <si>
    <t>備　　考</t>
    <rPh sb="0" eb="1">
      <t>ビ</t>
    </rPh>
    <rPh sb="3" eb="4">
      <t>コウ</t>
    </rPh>
    <phoneticPr fontId="37"/>
  </si>
  <si>
    <t>過去の登録実績</t>
    <rPh sb="0" eb="2">
      <t>カコ</t>
    </rPh>
    <rPh sb="3" eb="5">
      <t>トウロク</t>
    </rPh>
    <rPh sb="5" eb="7">
      <t>ジッセキ</t>
    </rPh>
    <phoneticPr fontId="37"/>
  </si>
  <si>
    <t>表紙・背表紙シート</t>
    <phoneticPr fontId="37"/>
  </si>
  <si>
    <t>今回が初めての登録である。</t>
  </si>
  <si>
    <t>過去に登録していたことがある。</t>
  </si>
  <si>
    <t>なし</t>
    <phoneticPr fontId="37"/>
  </si>
  <si>
    <t>あり</t>
    <phoneticPr fontId="37"/>
  </si>
  <si>
    <t>（例）あり
・あり ※過去に登録していたことがある
・なし※今回が初めての登録である
から選択。</t>
    <phoneticPr fontId="37"/>
  </si>
  <si>
    <t>↓このシートは直接入力してください</t>
    <phoneticPr fontId="37"/>
  </si>
  <si>
    <t>シート「基本情報」から入力</t>
    <rPh sb="11" eb="13">
      <t>ニュウリョク</t>
    </rPh>
    <phoneticPr fontId="37"/>
  </si>
  <si>
    <t>提出書類
番号</t>
    <rPh sb="0" eb="2">
      <t>テイシュツ</t>
    </rPh>
    <rPh sb="2" eb="4">
      <t>ショルイ</t>
    </rPh>
    <rPh sb="5" eb="7">
      <t>バンゴウ</t>
    </rPh>
    <phoneticPr fontId="37"/>
  </si>
  <si>
    <t>事務所の付近見取り図
（各A4判）</t>
    <phoneticPr fontId="37"/>
  </si>
  <si>
    <t>固定資産税納税証明書
（直前１か年分）
又は賃貸借契約書【写し可】</t>
    <phoneticPr fontId="37"/>
  </si>
  <si>
    <t>（例）大阪株式会社</t>
    <phoneticPr fontId="37"/>
  </si>
  <si>
    <t>（例）代表取締役　</t>
    <phoneticPr fontId="37"/>
  </si>
  <si>
    <t>（例）大阪　太郎
氏名の間は１字空白</t>
    <phoneticPr fontId="37"/>
  </si>
  <si>
    <t>（例）545-1234（半角）
（-）ハイフン有りで入力</t>
    <phoneticPr fontId="37"/>
  </si>
  <si>
    <t>（例）支店長</t>
    <phoneticPr fontId="37"/>
  </si>
  <si>
    <t>（例）守口　花子
氏名の間は１字空白</t>
    <rPh sb="6" eb="8">
      <t>ハナコ</t>
    </rPh>
    <phoneticPr fontId="37"/>
  </si>
  <si>
    <t>印鑑証明書【写し可】</t>
    <phoneticPr fontId="37"/>
  </si>
  <si>
    <t>商業登記簿謄本【写し可】
（履歴事項全部証明書）</t>
    <phoneticPr fontId="37"/>
  </si>
  <si>
    <t>下表から登録を希望する順に番号を記載してください。</t>
    <phoneticPr fontId="37"/>
  </si>
  <si>
    <t>希望順位</t>
    <phoneticPr fontId="37"/>
  </si>
  <si>
    <t>電気</t>
  </si>
  <si>
    <t>造園</t>
  </si>
  <si>
    <t>ICカードの名義人</t>
    <phoneticPr fontId="37"/>
  </si>
  <si>
    <t>（例）申請者
・申請者
・受任者
・その他
から選択</t>
    <rPh sb="3" eb="6">
      <t>シンセイシャ</t>
    </rPh>
    <rPh sb="8" eb="10">
      <t>シンセイ</t>
    </rPh>
    <rPh sb="10" eb="11">
      <t>シャ</t>
    </rPh>
    <rPh sb="13" eb="15">
      <t>ジュニン</t>
    </rPh>
    <rPh sb="15" eb="16">
      <t>シャ</t>
    </rPh>
    <phoneticPr fontId="37"/>
  </si>
  <si>
    <r>
      <t xml:space="preserve">【ICカードの名義人がその他の場合】
</t>
    </r>
    <r>
      <rPr>
        <b/>
        <sz val="11"/>
        <color theme="1"/>
        <rFont val="游ゴシック"/>
        <family val="3"/>
        <charset val="128"/>
      </rPr>
      <t>役職名</t>
    </r>
    <rPh sb="13" eb="14">
      <t>タ</t>
    </rPh>
    <rPh sb="15" eb="17">
      <t>バアイ</t>
    </rPh>
    <phoneticPr fontId="37"/>
  </si>
  <si>
    <r>
      <t xml:space="preserve">【ICカードの名義人がその他の場合】
</t>
    </r>
    <r>
      <rPr>
        <b/>
        <sz val="12"/>
        <color theme="1"/>
        <rFont val="游ゴシック"/>
        <family val="3"/>
        <charset val="128"/>
      </rPr>
      <t>氏名</t>
    </r>
    <rPh sb="13" eb="14">
      <t>タ</t>
    </rPh>
    <rPh sb="15" eb="17">
      <t>バアイ</t>
    </rPh>
    <phoneticPr fontId="37"/>
  </si>
  <si>
    <r>
      <rPr>
        <b/>
        <sz val="10"/>
        <color rgb="FFFF0000"/>
        <rFont val="游ゴシック"/>
        <family val="3"/>
        <charset val="128"/>
      </rPr>
      <t>【ICカードの名義人がその他の場合に入力】</t>
    </r>
    <r>
      <rPr>
        <b/>
        <sz val="10"/>
        <color theme="1"/>
        <rFont val="游ゴシック"/>
        <family val="3"/>
        <charset val="128"/>
      </rPr>
      <t xml:space="preserve">
（例）北河内　花子
氏名の間は１字空白</t>
    </r>
    <rPh sb="25" eb="28">
      <t>キタカワチ</t>
    </rPh>
    <phoneticPr fontId="37"/>
  </si>
  <si>
    <t>土木一式</t>
    <rPh sb="0" eb="2">
      <t>ドボク</t>
    </rPh>
    <rPh sb="2" eb="4">
      <t>1シキ</t>
    </rPh>
    <phoneticPr fontId="0"/>
  </si>
  <si>
    <t>建築一式</t>
    <rPh sb="0" eb="2">
      <t>ケンチク</t>
    </rPh>
    <rPh sb="2" eb="4">
      <t>1シキ</t>
    </rPh>
    <phoneticPr fontId="0"/>
  </si>
  <si>
    <t>大工</t>
    <rPh sb="0" eb="2">
      <t>ダイク</t>
    </rPh>
    <phoneticPr fontId="0"/>
  </si>
  <si>
    <t>左官</t>
    <rPh sb="0" eb="2">
      <t>サカン</t>
    </rPh>
    <phoneticPr fontId="0"/>
  </si>
  <si>
    <t>とび・土工・コンクリート</t>
    <rPh sb="3" eb="5">
      <t>ドコウ</t>
    </rPh>
    <phoneticPr fontId="0"/>
  </si>
  <si>
    <t>石</t>
    <rPh sb="0" eb="1">
      <t>イシ</t>
    </rPh>
    <phoneticPr fontId="0"/>
  </si>
  <si>
    <t>屋根</t>
    <rPh sb="0" eb="2">
      <t>ヤネ</t>
    </rPh>
    <phoneticPr fontId="0"/>
  </si>
  <si>
    <t>管</t>
    <rPh sb="0" eb="1">
      <t>カン</t>
    </rPh>
    <phoneticPr fontId="0"/>
  </si>
  <si>
    <t>タイル・れんが・ブロック</t>
  </si>
  <si>
    <t>業種</t>
    <phoneticPr fontId="37"/>
  </si>
  <si>
    <t>[建設工事]</t>
  </si>
  <si>
    <t>土木一式</t>
  </si>
  <si>
    <t>建築一式</t>
  </si>
  <si>
    <t>塗装</t>
  </si>
  <si>
    <t>大工</t>
  </si>
  <si>
    <t>防水</t>
  </si>
  <si>
    <t>左官</t>
  </si>
  <si>
    <t>内装仕上</t>
  </si>
  <si>
    <t>とび・土工・コンクリート</t>
  </si>
  <si>
    <t>機械器具設置</t>
  </si>
  <si>
    <t>石</t>
  </si>
  <si>
    <t>熱絶縁工事</t>
  </si>
  <si>
    <t>屋根</t>
  </si>
  <si>
    <t>電気通信</t>
  </si>
  <si>
    <t>管</t>
  </si>
  <si>
    <t>さく井</t>
  </si>
  <si>
    <t>鋼構造</t>
  </si>
  <si>
    <t>鉄筋</t>
  </si>
  <si>
    <t>ほ装</t>
  </si>
  <si>
    <t>しゅんせつ</t>
  </si>
  <si>
    <t>板金</t>
  </si>
  <si>
    <t>水道施設</t>
  </si>
  <si>
    <t>消防施設</t>
  </si>
  <si>
    <t>清掃施設</t>
  </si>
  <si>
    <t>解体</t>
  </si>
  <si>
    <t>鋼構造</t>
    <rPh sb="0" eb="1">
      <t>コウ</t>
    </rPh>
    <rPh sb="1" eb="3">
      <t>コウゾウ</t>
    </rPh>
    <phoneticPr fontId="0"/>
  </si>
  <si>
    <t>鉄筋</t>
    <rPh sb="0" eb="2">
      <t>テッキン</t>
    </rPh>
    <phoneticPr fontId="0"/>
  </si>
  <si>
    <t>ほ装</t>
    <rPh sb="1" eb="2">
      <t>ソウ</t>
    </rPh>
    <phoneticPr fontId="0"/>
  </si>
  <si>
    <t>板金</t>
    <rPh sb="0" eb="2">
      <t>バンキン</t>
    </rPh>
    <phoneticPr fontId="0"/>
  </si>
  <si>
    <t>塗装</t>
    <rPh sb="0" eb="2">
      <t>トソウ</t>
    </rPh>
    <phoneticPr fontId="0"/>
  </si>
  <si>
    <t>防水</t>
    <rPh sb="0" eb="2">
      <t>ボウスイ</t>
    </rPh>
    <phoneticPr fontId="0"/>
  </si>
  <si>
    <t>内装仕上</t>
    <rPh sb="0" eb="2">
      <t>ナイソウ</t>
    </rPh>
    <rPh sb="2" eb="4">
      <t>シア</t>
    </rPh>
    <phoneticPr fontId="0"/>
  </si>
  <si>
    <t>機械器具設置</t>
    <rPh sb="0" eb="2">
      <t>キカイ</t>
    </rPh>
    <rPh sb="2" eb="4">
      <t>キグ</t>
    </rPh>
    <rPh sb="4" eb="6">
      <t>セッチ</t>
    </rPh>
    <phoneticPr fontId="0"/>
  </si>
  <si>
    <t>熱絶縁工事</t>
    <rPh sb="0" eb="1">
      <t>ネツ</t>
    </rPh>
    <rPh sb="1" eb="3">
      <t>ゼツエン</t>
    </rPh>
    <rPh sb="3" eb="5">
      <t>コウジ</t>
    </rPh>
    <phoneticPr fontId="0"/>
  </si>
  <si>
    <t>電気通信</t>
    <rPh sb="0" eb="2">
      <t>デンキ</t>
    </rPh>
    <rPh sb="2" eb="4">
      <t>ツウシン</t>
    </rPh>
    <phoneticPr fontId="0"/>
  </si>
  <si>
    <t>造園</t>
    <rPh sb="0" eb="2">
      <t>ゾウエン</t>
    </rPh>
    <phoneticPr fontId="0"/>
  </si>
  <si>
    <t>さく井</t>
    <rPh sb="2" eb="3">
      <t>イ</t>
    </rPh>
    <phoneticPr fontId="0"/>
  </si>
  <si>
    <t>建具</t>
    <rPh sb="0" eb="2">
      <t>タテグ</t>
    </rPh>
    <phoneticPr fontId="0"/>
  </si>
  <si>
    <t>水道施設</t>
    <rPh sb="0" eb="2">
      <t>スイドウ</t>
    </rPh>
    <rPh sb="2" eb="4">
      <t>シセツ</t>
    </rPh>
    <phoneticPr fontId="0"/>
  </si>
  <si>
    <t>消防施設</t>
    <rPh sb="0" eb="2">
      <t>ショウボウ</t>
    </rPh>
    <rPh sb="2" eb="4">
      <t>シセツ</t>
    </rPh>
    <phoneticPr fontId="0"/>
  </si>
  <si>
    <t>清掃施設</t>
    <rPh sb="0" eb="2">
      <t>セイソウ</t>
    </rPh>
    <rPh sb="2" eb="4">
      <t>シセツ</t>
    </rPh>
    <phoneticPr fontId="0"/>
  </si>
  <si>
    <t>解体</t>
    <rPh sb="0" eb="2">
      <t>カイタイ</t>
    </rPh>
    <phoneticPr fontId="0"/>
  </si>
  <si>
    <t>業　種</t>
    <phoneticPr fontId="37"/>
  </si>
  <si>
    <t>番　号</t>
    <phoneticPr fontId="37"/>
  </si>
  <si>
    <t>入力は以上です。</t>
    <rPh sb="0" eb="2">
      <t>ニュウリョク</t>
    </rPh>
    <rPh sb="3" eb="5">
      <t>イジョウ</t>
    </rPh>
    <phoneticPr fontId="37"/>
  </si>
  <si>
    <t>（例）ｵｵｻｶｶﾌﾞｼｷｶﾞｲｼｬﾓﾘｸﾞﾁｼﾃﾝ（半角）
※本社名（例：ｵｵｻｶｶﾌﾞｼｷｶﾞｲｼｬ）が含まれる場合、支店名（例：ﾓﾘｸﾞﾁｼﾃﾝ）と併せて入力</t>
  </si>
  <si>
    <t>（例）大阪株式会社守口支店
※本社名（例：大阪株式会社）が含まれる場合、支店名（例：守口支店）と併せて入力</t>
  </si>
  <si>
    <t>（例）06-6993-1223（半角）
＊市外局番等は、「（）」とせず「-」で入力してください。</t>
  </si>
  <si>
    <t>（例）06-6993-1224（半角）
＊市外局番等は、「（）」とせず「-」で入力してください。</t>
  </si>
  <si>
    <t>※代理申請ではない場合は、入力不要です。</t>
    <rPh sb="1" eb="3">
      <t>ダイリ</t>
    </rPh>
    <rPh sb="3" eb="5">
      <t>シンセイ</t>
    </rPh>
    <phoneticPr fontId="37"/>
  </si>
  <si>
    <t xml:space="preserve">本社・本店以外で支店等の受任者を選任する場合は入力してください。
</t>
    <phoneticPr fontId="37"/>
  </si>
  <si>
    <t>行政書士等の代理申請時に入力してください。</t>
    <phoneticPr fontId="37"/>
  </si>
  <si>
    <t>電子入札システムに使用する電子認証カード（ＩＣカード）の名義人情報を入力してください。</t>
    <rPh sb="28" eb="31">
      <t>メイギニン</t>
    </rPh>
    <rPh sb="31" eb="33">
      <t>ジョウホウ</t>
    </rPh>
    <rPh sb="34" eb="36">
      <t>ニュウリョク</t>
    </rPh>
    <phoneticPr fontId="37"/>
  </si>
  <si>
    <r>
      <rPr>
        <b/>
        <sz val="10"/>
        <color rgb="FFFF0000"/>
        <rFont val="游ゴシック"/>
        <family val="3"/>
        <charset val="128"/>
      </rPr>
      <t>【ICカードの名義人がその他の場合に入力】</t>
    </r>
    <r>
      <rPr>
        <b/>
        <sz val="10"/>
        <color theme="1"/>
        <rFont val="游ゴシック"/>
        <family val="3"/>
        <charset val="128"/>
      </rPr>
      <t xml:space="preserve">
（例）事務職員</t>
    </r>
    <rPh sb="25" eb="27">
      <t>ジム</t>
    </rPh>
    <rPh sb="27" eb="29">
      <t>ショクイン</t>
    </rPh>
    <phoneticPr fontId="37"/>
  </si>
  <si>
    <t>(本社・本店以外で支店等の受任者を選任する場合)</t>
    <rPh sb="21" eb="23">
      <t>バアイ</t>
    </rPh>
    <phoneticPr fontId="37"/>
  </si>
  <si>
    <t>（例）06-6993-3484（半角）
＊市外局番等は、「（）」とせず「-」で入力してください。</t>
    <phoneticPr fontId="37"/>
  </si>
  <si>
    <t>（例）関西　弘之</t>
    <rPh sb="3" eb="5">
      <t>カンサイ</t>
    </rPh>
    <rPh sb="6" eb="8">
      <t>ヒロユキ</t>
    </rPh>
    <phoneticPr fontId="37"/>
  </si>
  <si>
    <t>（例）570-0083（半角）
（-）ハイフン有りで入力</t>
  </si>
  <si>
    <t>（例）570-0073（半角）
（-）ハイフン有りで入力</t>
    <phoneticPr fontId="37"/>
  </si>
  <si>
    <t>↓希望順位を１から順に数値を入力してください。（市内業者は４業種以内・市外業者は３業種以内まで登録可）</t>
    <rPh sb="1" eb="3">
      <t>キボウ</t>
    </rPh>
    <rPh sb="3" eb="5">
      <t>ジュンイ</t>
    </rPh>
    <rPh sb="9" eb="10">
      <t>ジュン</t>
    </rPh>
    <rPh sb="11" eb="13">
      <t>スウチ</t>
    </rPh>
    <rPh sb="14" eb="16">
      <t>ニュウリョク</t>
    </rPh>
    <phoneticPr fontId="37"/>
  </si>
  <si>
    <t>工事</t>
    <rPh sb="0" eb="2">
      <t>コウジ</t>
    </rPh>
    <phoneticPr fontId="37"/>
  </si>
  <si>
    <t>技　術　職　員　名　簿</t>
    <rPh sb="0" eb="1">
      <t>ワザ</t>
    </rPh>
    <rPh sb="2" eb="3">
      <t>ジュツ</t>
    </rPh>
    <rPh sb="4" eb="5">
      <t>ショク</t>
    </rPh>
    <rPh sb="6" eb="7">
      <t>イン</t>
    </rPh>
    <rPh sb="8" eb="9">
      <t>ナ</t>
    </rPh>
    <rPh sb="10" eb="11">
      <t>ボ</t>
    </rPh>
    <phoneticPr fontId="45"/>
  </si>
  <si>
    <t>通番</t>
    <rPh sb="0" eb="1">
      <t>ツウ</t>
    </rPh>
    <rPh sb="1" eb="2">
      <t>バン</t>
    </rPh>
    <phoneticPr fontId="45"/>
  </si>
  <si>
    <t>氏　　　　　名</t>
    <phoneticPr fontId="45"/>
  </si>
  <si>
    <t>生　年　月　日</t>
    <phoneticPr fontId="45"/>
  </si>
  <si>
    <t>業種
コード</t>
    <rPh sb="0" eb="2">
      <t>ギョウシュ</t>
    </rPh>
    <phoneticPr fontId="45"/>
  </si>
  <si>
    <t>有資格
区分
コード</t>
    <rPh sb="0" eb="3">
      <t>ユウシカク</t>
    </rPh>
    <rPh sb="4" eb="6">
      <t>クブン</t>
    </rPh>
    <phoneticPr fontId="45"/>
  </si>
  <si>
    <t>講習受講</t>
    <rPh sb="0" eb="2">
      <t>コウシュウ</t>
    </rPh>
    <rPh sb="2" eb="4">
      <t>ジュコウ</t>
    </rPh>
    <phoneticPr fontId="45"/>
  </si>
  <si>
    <t>監理技術者資格者証交付番号</t>
    <rPh sb="0" eb="2">
      <t>カンリ</t>
    </rPh>
    <rPh sb="2" eb="5">
      <t>ギジュツシャ</t>
    </rPh>
    <rPh sb="5" eb="6">
      <t>シ</t>
    </rPh>
    <rPh sb="6" eb="7">
      <t>カク</t>
    </rPh>
    <rPh sb="7" eb="8">
      <t>シャ</t>
    </rPh>
    <rPh sb="8" eb="9">
      <t>ショウ</t>
    </rPh>
    <rPh sb="9" eb="10">
      <t>コウ</t>
    </rPh>
    <rPh sb="10" eb="11">
      <t>ヅケ</t>
    </rPh>
    <rPh sb="11" eb="12">
      <t>バン</t>
    </rPh>
    <rPh sb="12" eb="13">
      <t>ゴウ</t>
    </rPh>
    <phoneticPr fontId="45"/>
  </si>
  <si>
    <t>１</t>
    <phoneticPr fontId="45"/>
  </si>
  <si>
    <t>２</t>
    <phoneticPr fontId="45"/>
  </si>
  <si>
    <t>３</t>
    <phoneticPr fontId="45"/>
  </si>
  <si>
    <t>４</t>
    <phoneticPr fontId="45"/>
  </si>
  <si>
    <t>５</t>
    <phoneticPr fontId="45"/>
  </si>
  <si>
    <t>６</t>
    <phoneticPr fontId="45"/>
  </si>
  <si>
    <t>７</t>
    <phoneticPr fontId="45"/>
  </si>
  <si>
    <t>８</t>
    <phoneticPr fontId="45"/>
  </si>
  <si>
    <t>９</t>
    <phoneticPr fontId="45"/>
  </si>
  <si>
    <t>例：業種「土木一式」→業種コード「01」</t>
    <rPh sb="0" eb="1">
      <t>レイ</t>
    </rPh>
    <rPh sb="2" eb="4">
      <t>ギョウシュ</t>
    </rPh>
    <rPh sb="5" eb="7">
      <t>ドボク</t>
    </rPh>
    <rPh sb="7" eb="9">
      <t>イッシキ</t>
    </rPh>
    <rPh sb="11" eb="13">
      <t>ギョウシュ</t>
    </rPh>
    <phoneticPr fontId="45"/>
  </si>
  <si>
    <t>例：資格区分「一級建設機械施工技士」→有資格区分コード「111」</t>
    <rPh sb="0" eb="1">
      <t>レイ</t>
    </rPh>
    <rPh sb="2" eb="4">
      <t>シカク</t>
    </rPh>
    <rPh sb="4" eb="6">
      <t>クブン</t>
    </rPh>
    <rPh sb="7" eb="9">
      <t>イッキュウ</t>
    </rPh>
    <rPh sb="9" eb="11">
      <t>ケンセツ</t>
    </rPh>
    <rPh sb="11" eb="13">
      <t>キカイ</t>
    </rPh>
    <rPh sb="13" eb="15">
      <t>セコウ</t>
    </rPh>
    <rPh sb="15" eb="17">
      <t>ギシ</t>
    </rPh>
    <rPh sb="19" eb="22">
      <t>ユウシカク</t>
    </rPh>
    <rPh sb="22" eb="24">
      <t>クブン</t>
    </rPh>
    <phoneticPr fontId="45"/>
  </si>
  <si>
    <t>工　事　経　歴　書</t>
  </si>
  <si>
    <t>注　文　者</t>
  </si>
  <si>
    <t>元請</t>
  </si>
  <si>
    <t>JV</t>
  </si>
  <si>
    <t>工　事　名</t>
  </si>
  <si>
    <t>工事現場のある</t>
  </si>
  <si>
    <t>配  置  技  術  者</t>
  </si>
  <si>
    <t xml:space="preserve">請 負 代 金 の 額      　　  </t>
    <phoneticPr fontId="45"/>
  </si>
  <si>
    <t>工　　期</t>
  </si>
  <si>
    <t>又は</t>
  </si>
  <si>
    <t>の</t>
  </si>
  <si>
    <t>都道府県及び</t>
  </si>
  <si>
    <t>氏　　名</t>
  </si>
  <si>
    <t xml:space="preserve"> 主任技術者又は監理技術者</t>
  </si>
  <si>
    <t>うち、</t>
  </si>
  <si>
    <t>着 工 年 月</t>
  </si>
  <si>
    <t xml:space="preserve"> 完成又は</t>
    <phoneticPr fontId="45"/>
  </si>
  <si>
    <t>下請</t>
  </si>
  <si>
    <t>別</t>
  </si>
  <si>
    <t>市区町村名</t>
  </si>
  <si>
    <t xml:space="preserve"> の別（該当箇所にﾚ印を記載）</t>
  </si>
  <si>
    <t xml:space="preserve">   ・PC</t>
    <phoneticPr fontId="45"/>
  </si>
  <si>
    <t xml:space="preserve"> 完成予定年月</t>
    <phoneticPr fontId="45"/>
  </si>
  <si>
    <t>の別</t>
  </si>
  <si>
    <t xml:space="preserve"> 主任技術者</t>
    <phoneticPr fontId="45"/>
  </si>
  <si>
    <t>監理技術者</t>
    <phoneticPr fontId="45"/>
  </si>
  <si>
    <t xml:space="preserve">   ・法面処理</t>
    <phoneticPr fontId="45"/>
  </si>
  <si>
    <t xml:space="preserve">   ・鋼橋上部</t>
    <phoneticPr fontId="45"/>
  </si>
  <si>
    <t>千円</t>
  </si>
  <si>
    <t>平成
令和</t>
    <rPh sb="3" eb="5">
      <t>レイワ</t>
    </rPh>
    <phoneticPr fontId="45"/>
  </si>
  <si>
    <t>　　年　　月</t>
    <phoneticPr fontId="45"/>
  </si>
  <si>
    <t xml:space="preserve">   </t>
  </si>
  <si>
    <t>※　総合評定値通知書の平均完成工事高の年数が２年平均の場合は２年分、</t>
    <rPh sb="2" eb="4">
      <t>ソウゴウ</t>
    </rPh>
    <rPh sb="4" eb="6">
      <t>ヒョウテイ</t>
    </rPh>
    <rPh sb="6" eb="7">
      <t>チ</t>
    </rPh>
    <rPh sb="7" eb="10">
      <t>ツウチショ</t>
    </rPh>
    <rPh sb="11" eb="13">
      <t>ヘイキン</t>
    </rPh>
    <rPh sb="13" eb="15">
      <t>カンセイ</t>
    </rPh>
    <rPh sb="15" eb="17">
      <t>コウジ</t>
    </rPh>
    <rPh sb="17" eb="18">
      <t>ダカ</t>
    </rPh>
    <rPh sb="19" eb="21">
      <t>ネンスウ</t>
    </rPh>
    <rPh sb="23" eb="24">
      <t>ネン</t>
    </rPh>
    <rPh sb="24" eb="26">
      <t>ヘイキン</t>
    </rPh>
    <rPh sb="27" eb="29">
      <t>バアイ</t>
    </rPh>
    <rPh sb="31" eb="33">
      <t>ネンブン</t>
    </rPh>
    <phoneticPr fontId="45"/>
  </si>
  <si>
    <t xml:space="preserve"> 小　　計</t>
    <phoneticPr fontId="45"/>
  </si>
  <si>
    <t>件</t>
  </si>
  <si>
    <t>うち　元請工事</t>
  </si>
  <si>
    <t>　　３年平均の場合は３年分必要です。（公共工事優先）</t>
  </si>
  <si>
    <t xml:space="preserve">     </t>
  </si>
  <si>
    <t xml:space="preserve"> 合　　計</t>
  </si>
  <si>
    <t>※　「業種コード」には、建設工事入札参加資格審査申請書の建設業種一覧表に記載する業種に該当する番号を記入すること。</t>
    <rPh sb="3" eb="5">
      <t>ギョウシュ</t>
    </rPh>
    <rPh sb="28" eb="31">
      <t>ケンセツギョウ</t>
    </rPh>
    <rPh sb="31" eb="32">
      <t>シュ</t>
    </rPh>
    <rPh sb="32" eb="35">
      <t>イチランヒョウ</t>
    </rPh>
    <rPh sb="36" eb="38">
      <t>キサイ</t>
    </rPh>
    <rPh sb="40" eb="42">
      <t>ギョウシュ</t>
    </rPh>
    <rPh sb="43" eb="45">
      <t>ガイトウ</t>
    </rPh>
    <rPh sb="47" eb="49">
      <t>バンゴウ</t>
    </rPh>
    <phoneticPr fontId="45"/>
  </si>
  <si>
    <t>※　「有資格者区分コード」には、建設業法施行規則別表(四)及び別表(五)に規定する資格区分に該当するコードを記入すること。</t>
    <rPh sb="3" eb="7">
      <t>ユウシカクシャ</t>
    </rPh>
    <rPh sb="7" eb="9">
      <t>クブン</t>
    </rPh>
    <rPh sb="16" eb="18">
      <t>ケンセツ</t>
    </rPh>
    <rPh sb="18" eb="20">
      <t>ギョウホウ</t>
    </rPh>
    <rPh sb="20" eb="22">
      <t>セコウ</t>
    </rPh>
    <rPh sb="22" eb="24">
      <t>キソク</t>
    </rPh>
    <rPh sb="24" eb="26">
      <t>ベッピョウ</t>
    </rPh>
    <rPh sb="27" eb="28">
      <t>ヨン</t>
    </rPh>
    <rPh sb="29" eb="30">
      <t>オヨ</t>
    </rPh>
    <rPh sb="31" eb="33">
      <t>ベッピョウ</t>
    </rPh>
    <rPh sb="34" eb="35">
      <t>ゴ</t>
    </rPh>
    <rPh sb="37" eb="39">
      <t>キテイ</t>
    </rPh>
    <rPh sb="41" eb="43">
      <t>シカク</t>
    </rPh>
    <rPh sb="43" eb="45">
      <t>クブン</t>
    </rPh>
    <rPh sb="46" eb="48">
      <t>ガイトウ</t>
    </rPh>
    <phoneticPr fontId="45"/>
  </si>
  <si>
    <t>国土交通大臣の登録を受けた講習を受講した場合は「１」を、その他の場合は「２」を記入すること。</t>
    <phoneticPr fontId="37"/>
  </si>
  <si>
    <t>※　「講習受講」には、建設業法第15条第２号イに該当する者が監理技術者資格者の交付を受けている場合であって、</t>
    <rPh sb="3" eb="5">
      <t>コウシュウ</t>
    </rPh>
    <rPh sb="5" eb="7">
      <t>ジュコウ</t>
    </rPh>
    <rPh sb="11" eb="13">
      <t>ケンセツ</t>
    </rPh>
    <rPh sb="13" eb="15">
      <t>ギョウホウ</t>
    </rPh>
    <rPh sb="15" eb="16">
      <t>ダイ</t>
    </rPh>
    <rPh sb="18" eb="19">
      <t>ジョウ</t>
    </rPh>
    <rPh sb="19" eb="20">
      <t>ダイ</t>
    </rPh>
    <rPh sb="21" eb="22">
      <t>ゴウ</t>
    </rPh>
    <rPh sb="24" eb="26">
      <t>ガイトウ</t>
    </rPh>
    <rPh sb="28" eb="29">
      <t>モノ</t>
    </rPh>
    <rPh sb="30" eb="32">
      <t>カンリ</t>
    </rPh>
    <rPh sb="32" eb="35">
      <t>ギジュツシャ</t>
    </rPh>
    <rPh sb="35" eb="38">
      <t>シカクシャ</t>
    </rPh>
    <rPh sb="39" eb="41">
      <t>コウフ</t>
    </rPh>
    <rPh sb="42" eb="43">
      <t>ウ</t>
    </rPh>
    <rPh sb="47" eb="49">
      <t>バアイ</t>
    </rPh>
    <phoneticPr fontId="45"/>
  </si>
  <si>
    <t>営　業　所　一　覧　表</t>
    <rPh sb="0" eb="1">
      <t>エイ</t>
    </rPh>
    <rPh sb="2" eb="3">
      <t>ギョウ</t>
    </rPh>
    <rPh sb="4" eb="5">
      <t>ショ</t>
    </rPh>
    <rPh sb="6" eb="7">
      <t>イチ</t>
    </rPh>
    <rPh sb="8" eb="9">
      <t>ラン</t>
    </rPh>
    <rPh sb="10" eb="11">
      <t>オモテ</t>
    </rPh>
    <phoneticPr fontId="45"/>
  </si>
  <si>
    <t>営業所の名称</t>
    <rPh sb="0" eb="3">
      <t>エイギョウショ</t>
    </rPh>
    <rPh sb="4" eb="6">
      <t>メイショウ</t>
    </rPh>
    <phoneticPr fontId="51"/>
  </si>
  <si>
    <t>所在地（郵便番号・電話番号）</t>
    <rPh sb="0" eb="3">
      <t>ショザイチ</t>
    </rPh>
    <rPh sb="4" eb="6">
      <t>ユウビン</t>
    </rPh>
    <rPh sb="6" eb="8">
      <t>バンゴウ</t>
    </rPh>
    <rPh sb="9" eb="11">
      <t>デンワ</t>
    </rPh>
    <rPh sb="11" eb="13">
      <t>バンゴウ</t>
    </rPh>
    <phoneticPr fontId="51"/>
  </si>
  <si>
    <t>営業しようとする建設業</t>
    <rPh sb="0" eb="2">
      <t>エイギョウ</t>
    </rPh>
    <rPh sb="8" eb="11">
      <t>ケンセツギョウ</t>
    </rPh>
    <phoneticPr fontId="51"/>
  </si>
  <si>
    <t>特定</t>
    <rPh sb="0" eb="2">
      <t>トクテイ</t>
    </rPh>
    <phoneticPr fontId="51"/>
  </si>
  <si>
    <t>一般</t>
    <rPh sb="0" eb="2">
      <t>イッパン</t>
    </rPh>
    <phoneticPr fontId="51"/>
  </si>
  <si>
    <t>主たる
営業所</t>
    <rPh sb="0" eb="1">
      <t>シュ</t>
    </rPh>
    <rPh sb="4" eb="7">
      <t>エイギョウショ</t>
    </rPh>
    <phoneticPr fontId="51"/>
  </si>
  <si>
    <t>従　た　る　営　業　所</t>
    <rPh sb="0" eb="1">
      <t>ジュウ</t>
    </rPh>
    <rPh sb="6" eb="7">
      <t>エイ</t>
    </rPh>
    <rPh sb="8" eb="9">
      <t>ギョウ</t>
    </rPh>
    <rPh sb="10" eb="11">
      <t>ショ</t>
    </rPh>
    <phoneticPr fontId="51"/>
  </si>
  <si>
    <t>※</t>
  </si>
  <si>
    <t>「主たる営業所」及び「従たる営業所」の欄は、それぞれ本店、支店又は常時建設工事の請負契約を締結する事務所のうち該当するものについて記載すること。</t>
    <rPh sb="1" eb="2">
      <t>シュ</t>
    </rPh>
    <rPh sb="8" eb="9">
      <t>オヨ</t>
    </rPh>
    <rPh sb="11" eb="12">
      <t>ジュウ</t>
    </rPh>
    <rPh sb="14" eb="17">
      <t>エイギョウショ</t>
    </rPh>
    <phoneticPr fontId="51"/>
  </si>
  <si>
    <t>「営業しようとする建設業」の欄は、許可を受けている建設業のうち左欄に記載した営業所において営業しようとする建設業を、一般と特定に分けて記載すること。</t>
    <rPh sb="34" eb="36">
      <t>キサイ</t>
    </rPh>
    <phoneticPr fontId="51"/>
  </si>
  <si>
    <t>＊　守口市内本店・支店・営業所のみ提出</t>
    <rPh sb="2" eb="4">
      <t>モリグチ</t>
    </rPh>
    <rPh sb="4" eb="6">
      <t>シナイ</t>
    </rPh>
    <rPh sb="6" eb="8">
      <t>ホンテン</t>
    </rPh>
    <rPh sb="9" eb="11">
      <t>シテン</t>
    </rPh>
    <rPh sb="12" eb="15">
      <t>エイギョウショ</t>
    </rPh>
    <rPh sb="17" eb="19">
      <t>テイシュツ</t>
    </rPh>
    <phoneticPr fontId="45"/>
  </si>
  <si>
    <t>氏　　　　　　名</t>
    <rPh sb="0" eb="1">
      <t>シ</t>
    </rPh>
    <rPh sb="7" eb="8">
      <t>メイ</t>
    </rPh>
    <phoneticPr fontId="45"/>
  </si>
  <si>
    <t>年齢</t>
    <rPh sb="0" eb="2">
      <t>ネンレイ</t>
    </rPh>
    <phoneticPr fontId="45"/>
  </si>
  <si>
    <t>最　　終　　学　　歴</t>
    <rPh sb="0" eb="1">
      <t>サイ</t>
    </rPh>
    <rPh sb="3" eb="4">
      <t>シュウ</t>
    </rPh>
    <rPh sb="6" eb="7">
      <t>ガク</t>
    </rPh>
    <rPh sb="9" eb="10">
      <t>レキ</t>
    </rPh>
    <phoneticPr fontId="45"/>
  </si>
  <si>
    <t>経験　年数</t>
    <rPh sb="0" eb="2">
      <t>ケイケン</t>
    </rPh>
    <rPh sb="3" eb="5">
      <t>ネンスウ</t>
    </rPh>
    <phoneticPr fontId="45"/>
  </si>
  <si>
    <t>法令による免許等</t>
    <rPh sb="0" eb="1">
      <t>ホウ</t>
    </rPh>
    <rPh sb="1" eb="2">
      <t>レイ</t>
    </rPh>
    <rPh sb="5" eb="6">
      <t>メン</t>
    </rPh>
    <rPh sb="6" eb="7">
      <t>モト</t>
    </rPh>
    <rPh sb="7" eb="8">
      <t>トウ</t>
    </rPh>
    <phoneticPr fontId="45"/>
  </si>
  <si>
    <t>主　任　技　術　者</t>
    <rPh sb="0" eb="1">
      <t>シュ</t>
    </rPh>
    <rPh sb="2" eb="3">
      <t>ニン</t>
    </rPh>
    <rPh sb="4" eb="5">
      <t>ワザ</t>
    </rPh>
    <rPh sb="6" eb="7">
      <t>ジュツ</t>
    </rPh>
    <rPh sb="8" eb="9">
      <t>シャ</t>
    </rPh>
    <phoneticPr fontId="45"/>
  </si>
  <si>
    <t>免許等の名称</t>
    <rPh sb="0" eb="1">
      <t>メン</t>
    </rPh>
    <rPh sb="1" eb="2">
      <t>モト</t>
    </rPh>
    <rPh sb="2" eb="3">
      <t>トウ</t>
    </rPh>
    <rPh sb="4" eb="5">
      <t>メイ</t>
    </rPh>
    <rPh sb="5" eb="6">
      <t>ショウ</t>
    </rPh>
    <phoneticPr fontId="45"/>
  </si>
  <si>
    <t>（専　　攻　　学　　科）</t>
    <rPh sb="1" eb="2">
      <t>アツム</t>
    </rPh>
    <rPh sb="4" eb="5">
      <t>コウ</t>
    </rPh>
    <rPh sb="7" eb="8">
      <t>ガク</t>
    </rPh>
    <rPh sb="10" eb="11">
      <t>カ</t>
    </rPh>
    <phoneticPr fontId="45"/>
  </si>
  <si>
    <t>指定建設業監理技術者</t>
    <rPh sb="0" eb="1">
      <t>ユビ</t>
    </rPh>
    <rPh sb="1" eb="2">
      <t>サダム</t>
    </rPh>
    <rPh sb="2" eb="3">
      <t>ケン</t>
    </rPh>
    <rPh sb="3" eb="4">
      <t>セツ</t>
    </rPh>
    <rPh sb="4" eb="5">
      <t>ギョウ</t>
    </rPh>
    <rPh sb="5" eb="6">
      <t>ラン</t>
    </rPh>
    <rPh sb="6" eb="7">
      <t>リ</t>
    </rPh>
    <rPh sb="7" eb="8">
      <t>ワザ</t>
    </rPh>
    <rPh sb="8" eb="9">
      <t>ジュツ</t>
    </rPh>
    <rPh sb="9" eb="10">
      <t>シャ</t>
    </rPh>
    <phoneticPr fontId="45"/>
  </si>
  <si>
    <t>取得年月日</t>
    <rPh sb="0" eb="1">
      <t>トリ</t>
    </rPh>
    <rPh sb="1" eb="2">
      <t>トク</t>
    </rPh>
    <rPh sb="2" eb="3">
      <t>トシ</t>
    </rPh>
    <rPh sb="3" eb="4">
      <t>ツキ</t>
    </rPh>
    <rPh sb="4" eb="5">
      <t>ヒ</t>
    </rPh>
    <phoneticPr fontId="45"/>
  </si>
  <si>
    <t>上記以外の監理技術者</t>
    <rPh sb="0" eb="1">
      <t>ウエ</t>
    </rPh>
    <rPh sb="1" eb="2">
      <t>キ</t>
    </rPh>
    <rPh sb="2" eb="3">
      <t>イ</t>
    </rPh>
    <rPh sb="3" eb="4">
      <t>ガイ</t>
    </rPh>
    <rPh sb="5" eb="6">
      <t>ラン</t>
    </rPh>
    <rPh sb="6" eb="7">
      <t>リ</t>
    </rPh>
    <rPh sb="7" eb="8">
      <t>ワザ</t>
    </rPh>
    <rPh sb="8" eb="9">
      <t>ジュツ</t>
    </rPh>
    <rPh sb="9" eb="10">
      <t>シャ</t>
    </rPh>
    <phoneticPr fontId="45"/>
  </si>
  <si>
    <t>資格者証　番号</t>
    <rPh sb="0" eb="1">
      <t>シ</t>
    </rPh>
    <rPh sb="1" eb="2">
      <t>カク</t>
    </rPh>
    <rPh sb="2" eb="3">
      <t>シャ</t>
    </rPh>
    <rPh sb="3" eb="4">
      <t>ショウ</t>
    </rPh>
    <rPh sb="5" eb="6">
      <t>バン</t>
    </rPh>
    <rPh sb="6" eb="7">
      <t>ゴウ</t>
    </rPh>
    <phoneticPr fontId="45"/>
  </si>
  <si>
    <t>イ　　・　　ロ　　・　　ハ</t>
    <phoneticPr fontId="45"/>
  </si>
  <si>
    <t>名称</t>
    <rPh sb="0" eb="2">
      <t>メイショウ</t>
    </rPh>
    <phoneticPr fontId="45"/>
  </si>
  <si>
    <t>歳</t>
    <rPh sb="0" eb="1">
      <t>サイ</t>
    </rPh>
    <phoneticPr fontId="45"/>
  </si>
  <si>
    <t>年</t>
    <rPh sb="0" eb="1">
      <t>ネン</t>
    </rPh>
    <phoneticPr fontId="45"/>
  </si>
  <si>
    <t>土 ・建 ・管 ・鋼 ・舗 ・電 ・園</t>
    <rPh sb="0" eb="1">
      <t>ツチ</t>
    </rPh>
    <rPh sb="3" eb="4">
      <t>ケン</t>
    </rPh>
    <rPh sb="6" eb="7">
      <t>カン</t>
    </rPh>
    <rPh sb="9" eb="10">
      <t>コウ</t>
    </rPh>
    <rPh sb="12" eb="13">
      <t>ホ</t>
    </rPh>
    <rPh sb="15" eb="16">
      <t>デン</t>
    </rPh>
    <rPh sb="18" eb="19">
      <t>エン</t>
    </rPh>
    <phoneticPr fontId="45"/>
  </si>
  <si>
    <t>　　　　　　年　　　 　月　 　　　日</t>
    <rPh sb="6" eb="7">
      <t>ネン</t>
    </rPh>
    <rPh sb="12" eb="13">
      <t>ツキ</t>
    </rPh>
    <rPh sb="18" eb="19">
      <t>ヒ</t>
    </rPh>
    <phoneticPr fontId="45"/>
  </si>
  <si>
    <t>番号　　　　　　　　　　　　　　　号</t>
    <rPh sb="0" eb="2">
      <t>バンゴウ</t>
    </rPh>
    <rPh sb="17" eb="18">
      <t>ゴウ</t>
    </rPh>
    <phoneticPr fontId="45"/>
  </si>
  <si>
    <t>[記載要領]</t>
    <rPh sb="1" eb="3">
      <t>キサイ</t>
    </rPh>
    <rPh sb="3" eb="5">
      <t>ヨウリョウ</t>
    </rPh>
    <phoneticPr fontId="45"/>
  </si>
  <si>
    <t>１．該当者が多数の場合は、２０名まで記載してください。</t>
    <rPh sb="2" eb="5">
      <t>ガイトウシャ</t>
    </rPh>
    <rPh sb="6" eb="8">
      <t>タスウ</t>
    </rPh>
    <rPh sb="9" eb="11">
      <t>バアイ</t>
    </rPh>
    <rPh sb="15" eb="16">
      <t>メイ</t>
    </rPh>
    <rPh sb="18" eb="20">
      <t>キサイ</t>
    </rPh>
    <phoneticPr fontId="45"/>
  </si>
  <si>
    <t>２．技術者区分については、該当するところに〇をしてください。</t>
    <rPh sb="2" eb="4">
      <t>ギジュツ</t>
    </rPh>
    <rPh sb="4" eb="5">
      <t>シャ</t>
    </rPh>
    <rPh sb="5" eb="7">
      <t>クブン</t>
    </rPh>
    <rPh sb="13" eb="15">
      <t>ガイトウ</t>
    </rPh>
    <phoneticPr fontId="45"/>
  </si>
  <si>
    <t>３．指定建設業以外の監理技術者は、法令等による免許等の名称欄に業種を記載してください。</t>
    <rPh sb="2" eb="4">
      <t>シテイ</t>
    </rPh>
    <rPh sb="4" eb="7">
      <t>ケンセツギョウ</t>
    </rPh>
    <rPh sb="7" eb="9">
      <t>イガイ</t>
    </rPh>
    <rPh sb="10" eb="12">
      <t>カンリ</t>
    </rPh>
    <rPh sb="12" eb="14">
      <t>ギジュツ</t>
    </rPh>
    <rPh sb="14" eb="15">
      <t>シャ</t>
    </rPh>
    <rPh sb="17" eb="19">
      <t>ホウレイ</t>
    </rPh>
    <rPh sb="19" eb="20">
      <t>トウ</t>
    </rPh>
    <rPh sb="23" eb="25">
      <t>メンキョ</t>
    </rPh>
    <rPh sb="25" eb="26">
      <t>トウ</t>
    </rPh>
    <rPh sb="27" eb="29">
      <t>メイショウ</t>
    </rPh>
    <rPh sb="29" eb="30">
      <t>ラン</t>
    </rPh>
    <rPh sb="31" eb="33">
      <t>ギョウシュ</t>
    </rPh>
    <rPh sb="34" eb="36">
      <t>キサイ</t>
    </rPh>
    <phoneticPr fontId="45"/>
  </si>
  <si>
    <t>４．監理技術者資格者証又は健康保険被保険者証の写しを添付してください。</t>
    <rPh sb="11" eb="12">
      <t>マタ</t>
    </rPh>
    <rPh sb="23" eb="24">
      <t>ウツ</t>
    </rPh>
    <rPh sb="26" eb="28">
      <t>テンプ</t>
    </rPh>
    <phoneticPr fontId="45"/>
  </si>
  <si>
    <t>５．本名簿に変更が生じた場合は、速やかに変更届（本様式）を提出してください。</t>
    <rPh sb="2" eb="3">
      <t>ホン</t>
    </rPh>
    <rPh sb="3" eb="5">
      <t>メイボ</t>
    </rPh>
    <rPh sb="6" eb="8">
      <t>ヘンコウ</t>
    </rPh>
    <rPh sb="9" eb="10">
      <t>ショウ</t>
    </rPh>
    <rPh sb="12" eb="14">
      <t>バアイ</t>
    </rPh>
    <rPh sb="16" eb="17">
      <t>スミ</t>
    </rPh>
    <rPh sb="20" eb="22">
      <t>ヘンコウ</t>
    </rPh>
    <rPh sb="22" eb="23">
      <t>トド</t>
    </rPh>
    <rPh sb="24" eb="25">
      <t>ホン</t>
    </rPh>
    <rPh sb="25" eb="27">
      <t>ヨウシキ</t>
    </rPh>
    <rPh sb="29" eb="31">
      <t>テイシュツ</t>
    </rPh>
    <phoneticPr fontId="45"/>
  </si>
  <si>
    <t>提出書類チェックリスト[建設工事]</t>
  </si>
  <si>
    <t>提出書類チェックリスト[建設工事]</t>
    <phoneticPr fontId="37"/>
  </si>
  <si>
    <t>工事経歴書</t>
    <rPh sb="0" eb="2">
      <t>こうじ</t>
    </rPh>
    <rPh sb="2" eb="5">
      <t>けいれきしょ</t>
    </rPh>
    <phoneticPr fontId="1" type="Hiragana"/>
  </si>
  <si>
    <t>技術職員名簿</t>
    <rPh sb="0" eb="2">
      <t>ぎじゅつ</t>
    </rPh>
    <rPh sb="2" eb="4">
      <t>しょくいん</t>
    </rPh>
    <rPh sb="4" eb="6">
      <t>めいぼ</t>
    </rPh>
    <phoneticPr fontId="1" type="Hiragana"/>
  </si>
  <si>
    <t>営業所一覧表</t>
  </si>
  <si>
    <t>事務所の付近見取り図（各A4判）</t>
    <rPh sb="0" eb="2">
      <t>ジム</t>
    </rPh>
    <rPh sb="2" eb="3">
      <t>ショ</t>
    </rPh>
    <rPh sb="4" eb="6">
      <t>フキン</t>
    </rPh>
    <rPh sb="6" eb="8">
      <t>ミト</t>
    </rPh>
    <rPh sb="9" eb="10">
      <t>ズ</t>
    </rPh>
    <rPh sb="11" eb="12">
      <t>カク</t>
    </rPh>
    <rPh sb="14" eb="15">
      <t>バン</t>
    </rPh>
    <phoneticPr fontId="37"/>
  </si>
  <si>
    <t>提出書類チェックリスト[建設工事]</t>
    <phoneticPr fontId="37"/>
  </si>
  <si>
    <t>総合評定値通知書（経営事項審査結果通知書）【写し可】</t>
    <phoneticPr fontId="37"/>
  </si>
  <si>
    <t>雇用保険・健康保険・厚生年金保険加入状況確認書類【写し可】</t>
    <phoneticPr fontId="37"/>
  </si>
  <si>
    <t>建設業退職金共済事業未加入理由書【任意様式】</t>
    <phoneticPr fontId="37"/>
  </si>
  <si>
    <t>工事経歴書</t>
    <phoneticPr fontId="37"/>
  </si>
  <si>
    <t>技術職員名簿</t>
    <phoneticPr fontId="37"/>
  </si>
  <si>
    <t>（例）大阪府守口市土居町１丁目１番１号（全角）</t>
    <rPh sb="3" eb="12">
      <t>５７０－００７３</t>
    </rPh>
    <phoneticPr fontId="37"/>
  </si>
  <si>
    <t>登録を希望する業種</t>
    <rPh sb="0" eb="2">
      <t>トウロク</t>
    </rPh>
    <rPh sb="3" eb="5">
      <t>キボウ</t>
    </rPh>
    <rPh sb="7" eb="9">
      <t>ギョウシュ</t>
    </rPh>
    <phoneticPr fontId="37"/>
  </si>
  <si>
    <t>登録を希望する業種</t>
    <phoneticPr fontId="37"/>
  </si>
  <si>
    <t>市内業者は４業種以内・市外業者は３業種以内まで。</t>
    <phoneticPr fontId="37"/>
  </si>
  <si>
    <t>日付</t>
  </si>
  <si>
    <t>日付</t>
    <phoneticPr fontId="37"/>
  </si>
  <si>
    <t>申請者</t>
    <phoneticPr fontId="37"/>
  </si>
  <si>
    <t>所在地</t>
    <phoneticPr fontId="37"/>
  </si>
  <si>
    <t>登録を希望
する業種</t>
    <phoneticPr fontId="37"/>
  </si>
  <si>
    <t>生年月日</t>
    <rPh sb="0" eb="2">
      <t>セイネン</t>
    </rPh>
    <rPh sb="2" eb="4">
      <t>ガッピ</t>
    </rPh>
    <phoneticPr fontId="37"/>
  </si>
  <si>
    <t>納税額</t>
  </si>
  <si>
    <t>設立年月日</t>
  </si>
  <si>
    <t>付近図</t>
  </si>
  <si>
    <t>写真</t>
  </si>
  <si>
    <t>経営規模等評価</t>
    <phoneticPr fontId="37"/>
  </si>
  <si>
    <t>・資本金
・営業年数</t>
    <rPh sb="6" eb="8">
      <t>エイギョウ</t>
    </rPh>
    <rPh sb="8" eb="10">
      <t>ネンスウ</t>
    </rPh>
    <phoneticPr fontId="37"/>
  </si>
  <si>
    <t>所在地区分</t>
    <rPh sb="0" eb="3">
      <t>ショザイチ</t>
    </rPh>
    <rPh sb="3" eb="5">
      <t>クブン</t>
    </rPh>
    <phoneticPr fontId="37"/>
  </si>
  <si>
    <t>事業者規模</t>
    <phoneticPr fontId="37"/>
  </si>
  <si>
    <t>市内：守口市内業者　市外：守口市内業者　を適切に選択している。</t>
    <rPh sb="0" eb="2">
      <t>シナイ</t>
    </rPh>
    <rPh sb="3" eb="5">
      <t>モリグチ</t>
    </rPh>
    <rPh sb="5" eb="7">
      <t>シナイ</t>
    </rPh>
    <rPh sb="7" eb="9">
      <t>ギョウシャ</t>
    </rPh>
    <rPh sb="10" eb="12">
      <t>シガイ</t>
    </rPh>
    <rPh sb="13" eb="17">
      <t>モリグチシナイ</t>
    </rPh>
    <rPh sb="17" eb="19">
      <t>ギョウシャ</t>
    </rPh>
    <rPh sb="24" eb="26">
      <t>センタク</t>
    </rPh>
    <phoneticPr fontId="37"/>
  </si>
  <si>
    <t>本社・本店の代表者である。</t>
    <phoneticPr fontId="37"/>
  </si>
  <si>
    <t>（例）大阪府大阪市大阪区大阪町１丁目２番３号（全角）
・原則「丁目、番、号」を使用し、「ー」は使用しないこと。
・原則「数字」を使用し、「漢数字」は使用しないこと。
※納税証明等や登記簿謄本等に記載の所在地が全て「ー」又は「漢数字」の表記の場合のみ可　</t>
    <rPh sb="23" eb="25">
      <t>ゼンカク</t>
    </rPh>
    <phoneticPr fontId="37"/>
  </si>
  <si>
    <t>従業員300人以上かつ資本金３億円以上で「大企業」。未満で「中小企業」。
社団法人、財団法人などは「その他」。</t>
    <rPh sb="7" eb="9">
      <t>イジョウ</t>
    </rPh>
    <rPh sb="17" eb="19">
      <t>イジョウ</t>
    </rPh>
    <rPh sb="21" eb="24">
      <t>ダイキギョウ</t>
    </rPh>
    <rPh sb="26" eb="28">
      <t>ミマン</t>
    </rPh>
    <rPh sb="30" eb="32">
      <t>チュウショウ</t>
    </rPh>
    <rPh sb="32" eb="34">
      <t>キギョウ</t>
    </rPh>
    <phoneticPr fontId="37"/>
  </si>
  <si>
    <r>
      <t>←必要な提出書類の各「チェック事項」を確認し、「不要」「確認」どちらかの□の中にチェック（</t>
    </r>
    <r>
      <rPr>
        <b/>
        <sz val="9"/>
        <rFont val="Yu Gothic"/>
        <charset val="128"/>
      </rPr>
      <t>✔</t>
    </r>
    <r>
      <rPr>
        <b/>
        <sz val="9"/>
        <rFont val="游ゴシック"/>
        <family val="3"/>
        <charset val="128"/>
      </rPr>
      <t>）を入れてください。</t>
    </r>
  </si>
  <si>
    <t>審査基準日</t>
    <phoneticPr fontId="37"/>
  </si>
  <si>
    <t>雇用保険</t>
    <phoneticPr fontId="37"/>
  </si>
  <si>
    <t>健康保険</t>
    <phoneticPr fontId="37"/>
  </si>
  <si>
    <t>厚生年金保険</t>
    <phoneticPr fontId="37"/>
  </si>
  <si>
    <t>「３ 入札参加資格審査申請書[建設工事]」の申請者と同一である。</t>
  </si>
  <si>
    <t>【受任者を選任する場合】
「３ 入札参加資格審査申請書[建設工事]」の受任者と同一である。</t>
  </si>
  <si>
    <t>納入通知書及び領収書など、雇用保険の加入又は適用除外が確認できる書類である。</t>
    <phoneticPr fontId="37"/>
  </si>
  <si>
    <t>それぞれの保険料納入告知額・納入済額通知書など、健康保険・厚生年金保険の加入又は適用除外が確認できる書類である。</t>
    <phoneticPr fontId="37"/>
  </si>
  <si>
    <t>理由内容</t>
    <rPh sb="0" eb="2">
      <t>リユウ</t>
    </rPh>
    <rPh sb="2" eb="4">
      <t>ナイヨウ</t>
    </rPh>
    <phoneticPr fontId="37"/>
  </si>
  <si>
    <t>理由書の内容は具体的なものである。
※理由書の代わりに加入履行証明書の提出でも可</t>
    <rPh sb="0" eb="3">
      <t>リユウショ</t>
    </rPh>
    <rPh sb="4" eb="6">
      <t>ナイヨウ</t>
    </rPh>
    <rPh sb="19" eb="22">
      <t>リユウショ</t>
    </rPh>
    <rPh sb="23" eb="24">
      <t>カ</t>
    </rPh>
    <rPh sb="35" eb="37">
      <t>テイシュツ</t>
    </rPh>
    <rPh sb="39" eb="40">
      <t>カ</t>
    </rPh>
    <phoneticPr fontId="37"/>
  </si>
  <si>
    <t>（　税抜　）</t>
    <phoneticPr fontId="37"/>
  </si>
  <si>
    <t>登録を希望する業種</t>
    <phoneticPr fontId="37"/>
  </si>
  <si>
    <t>建設業許可通知書【写し可】</t>
    <phoneticPr fontId="37"/>
  </si>
  <si>
    <t>営業所一覧表</t>
    <phoneticPr fontId="37"/>
  </si>
  <si>
    <t>「３ 入札参加資格審査申請書」「４ 守口市建設工事入札参加資格審査申請シート」
の登録を希望する業種の資格を有する職員を記載している。</t>
    <rPh sb="3" eb="5">
      <t>ニュウサツ</t>
    </rPh>
    <rPh sb="5" eb="7">
      <t>サンカ</t>
    </rPh>
    <rPh sb="7" eb="9">
      <t>シカク</t>
    </rPh>
    <rPh sb="9" eb="11">
      <t>シンサ</t>
    </rPh>
    <rPh sb="11" eb="14">
      <t>シンセイショ</t>
    </rPh>
    <rPh sb="18" eb="21">
      <t>モリグチシ</t>
    </rPh>
    <rPh sb="21" eb="23">
      <t>ケンセツ</t>
    </rPh>
    <rPh sb="23" eb="25">
      <t>コウジ</t>
    </rPh>
    <rPh sb="25" eb="27">
      <t>ニュウサツ</t>
    </rPh>
    <rPh sb="27" eb="29">
      <t>サンカ</t>
    </rPh>
    <rPh sb="29" eb="31">
      <t>シカク</t>
    </rPh>
    <rPh sb="31" eb="33">
      <t>シンサ</t>
    </rPh>
    <rPh sb="33" eb="35">
      <t>シンセイ</t>
    </rPh>
    <rPh sb="41" eb="43">
      <t>トウロク</t>
    </rPh>
    <rPh sb="44" eb="46">
      <t>キボウ</t>
    </rPh>
    <rPh sb="48" eb="50">
      <t>ギョウシュ</t>
    </rPh>
    <rPh sb="51" eb="53">
      <t>シカク</t>
    </rPh>
    <rPh sb="54" eb="55">
      <t>ユウ</t>
    </rPh>
    <rPh sb="57" eb="59">
      <t>ショクイン</t>
    </rPh>
    <rPh sb="60" eb="62">
      <t>キサイ</t>
    </rPh>
    <phoneticPr fontId="37"/>
  </si>
  <si>
    <t>全事業者</t>
    <phoneticPr fontId="37"/>
  </si>
  <si>
    <t>守口市内（本店・支店・営業所）の事業者のみ</t>
    <phoneticPr fontId="37"/>
  </si>
  <si>
    <r>
      <t xml:space="preserve">・「３ 入札参加資格審査申請書[建設工事]」の申請者と同一である。
・【受任者を選任する場合】
</t>
    </r>
    <r>
      <rPr>
        <b/>
        <sz val="9"/>
        <color theme="1"/>
        <rFont val="游ゴシック"/>
        <family val="3"/>
        <charset val="128"/>
      </rPr>
      <t xml:space="preserve">     ※支店等のある市町村の証明書
</t>
    </r>
    <r>
      <rPr>
        <b/>
        <sz val="9"/>
        <rFont val="游ゴシック"/>
        <family val="3"/>
        <charset val="128"/>
      </rPr>
      <t>　「３ 入札参加資格審査申請書[建設工事]」の受任者と同一である。</t>
    </r>
    <phoneticPr fontId="37"/>
  </si>
  <si>
    <t>本社・本店以外で登録する事業者</t>
    <phoneticPr fontId="37"/>
  </si>
  <si>
    <t>添付書類</t>
    <rPh sb="0" eb="2">
      <t>テンプ</t>
    </rPh>
    <rPh sb="2" eb="4">
      <t>ショルイ</t>
    </rPh>
    <phoneticPr fontId="37"/>
  </si>
  <si>
    <t>監理技術者資格者証又は健康保険被保険者証（国民健康保険被保険者証は不可）の写しを添付している。
※上記の証明書類が提出できない場合は、特別徴収の通知書（課税者リスト）を添付</t>
    <phoneticPr fontId="37"/>
  </si>
  <si>
    <r>
      <t>この用紙（３枚）は、各項目□の中にチェック（</t>
    </r>
    <r>
      <rPr>
        <b/>
        <sz val="10"/>
        <rFont val="Segoe UI Symbol"/>
        <family val="2"/>
      </rPr>
      <t>✔</t>
    </r>
    <r>
      <rPr>
        <b/>
        <sz val="10"/>
        <rFont val="游ゴシック"/>
        <family val="3"/>
        <charset val="128"/>
      </rPr>
      <t>）を記入後、フラットファイルの中面左側にホチキス留めにして提出すること。</t>
    </r>
    <phoneticPr fontId="37"/>
  </si>
  <si>
    <t>「17 商業登記簿謄本」の記載内容（会社設立の年月日等）と合致している。</t>
    <rPh sb="18" eb="20">
      <t>カイシャ</t>
    </rPh>
    <rPh sb="20" eb="22">
      <t>セツリツ</t>
    </rPh>
    <rPh sb="23" eb="26">
      <t>ネンガッピ</t>
    </rPh>
    <rPh sb="26" eb="27">
      <t>トウ</t>
    </rPh>
    <rPh sb="29" eb="31">
      <t>ガッチ</t>
    </rPh>
    <phoneticPr fontId="37"/>
  </si>
  <si>
    <t>「３ 入札参加資格審査申請書[建設工事]」の申請者と同一である。</t>
    <phoneticPr fontId="37"/>
  </si>
  <si>
    <t>名簿記載の全員分添付している。</t>
    <rPh sb="5" eb="7">
      <t>ゼンイン</t>
    </rPh>
    <rPh sb="8" eb="10">
      <t>テンプ</t>
    </rPh>
    <phoneticPr fontId="37"/>
  </si>
  <si>
    <t>フラットファイル
表紙・背表紙</t>
    <phoneticPr fontId="37"/>
  </si>
  <si>
    <t>フラットファイルの表紙及び背表紙に貼り付けている。</t>
    <rPh sb="11" eb="12">
      <t>オヨ</t>
    </rPh>
    <rPh sb="17" eb="18">
      <t>ハ</t>
    </rPh>
    <rPh sb="19" eb="20">
      <t>ツ</t>
    </rPh>
    <phoneticPr fontId="37"/>
  </si>
  <si>
    <t>登記簿の会社成立年月日から２年以上経過している。</t>
    <phoneticPr fontId="37"/>
  </si>
  <si>
    <t>審査項目</t>
    <rPh sb="0" eb="2">
      <t>シンサ</t>
    </rPh>
    <rPh sb="2" eb="4">
      <t>コウモク</t>
    </rPh>
    <phoneticPr fontId="37"/>
  </si>
  <si>
    <t>シート「21」から直接入力</t>
    <phoneticPr fontId="37"/>
  </si>
  <si>
    <t>【固定資産税納税証明書】
滞納がない。</t>
    <phoneticPr fontId="37"/>
  </si>
  <si>
    <t>「３ 入札参加資格審査申請書」「４ 守口市建設工事入札参加資格審査申請シート」
の登録を希望する業種ごとに作成している。希望順位順に並べること。</t>
    <rPh sb="0" eb="60">
      <t>サクセイ</t>
    </rPh>
    <phoneticPr fontId="37"/>
  </si>
  <si>
    <t>全事業者</t>
  </si>
  <si>
    <t>支店の許可業種に、登録を希望する業種が含まれている。
※建設業許可申請時に添付した営業所一覧でも可。</t>
    <phoneticPr fontId="37"/>
  </si>
  <si>
    <t>「その他の審査項目（社会性等）」保険加入等が「有」となっている。
※「無」の場合、該当箇所においての「８ 雇用保険・健康保険・厚生年金保険加入状況確認書類」「９ 建設業退職金共済事業未加入理由書」が必要です。</t>
    <rPh sb="3" eb="4">
      <t>タ</t>
    </rPh>
    <rPh sb="5" eb="7">
      <t>シンサ</t>
    </rPh>
    <rPh sb="7" eb="9">
      <t>コウモク</t>
    </rPh>
    <rPh sb="10" eb="13">
      <t>シャカイセイ</t>
    </rPh>
    <rPh sb="13" eb="14">
      <t>トウ</t>
    </rPh>
    <rPh sb="16" eb="18">
      <t>ホケン</t>
    </rPh>
    <rPh sb="18" eb="20">
      <t>カニュウ</t>
    </rPh>
    <rPh sb="20" eb="21">
      <t>トウ</t>
    </rPh>
    <rPh sb="23" eb="24">
      <t>アリ</t>
    </rPh>
    <rPh sb="35" eb="36">
      <t>ナ</t>
    </rPh>
    <rPh sb="38" eb="40">
      <t>バアイ</t>
    </rPh>
    <rPh sb="99" eb="101">
      <t>ヒツヨウ</t>
    </rPh>
    <phoneticPr fontId="37"/>
  </si>
  <si>
    <t>「７総合評定値通知書」にて、保険加入等が「無」となっている事業者のみ</t>
    <rPh sb="14" eb="16">
      <t>ホケン</t>
    </rPh>
    <rPh sb="16" eb="18">
      <t>カニュウ</t>
    </rPh>
    <rPh sb="18" eb="19">
      <t>トウ</t>
    </rPh>
    <phoneticPr fontId="37"/>
  </si>
  <si>
    <t>登録を希望する業種</t>
  </si>
  <si>
    <t>記名押印する印鑑は、代表者の実印（「14 印鑑証明書」と同一のもの）を押印している。</t>
    <rPh sb="28" eb="30">
      <t>ドウイツ</t>
    </rPh>
    <phoneticPr fontId="37"/>
  </si>
  <si>
    <t>記名押印する印鑑は、代表者の実印「14 印鑑証明書」と同一のものを押印している。</t>
    <rPh sb="27" eb="29">
      <t>ドウイツ</t>
    </rPh>
    <phoneticPr fontId="37"/>
  </si>
  <si>
    <t>「７ 総合評定値通知書（経営事項審査結果通知書）」と同一である。</t>
    <phoneticPr fontId="37"/>
  </si>
  <si>
    <t>総合評定値、完成工事高、技術職員数は「７ 総合評定値通知書（経営事項審査結果通知書）」と同一である。</t>
    <rPh sb="0" eb="2">
      <t>ソウゴウ</t>
    </rPh>
    <rPh sb="2" eb="4">
      <t>ヒョウテイ</t>
    </rPh>
    <rPh sb="4" eb="5">
      <t>チ</t>
    </rPh>
    <rPh sb="6" eb="8">
      <t>カンセイ</t>
    </rPh>
    <rPh sb="8" eb="10">
      <t>コウジ</t>
    </rPh>
    <rPh sb="10" eb="11">
      <t>タカ</t>
    </rPh>
    <rPh sb="12" eb="14">
      <t>ギジュツ</t>
    </rPh>
    <rPh sb="14" eb="16">
      <t>ショクイン</t>
    </rPh>
    <rPh sb="16" eb="17">
      <t>スウ</t>
    </rPh>
    <phoneticPr fontId="37"/>
  </si>
  <si>
    <t>許可年月日は「５ 建設業許可通知書」と同一である。</t>
    <rPh sb="0" eb="5">
      <t>キョカネンガッピ</t>
    </rPh>
    <phoneticPr fontId="37"/>
  </si>
  <si>
    <t>記名押印</t>
    <phoneticPr fontId="37"/>
  </si>
  <si>
    <t>記名押印</t>
    <rPh sb="0" eb="2">
      <t>キメイ</t>
    </rPh>
    <rPh sb="2" eb="4">
      <t>オウイン</t>
    </rPh>
    <phoneticPr fontId="37"/>
  </si>
  <si>
    <t>「14 印鑑証明書」の生年月日と同一である。</t>
    <rPh sb="11" eb="15">
      <t>セイネンガッピ</t>
    </rPh>
    <phoneticPr fontId="37"/>
  </si>
  <si>
    <t xml:space="preserve">登録を希望する業種　　　　　　　　　　　 </t>
    <phoneticPr fontId="37"/>
  </si>
  <si>
    <t>「３ 入札参加資格審査申請書」、「４ 守口市建設工事入札参加資格審査申請シート」
の登録を希望する業種の資格を有していることが確認できる。</t>
    <rPh sb="3" eb="5">
      <t>ニュウサツ</t>
    </rPh>
    <rPh sb="5" eb="7">
      <t>サンカ</t>
    </rPh>
    <rPh sb="7" eb="9">
      <t>シカク</t>
    </rPh>
    <rPh sb="9" eb="11">
      <t>シンサ</t>
    </rPh>
    <rPh sb="11" eb="14">
      <t>シンセイショ</t>
    </rPh>
    <rPh sb="19" eb="22">
      <t>モリグチシ</t>
    </rPh>
    <rPh sb="22" eb="24">
      <t>ケンセツ</t>
    </rPh>
    <rPh sb="24" eb="26">
      <t>コウジ</t>
    </rPh>
    <rPh sb="26" eb="28">
      <t>ニュウサツ</t>
    </rPh>
    <rPh sb="28" eb="30">
      <t>サンカ</t>
    </rPh>
    <rPh sb="30" eb="32">
      <t>シカク</t>
    </rPh>
    <rPh sb="32" eb="34">
      <t>シンサ</t>
    </rPh>
    <rPh sb="34" eb="36">
      <t>シンセイ</t>
    </rPh>
    <rPh sb="42" eb="44">
      <t>トウロク</t>
    </rPh>
    <rPh sb="45" eb="47">
      <t>キボウ</t>
    </rPh>
    <rPh sb="49" eb="51">
      <t>ギョウシュ</t>
    </rPh>
    <rPh sb="52" eb="54">
      <t>シカク</t>
    </rPh>
    <rPh sb="55" eb="56">
      <t>ユウ</t>
    </rPh>
    <rPh sb="63" eb="65">
      <t>カクニン</t>
    </rPh>
    <phoneticPr fontId="37"/>
  </si>
  <si>
    <t>技　術　者　区　分（〇で選択）</t>
    <rPh sb="0" eb="1">
      <t>ワザ</t>
    </rPh>
    <rPh sb="2" eb="3">
      <t>ジュツ</t>
    </rPh>
    <rPh sb="4" eb="5">
      <t>シャ</t>
    </rPh>
    <rPh sb="6" eb="7">
      <t>ク</t>
    </rPh>
    <rPh sb="8" eb="9">
      <t>ブン</t>
    </rPh>
    <phoneticPr fontId="45"/>
  </si>
  <si>
    <t>シート「６」から直接入力</t>
    <phoneticPr fontId="37"/>
  </si>
  <si>
    <t>シート「10」から直接入力</t>
    <rPh sb="9" eb="11">
      <t>チョクセツ</t>
    </rPh>
    <phoneticPr fontId="37"/>
  </si>
  <si>
    <t>シート「11」から直接入力</t>
    <phoneticPr fontId="37"/>
  </si>
  <si>
    <t>・シート「基本情報」から入力　
・印刷後、要押印</t>
    <rPh sb="12" eb="14">
      <t>ニュウリョク</t>
    </rPh>
    <rPh sb="17" eb="19">
      <t>インサツ</t>
    </rPh>
    <rPh sb="19" eb="20">
      <t>ゴ</t>
    </rPh>
    <rPh sb="21" eb="22">
      <t>ヨウ</t>
    </rPh>
    <rPh sb="22" eb="24">
      <t>オウイン</t>
    </rPh>
    <phoneticPr fontId="37"/>
  </si>
  <si>
    <t>・シート「基本情報」から入力
・印刷後、□に✓記入</t>
    <rPh sb="12" eb="14">
      <t>ニュウリョク</t>
    </rPh>
    <phoneticPr fontId="37"/>
  </si>
  <si>
    <t>申請日時点で、有効期間内（審査基準日から１年７カ月以内）である。</t>
    <rPh sb="13" eb="15">
      <t>シンサ</t>
    </rPh>
    <rPh sb="15" eb="17">
      <t>キジュン</t>
    </rPh>
    <rPh sb="17" eb="18">
      <t>ビ</t>
    </rPh>
    <rPh sb="25" eb="27">
      <t>イナイ</t>
    </rPh>
    <phoneticPr fontId="37"/>
  </si>
  <si>
    <t>提出日前３カ月以内に発行されている。</t>
  </si>
  <si>
    <t>【固定資産税納税証明書】
提出日前３カ月以内に発行されている。</t>
  </si>
  <si>
    <t>令和５・６年度
建設工事</t>
    <rPh sb="8" eb="12">
      <t>ケンセツコウジ</t>
    </rPh>
    <phoneticPr fontId="37"/>
  </si>
  <si>
    <t>5-6年度</t>
    <rPh sb="3" eb="5">
      <t>ネンド</t>
    </rPh>
    <phoneticPr fontId="37"/>
  </si>
  <si>
    <t>令和５・６年度</t>
    <phoneticPr fontId="37"/>
  </si>
  <si>
    <t>納税証明書や登記簿謄本等と同一である。
※記載されている内容が異なる場合は、理由書（任意様式）を提出してください。</t>
    <rPh sb="28" eb="30">
      <t>ナイヨウ</t>
    </rPh>
    <phoneticPr fontId="37"/>
  </si>
  <si>
    <t>□</t>
    <phoneticPr fontId="37"/>
  </si>
  <si>
    <t>☑</t>
    <phoneticPr fontId="37"/>
  </si>
  <si>
    <t>守口市水道事業管理者　様</t>
    <rPh sb="3" eb="5">
      <t>スイドウ</t>
    </rPh>
    <rPh sb="5" eb="7">
      <t>ジギョウ</t>
    </rPh>
    <rPh sb="7" eb="10">
      <t>カンリシャ</t>
    </rPh>
    <phoneticPr fontId="37"/>
  </si>
  <si>
    <t>　私は、守口市水道局が守口市暴力団排除条例に基づき、公共工事その他の市の事務事業により暴力団を利することとならないように、暴力団員及び暴力団密接関係者を入札、契約等から排除していることを承知したうえで、次に掲げる事項を誓約します。</t>
    <rPh sb="7" eb="10">
      <t>スイドウキョク</t>
    </rPh>
    <phoneticPr fontId="37"/>
  </si>
  <si>
    <t>２　私は、守口市暴力団排除条例施行規則第３条各号に掲げる者の該当の有無を確認するため、守口市水道局から役員名簿等の提出を求められたときは、速やかに提出します。</t>
    <rPh sb="46" eb="49">
      <t>スイドウキョク</t>
    </rPh>
    <phoneticPr fontId="37"/>
  </si>
  <si>
    <t>３　私は、本誓約書及び役員名簿等が守口市水道局から大阪府守口警察署及び大阪府警察本部に提供されることに同意します。</t>
    <rPh sb="20" eb="23">
      <t>スイドウキョク</t>
    </rPh>
    <phoneticPr fontId="37"/>
  </si>
  <si>
    <t>４　私が本誓約書１に該当する事業者であると守口市水道局が大阪府守口警察署又は大阪府警察本部から通報を受け、又は守口市水道局の調査により判明した場合には、守口市水道局が守口市暴力団排除条例及び守口市公共工事等及び売払い等に関する暴力団対策措置要綱に基づき、守口市ホームページ等において、その旨を公表することに同意します。</t>
    <rPh sb="24" eb="27">
      <t>スイドウキョク</t>
    </rPh>
    <rPh sb="58" eb="61">
      <t>スイドウキョク</t>
    </rPh>
    <rPh sb="79" eb="82">
      <t>スイドウキョク</t>
    </rPh>
    <phoneticPr fontId="37"/>
  </si>
  <si>
    <t>５　私が守口市暴力団排除条例第７条に規定する下請負人等を使用する場合は、これら下請負人等（ただし、契約金額500万円未満のものは除く。）から誓約書を徴し、私を通じて当該誓約書を守口市水道局に提出します。</t>
    <rPh sb="91" eb="94">
      <t>スイドウキョク</t>
    </rPh>
    <phoneticPr fontId="37"/>
  </si>
  <si>
    <t>６　私が使用する下請負人等が、本誓約書１に該当する事業者であると守口市水道局が大阪府守口警察署又は大阪府警察本部から通報を受け、又は守口市水道局の調査により判明し、守口市水道局から下請契約等の解除又は二次以降の下請負にかかる契約等の解除の指導を受けた場合は、当該指導に従います。</t>
    <rPh sb="35" eb="38">
      <t>スイドウキョク</t>
    </rPh>
    <rPh sb="69" eb="72">
      <t>スイドウキョク</t>
    </rPh>
    <rPh sb="85" eb="88">
      <t>スイドウキョク</t>
    </rPh>
    <phoneticPr fontId="37"/>
  </si>
  <si>
    <t>守口市水道事業管理者　様</t>
    <rPh sb="3" eb="10">
      <t>スイドウジギョウカンリシャ</t>
    </rPh>
    <phoneticPr fontId="37"/>
  </si>
  <si>
    <t>　令和５・６年度において、貴市水道局の建設工事の入札に参加する資格審査の申請をいたします。
　申請にあたっては、地方自治法、同法施行令及び守口市の契約規則その他関係法令を遵守し、誠実に取引を行います。申請書及び添付書類の全ての記載事項は事実と相違ないこと並びに登録事項に関し、市水道局が行う調査に協力することを誓約いたします。</t>
    <rPh sb="15" eb="18">
      <t>スイドウキョク</t>
    </rPh>
    <rPh sb="139" eb="142">
      <t>スイドウキョク</t>
    </rPh>
    <phoneticPr fontId="37"/>
  </si>
  <si>
    <t>（例）06-6991-6774（半角）
＊市外局番等は、「（）」とせず「-」で入力してください。</t>
    <rPh sb="39" eb="41">
      <t>ニュウリョク</t>
    </rPh>
    <phoneticPr fontId="37"/>
  </si>
  <si>
    <t>（例）06-6994-0109（半角）
＊市外局番等は、「（）」とせず「-」で入力してください。</t>
    <phoneticPr fontId="37"/>
  </si>
  <si>
    <t>※本社・本店で市水道局と契約する場合は、入力不要です。</t>
    <rPh sb="8" eb="11">
      <t>スイドウキョク</t>
    </rPh>
    <phoneticPr fontId="37"/>
  </si>
  <si>
    <t>（例）大阪府守口市八雲北町３丁目３７番３１号（全角）
・原則「丁目、番、号」を使用し、「ー」は使用しないこと。
・原則「数字」を使用し、「漢数字」は使用しないこと。
※納税証明等や登記簿謄本等に記載の所在地が全て「ー」又は「漢数字」の表記の場合のみ可　</t>
    <rPh sb="9" eb="13">
      <t>ヤクモキタマチ</t>
    </rPh>
    <phoneticPr fontId="37"/>
  </si>
  <si>
    <t>・原則「丁目、番、号」を使用し、「ー」を使用していない。
・原則「数字」を使用し、「漢数字」を使用していない。
正しい記入例：大阪府守口市八雲北町３丁目３７番３１号
※納税証明等や登記簿謄本等に記載の所在地が全て「ー」又は「漢数字」の表記の場合のみ可　</t>
    <rPh sb="69" eb="73">
      <t>ヤクモキタマチ</t>
    </rPh>
    <phoneticPr fontId="37"/>
  </si>
  <si>
    <t>※資格審査結果については、書面通知しません。（返信用封筒は不要です）
　守口市ホームページに掲載の入札参加有資格者名簿の閲覧により確認してください。</t>
    <phoneticPr fontId="37"/>
  </si>
  <si>
    <t>所属が申請会社となっている。</t>
    <phoneticPr fontId="37"/>
  </si>
  <si>
    <t>添付書類</t>
    <phoneticPr fontId="37"/>
  </si>
  <si>
    <t>□</t>
    <phoneticPr fontId="37"/>
  </si>
  <si>
    <t>配水管布設工事</t>
    <rPh sb="0" eb="7">
      <t>ハイスイカンフセツコウジ</t>
    </rPh>
    <phoneticPr fontId="37"/>
  </si>
  <si>
    <t>配水管布設工事に係る入札参加意思</t>
    <rPh sb="0" eb="7">
      <t>ハイスイカンフセツコウジ</t>
    </rPh>
    <rPh sb="8" eb="9">
      <t>カカ</t>
    </rPh>
    <rPh sb="10" eb="12">
      <t>ニュウサツ</t>
    </rPh>
    <rPh sb="12" eb="14">
      <t>サンカ</t>
    </rPh>
    <rPh sb="14" eb="16">
      <t>イシ</t>
    </rPh>
    <phoneticPr fontId="37"/>
  </si>
  <si>
    <t>　(様式　Ｆ）</t>
    <phoneticPr fontId="45"/>
  </si>
  <si>
    <t>　　　　　（消費税込み・消費税抜き）</t>
    <rPh sb="6" eb="9">
      <t>ショウヒゼイ</t>
    </rPh>
    <rPh sb="9" eb="10">
      <t>コ</t>
    </rPh>
    <rPh sb="12" eb="15">
      <t>ショウヒゼイ</t>
    </rPh>
    <rPh sb="15" eb="16">
      <t>ヌ</t>
    </rPh>
    <phoneticPr fontId="45"/>
  </si>
  <si>
    <t>注　文　者
発　注　者
(下請の場合は、元請及び
発注官公庁を記載）</t>
    <rPh sb="0" eb="1">
      <t>チュウ</t>
    </rPh>
    <rPh sb="2" eb="3">
      <t>ブン</t>
    </rPh>
    <rPh sb="4" eb="5">
      <t>シャ</t>
    </rPh>
    <rPh sb="6" eb="7">
      <t>ハツ</t>
    </rPh>
    <rPh sb="8" eb="9">
      <t>チュウ</t>
    </rPh>
    <rPh sb="10" eb="11">
      <t>モノ</t>
    </rPh>
    <rPh sb="13" eb="15">
      <t>シタウ</t>
    </rPh>
    <rPh sb="16" eb="18">
      <t>バアイ</t>
    </rPh>
    <rPh sb="20" eb="22">
      <t>モトウ</t>
    </rPh>
    <rPh sb="22" eb="23">
      <t>オヨ</t>
    </rPh>
    <rPh sb="25" eb="27">
      <t>ハッチュウ</t>
    </rPh>
    <rPh sb="27" eb="30">
      <t>カンコウチョウ</t>
    </rPh>
    <rPh sb="31" eb="33">
      <t>キサイ</t>
    </rPh>
    <phoneticPr fontId="45"/>
  </si>
  <si>
    <t>元請又は下請の区別</t>
    <rPh sb="0" eb="1">
      <t>モト</t>
    </rPh>
    <rPh sb="1" eb="2">
      <t>ウ</t>
    </rPh>
    <rPh sb="2" eb="3">
      <t>マタ</t>
    </rPh>
    <rPh sb="4" eb="6">
      <t>シタウ</t>
    </rPh>
    <rPh sb="7" eb="9">
      <t>クベツ</t>
    </rPh>
    <phoneticPr fontId="45"/>
  </si>
  <si>
    <t>工　事　名</t>
    <rPh sb="0" eb="1">
      <t>コウ</t>
    </rPh>
    <rPh sb="2" eb="3">
      <t>コト</t>
    </rPh>
    <rPh sb="4" eb="5">
      <t>ナ</t>
    </rPh>
    <phoneticPr fontId="45"/>
  </si>
  <si>
    <t>工 法</t>
    <rPh sb="0" eb="1">
      <t>コウ</t>
    </rPh>
    <rPh sb="2" eb="3">
      <t>ホウ</t>
    </rPh>
    <phoneticPr fontId="45"/>
  </si>
  <si>
    <t>口 径</t>
    <phoneticPr fontId="45"/>
  </si>
  <si>
    <t xml:space="preserve"> 工事場所の
 ある都道府
 県名</t>
    <rPh sb="1" eb="3">
      <t>コウジ</t>
    </rPh>
    <rPh sb="3" eb="5">
      <t>バショ</t>
    </rPh>
    <rPh sb="10" eb="12">
      <t>トドウ</t>
    </rPh>
    <rPh sb="12" eb="13">
      <t>フ</t>
    </rPh>
    <rPh sb="15" eb="16">
      <t>ケン</t>
    </rPh>
    <rPh sb="16" eb="17">
      <t>メイ</t>
    </rPh>
    <phoneticPr fontId="45"/>
  </si>
  <si>
    <t>配置技術者名</t>
    <rPh sb="0" eb="2">
      <t>ハイチ</t>
    </rPh>
    <rPh sb="2" eb="4">
      <t>ギジュツ</t>
    </rPh>
    <rPh sb="4" eb="5">
      <t>シャ</t>
    </rPh>
    <rPh sb="5" eb="6">
      <t>メイ</t>
    </rPh>
    <phoneticPr fontId="45"/>
  </si>
  <si>
    <t>請負代金の額
（千円）</t>
    <rPh sb="0" eb="2">
      <t>ウケオイ</t>
    </rPh>
    <rPh sb="2" eb="4">
      <t>ダイキン</t>
    </rPh>
    <rPh sb="5" eb="6">
      <t>ガク</t>
    </rPh>
    <rPh sb="8" eb="10">
      <t>センエン</t>
    </rPh>
    <phoneticPr fontId="45"/>
  </si>
  <si>
    <t>契約期間</t>
    <rPh sb="0" eb="2">
      <t>ケイヤク</t>
    </rPh>
    <rPh sb="2" eb="4">
      <t>キカン</t>
    </rPh>
    <phoneticPr fontId="45"/>
  </si>
  <si>
    <t>※　直前10年間の施工実績について記載すること。</t>
    <rPh sb="9" eb="11">
      <t>セコウ</t>
    </rPh>
    <rPh sb="11" eb="13">
      <t>ジッセキ</t>
    </rPh>
    <phoneticPr fontId="45"/>
  </si>
  <si>
    <t>※　ここでの配水管布設工事とは水道事業者又は水道用水供給事業者が施工し、管理する配水施設の工事をいう。</t>
    <rPh sb="9" eb="11">
      <t>フセツ</t>
    </rPh>
    <rPh sb="11" eb="13">
      <t>コウジ</t>
    </rPh>
    <rPh sb="15" eb="16">
      <t>スイ</t>
    </rPh>
    <rPh sb="16" eb="17">
      <t>ミチ</t>
    </rPh>
    <rPh sb="17" eb="19">
      <t>ジギョウ</t>
    </rPh>
    <rPh sb="19" eb="20">
      <t>シャ</t>
    </rPh>
    <rPh sb="20" eb="21">
      <t>マタ</t>
    </rPh>
    <rPh sb="22" eb="24">
      <t>スイドウ</t>
    </rPh>
    <rPh sb="24" eb="26">
      <t>ヨウスイ</t>
    </rPh>
    <rPh sb="26" eb="28">
      <t>キョウキュウ</t>
    </rPh>
    <rPh sb="28" eb="31">
      <t>ジギョウシャ</t>
    </rPh>
    <rPh sb="32" eb="34">
      <t>セコウ</t>
    </rPh>
    <rPh sb="36" eb="38">
      <t>カンリ</t>
    </rPh>
    <rPh sb="40" eb="42">
      <t>ハイスイ</t>
    </rPh>
    <rPh sb="42" eb="44">
      <t>シセツ</t>
    </rPh>
    <rPh sb="45" eb="47">
      <t>コウジ</t>
    </rPh>
    <phoneticPr fontId="45"/>
  </si>
  <si>
    <t>※　１～３のうちいずれかの契約書の写しを添付すること。ただし、守口市水道局発注工事の場合は契約書の写しは不要とする。</t>
    <rPh sb="13" eb="16">
      <t>ケイヤクショ</t>
    </rPh>
    <rPh sb="17" eb="18">
      <t>ウツ</t>
    </rPh>
    <rPh sb="20" eb="22">
      <t>テンプ</t>
    </rPh>
    <rPh sb="31" eb="34">
      <t>モリグチシ</t>
    </rPh>
    <rPh sb="34" eb="37">
      <t>スイドウキョク</t>
    </rPh>
    <rPh sb="37" eb="39">
      <t>ハッチュウ</t>
    </rPh>
    <rPh sb="39" eb="41">
      <t>コウジ</t>
    </rPh>
    <rPh sb="42" eb="44">
      <t>バアイ</t>
    </rPh>
    <rPh sb="45" eb="48">
      <t>ケイヤクショ</t>
    </rPh>
    <rPh sb="49" eb="50">
      <t>ウツ</t>
    </rPh>
    <rPh sb="52" eb="54">
      <t>フヨウ</t>
    </rPh>
    <phoneticPr fontId="45"/>
  </si>
  <si>
    <t>（建設工事請負契約の当事者は契約書を相互に交付しなければならない旨が建設業法第１９条に規定されています）</t>
    <rPh sb="1" eb="3">
      <t>ケンセツ</t>
    </rPh>
    <rPh sb="3" eb="5">
      <t>コウジ</t>
    </rPh>
    <rPh sb="5" eb="7">
      <t>ウケオイ</t>
    </rPh>
    <rPh sb="7" eb="9">
      <t>ケイヤク</t>
    </rPh>
    <rPh sb="10" eb="13">
      <t>トウジシャ</t>
    </rPh>
    <rPh sb="14" eb="17">
      <t>ケイヤクショ</t>
    </rPh>
    <rPh sb="18" eb="20">
      <t>ソウゴ</t>
    </rPh>
    <rPh sb="21" eb="23">
      <t>コウフ</t>
    </rPh>
    <rPh sb="32" eb="33">
      <t>ムネ</t>
    </rPh>
    <rPh sb="43" eb="45">
      <t>キテイ</t>
    </rPh>
    <phoneticPr fontId="45"/>
  </si>
  <si>
    <t>（契約書の写しが添付されていない場合、実績として取り扱えませんので必ず添付してください）</t>
    <rPh sb="1" eb="4">
      <t>ケイヤクショ</t>
    </rPh>
    <rPh sb="5" eb="6">
      <t>ウツ</t>
    </rPh>
    <rPh sb="8" eb="10">
      <t>テンプ</t>
    </rPh>
    <rPh sb="16" eb="18">
      <t>バアイ</t>
    </rPh>
    <rPh sb="19" eb="21">
      <t>ジッセキ</t>
    </rPh>
    <rPh sb="24" eb="25">
      <t>ト</t>
    </rPh>
    <rPh sb="26" eb="27">
      <t>アツカ</t>
    </rPh>
    <rPh sb="33" eb="34">
      <t>カナラ</t>
    </rPh>
    <rPh sb="35" eb="37">
      <t>テンプ</t>
    </rPh>
    <phoneticPr fontId="45"/>
  </si>
  <si>
    <t>※　配水管布設工事以外（給水装置工事・舗装工事・掘削工事等）は記載しないこと。</t>
    <rPh sb="14" eb="16">
      <t>ソウチ</t>
    </rPh>
    <rPh sb="19" eb="21">
      <t>ホソウ</t>
    </rPh>
    <rPh sb="21" eb="23">
      <t>コウジ</t>
    </rPh>
    <rPh sb="24" eb="26">
      <t>クッサク</t>
    </rPh>
    <rPh sb="26" eb="28">
      <t>コウジ</t>
    </rPh>
    <phoneticPr fontId="45"/>
  </si>
  <si>
    <t>元請施工実績</t>
    <rPh sb="0" eb="2">
      <t>モトウケ</t>
    </rPh>
    <rPh sb="2" eb="4">
      <t>セコウ</t>
    </rPh>
    <rPh sb="4" eb="6">
      <t>ジッセキ</t>
    </rPh>
    <phoneticPr fontId="45"/>
  </si>
  <si>
    <t>有　・　無</t>
    <rPh sb="0" eb="1">
      <t>アリ</t>
    </rPh>
    <rPh sb="4" eb="5">
      <t>ナシ</t>
    </rPh>
    <phoneticPr fontId="45"/>
  </si>
  <si>
    <t>請負代金の額</t>
    <rPh sb="0" eb="2">
      <t>ウケオイ</t>
    </rPh>
    <rPh sb="2" eb="4">
      <t>ダイキン</t>
    </rPh>
    <rPh sb="5" eb="6">
      <t>ガク</t>
    </rPh>
    <phoneticPr fontId="45"/>
  </si>
  <si>
    <t xml:space="preserve"> 2,000万未満</t>
    <rPh sb="6" eb="7">
      <t>マン</t>
    </rPh>
    <rPh sb="7" eb="9">
      <t>ミマン</t>
    </rPh>
    <phoneticPr fontId="45"/>
  </si>
  <si>
    <t>件</t>
    <phoneticPr fontId="45"/>
  </si>
  <si>
    <t>2,000万以上</t>
    <rPh sb="6" eb="8">
      <t>イジョウ</t>
    </rPh>
    <phoneticPr fontId="45"/>
  </si>
  <si>
    <t>下請施工実績</t>
    <rPh sb="0" eb="2">
      <t>シタウ</t>
    </rPh>
    <rPh sb="2" eb="4">
      <t>セコウ</t>
    </rPh>
    <rPh sb="4" eb="6">
      <t>ジッセキ</t>
    </rPh>
    <phoneticPr fontId="45"/>
  </si>
  <si>
    <t xml:space="preserve"> 2,000万未満　　　</t>
    <rPh sb="6" eb="7">
      <t>マン</t>
    </rPh>
    <rPh sb="7" eb="9">
      <t>ミマン</t>
    </rPh>
    <phoneticPr fontId="45"/>
  </si>
  <si>
    <t>　商号又は名称</t>
    <rPh sb="1" eb="3">
      <t>ショウゴウ</t>
    </rPh>
    <rPh sb="3" eb="4">
      <t>マタ</t>
    </rPh>
    <rPh sb="5" eb="7">
      <t>メイショウ</t>
    </rPh>
    <phoneticPr fontId="45"/>
  </si>
  <si>
    <t>㊞</t>
    <phoneticPr fontId="45"/>
  </si>
  <si>
    <t>配水管布設工事経歴書</t>
    <phoneticPr fontId="37"/>
  </si>
  <si>
    <t>←配水管布設工事の入札参加を予定している場合、「有」で入力してください。
※施工実績を記載した、シート22「配水管布設工事経歴書」の提出を以って、配水管布設工事の入札参加が可能となります。</t>
    <rPh sb="1" eb="8">
      <t>ハイスイカンフセツコウジ</t>
    </rPh>
    <rPh sb="9" eb="11">
      <t>ニュウサツ</t>
    </rPh>
    <rPh sb="11" eb="13">
      <t>サンカ</t>
    </rPh>
    <rPh sb="14" eb="16">
      <t>ヨテイ</t>
    </rPh>
    <rPh sb="20" eb="22">
      <t>バアイ</t>
    </rPh>
    <rPh sb="24" eb="25">
      <t>アリ</t>
    </rPh>
    <rPh sb="27" eb="29">
      <t>ニュウリョク</t>
    </rPh>
    <rPh sb="38" eb="40">
      <t>セコウ</t>
    </rPh>
    <rPh sb="40" eb="42">
      <t>ジッセキ</t>
    </rPh>
    <rPh sb="43" eb="45">
      <t>キサイ</t>
    </rPh>
    <rPh sb="66" eb="68">
      <t>テイシュツ</t>
    </rPh>
    <rPh sb="69" eb="70">
      <t>モ</t>
    </rPh>
    <rPh sb="73" eb="80">
      <t>ハイスイカンフセツコウジ</t>
    </rPh>
    <rPh sb="81" eb="83">
      <t>ニュウサツ</t>
    </rPh>
    <rPh sb="83" eb="85">
      <t>サンカ</t>
    </rPh>
    <rPh sb="86" eb="88">
      <t>カノウ</t>
    </rPh>
    <phoneticPr fontId="37"/>
  </si>
  <si>
    <t>市内業者のうち、配水管布設工事の入札参加予定業者のみ入力してください。</t>
    <rPh sb="0" eb="2">
      <t>シナイ</t>
    </rPh>
    <rPh sb="2" eb="4">
      <t>ギョウシャ</t>
    </rPh>
    <rPh sb="8" eb="15">
      <t>ハイスイカンフセツコウジ</t>
    </rPh>
    <rPh sb="16" eb="18">
      <t>ニュウサツ</t>
    </rPh>
    <rPh sb="18" eb="20">
      <t>サンカ</t>
    </rPh>
    <rPh sb="20" eb="22">
      <t>ヨテイ</t>
    </rPh>
    <rPh sb="22" eb="24">
      <t>ギョウシャ</t>
    </rPh>
    <rPh sb="26" eb="28">
      <t>ニュウリョク</t>
    </rPh>
    <phoneticPr fontId="37"/>
  </si>
  <si>
    <t>配水管布設工事に係る競争入札等の参加意向</t>
    <rPh sb="0" eb="7">
      <t>ハイスイカンフセツコウジ</t>
    </rPh>
    <rPh sb="8" eb="9">
      <t>カカ</t>
    </rPh>
    <rPh sb="10" eb="12">
      <t>キョウソウ</t>
    </rPh>
    <rPh sb="12" eb="14">
      <t>ニュウサツ</t>
    </rPh>
    <rPh sb="14" eb="15">
      <t>トウ</t>
    </rPh>
    <rPh sb="16" eb="18">
      <t>サンカ</t>
    </rPh>
    <rPh sb="18" eb="20">
      <t>イコウ</t>
    </rPh>
    <phoneticPr fontId="37"/>
  </si>
  <si>
    <t>確認欄（貴社）</t>
    <rPh sb="0" eb="2">
      <t>カクニン</t>
    </rPh>
    <rPh sb="2" eb="3">
      <t>ラン</t>
    </rPh>
    <rPh sb="4" eb="6">
      <t>キシャ</t>
    </rPh>
    <phoneticPr fontId="37"/>
  </si>
  <si>
    <t>確認欄（水道局）</t>
    <rPh sb="0" eb="2">
      <t>カクニン</t>
    </rPh>
    <rPh sb="2" eb="3">
      <t>ラン</t>
    </rPh>
    <rPh sb="4" eb="7">
      <t>スイドウキョク</t>
    </rPh>
    <phoneticPr fontId="37"/>
  </si>
  <si>
    <t>配水管布設工事経歴書</t>
    <phoneticPr fontId="37"/>
  </si>
  <si>
    <t>シート「22」から直接入力</t>
    <phoneticPr fontId="37"/>
  </si>
  <si>
    <t>※返信用はがき・返信用封筒による提出書類の受領確認の返信はいたしかねます。
　市水道局が書類を受領したことを確認したい方は、特定記録郵便、書留郵便、レターパック等、記録が残る方法で送付してください。</t>
    <rPh sb="40" eb="43">
      <t>スイドウキョク</t>
    </rPh>
    <phoneticPr fontId="37"/>
  </si>
  <si>
    <t>市水道局以外との契約実績を提出する場合、契約書の写しが添付されている。</t>
    <rPh sb="0" eb="1">
      <t>シ</t>
    </rPh>
    <rPh sb="1" eb="4">
      <t>スイドウキョク</t>
    </rPh>
    <rPh sb="4" eb="6">
      <t>イガイ</t>
    </rPh>
    <rPh sb="8" eb="10">
      <t>ケイヤク</t>
    </rPh>
    <rPh sb="10" eb="12">
      <t>ジッセキ</t>
    </rPh>
    <rPh sb="13" eb="15">
      <t>テイシュツ</t>
    </rPh>
    <rPh sb="17" eb="19">
      <t>バアイ</t>
    </rPh>
    <rPh sb="20" eb="23">
      <t>ケイヤクショ</t>
    </rPh>
    <rPh sb="24" eb="25">
      <t>シャ</t>
    </rPh>
    <rPh sb="27" eb="29">
      <t>テンプ</t>
    </rPh>
    <phoneticPr fontId="37"/>
  </si>
  <si>
    <t>年齢</t>
    <rPh sb="0" eb="2">
      <t>ネンレイ</t>
    </rPh>
    <phoneticPr fontId="37"/>
  </si>
  <si>
    <t>資　　格　　名</t>
    <rPh sb="0" eb="1">
      <t>シ</t>
    </rPh>
    <rPh sb="3" eb="4">
      <t>カク</t>
    </rPh>
    <rPh sb="6" eb="7">
      <t>メイ</t>
    </rPh>
    <phoneticPr fontId="37"/>
  </si>
  <si>
    <t>氏　　　名</t>
    <rPh sb="0" eb="1">
      <t>ウジ</t>
    </rPh>
    <rPh sb="4" eb="5">
      <t>メイ</t>
    </rPh>
    <phoneticPr fontId="37"/>
  </si>
  <si>
    <t>資 格 者 証 番 号
取  得  年  月  日</t>
    <rPh sb="0" eb="1">
      <t>シ</t>
    </rPh>
    <rPh sb="2" eb="3">
      <t>カク</t>
    </rPh>
    <rPh sb="4" eb="5">
      <t>シャ</t>
    </rPh>
    <rPh sb="6" eb="7">
      <t>ショウ</t>
    </rPh>
    <rPh sb="8" eb="9">
      <t>バン</t>
    </rPh>
    <rPh sb="10" eb="11">
      <t>ゴウ</t>
    </rPh>
    <phoneticPr fontId="37"/>
  </si>
  <si>
    <t xml:space="preserve">No.
</t>
    <phoneticPr fontId="37"/>
  </si>
  <si>
    <t>[記載要領]</t>
    <phoneticPr fontId="37"/>
  </si>
  <si>
    <t>給　水　装　置　工　事　主　任　技　術　者　名　簿</t>
    <rPh sb="0" eb="1">
      <t>キュウ</t>
    </rPh>
    <rPh sb="2" eb="3">
      <t>ミズ</t>
    </rPh>
    <rPh sb="4" eb="5">
      <t>ソウ</t>
    </rPh>
    <rPh sb="6" eb="7">
      <t>チ</t>
    </rPh>
    <rPh sb="8" eb="9">
      <t>コウ</t>
    </rPh>
    <rPh sb="10" eb="11">
      <t>コト</t>
    </rPh>
    <rPh sb="12" eb="13">
      <t>オモ</t>
    </rPh>
    <rPh sb="14" eb="15">
      <t>ニン</t>
    </rPh>
    <rPh sb="16" eb="17">
      <t>ワザ</t>
    </rPh>
    <rPh sb="18" eb="19">
      <t>ジュツ</t>
    </rPh>
    <rPh sb="20" eb="21">
      <t>シャ</t>
    </rPh>
    <rPh sb="22" eb="23">
      <t>メイ</t>
    </rPh>
    <rPh sb="24" eb="25">
      <t>ボ</t>
    </rPh>
    <phoneticPr fontId="37"/>
  </si>
  <si>
    <t>歳</t>
    <rPh sb="0" eb="1">
      <t>サイ</t>
    </rPh>
    <phoneticPr fontId="37"/>
  </si>
  <si>
    <t>給水装置工事主任技術者名簿には、給水装置工事主任技術者・日本水道協会第１種・第２種技能者等に該当する者を記載してください。</t>
    <rPh sb="11" eb="13">
      <t>メイボ</t>
    </rPh>
    <rPh sb="16" eb="18">
      <t>キュウスイ</t>
    </rPh>
    <rPh sb="18" eb="20">
      <t>ソウチ</t>
    </rPh>
    <rPh sb="20" eb="22">
      <t>コウジ</t>
    </rPh>
    <rPh sb="22" eb="24">
      <t>シュニン</t>
    </rPh>
    <rPh sb="24" eb="27">
      <t>ギジュツシャ</t>
    </rPh>
    <rPh sb="28" eb="30">
      <t>ニホン</t>
    </rPh>
    <rPh sb="30" eb="32">
      <t>スイドウ</t>
    </rPh>
    <rPh sb="32" eb="34">
      <t>キョウカイ</t>
    </rPh>
    <rPh sb="34" eb="35">
      <t>ダイ</t>
    </rPh>
    <rPh sb="36" eb="37">
      <t>シュ</t>
    </rPh>
    <rPh sb="38" eb="39">
      <t>ダイ</t>
    </rPh>
    <rPh sb="40" eb="41">
      <t>シュ</t>
    </rPh>
    <rPh sb="41" eb="44">
      <t>ギノウシャ</t>
    </rPh>
    <rPh sb="44" eb="45">
      <t>トウ</t>
    </rPh>
    <rPh sb="46" eb="48">
      <t>ガイトウ</t>
    </rPh>
    <rPh sb="50" eb="51">
      <t>モノ</t>
    </rPh>
    <phoneticPr fontId="37"/>
  </si>
  <si>
    <t>主任・監理技術者名簿等</t>
    <rPh sb="10" eb="11">
      <t>トウ</t>
    </rPh>
    <phoneticPr fontId="37"/>
  </si>
  <si>
    <t>主任・監理技術者名簿等</t>
    <rPh sb="10" eb="11">
      <t>トウ</t>
    </rPh>
    <phoneticPr fontId="37"/>
  </si>
  <si>
    <t>主　任　・　監　理　技　術　者　名　簿</t>
    <rPh sb="0" eb="1">
      <t>シュ</t>
    </rPh>
    <rPh sb="2" eb="3">
      <t>ニン</t>
    </rPh>
    <rPh sb="6" eb="7">
      <t>ラン</t>
    </rPh>
    <rPh sb="8" eb="9">
      <t>リ</t>
    </rPh>
    <rPh sb="10" eb="11">
      <t>ワザ</t>
    </rPh>
    <rPh sb="12" eb="13">
      <t>ジュツ</t>
    </rPh>
    <rPh sb="14" eb="15">
      <t>シャ</t>
    </rPh>
    <rPh sb="16" eb="17">
      <t>メイ</t>
    </rPh>
    <rPh sb="18" eb="19">
      <t>ボ</t>
    </rPh>
    <phoneticPr fontId="45"/>
  </si>
  <si>
    <t>□</t>
    <phoneticPr fontId="37"/>
  </si>
  <si>
    <t>水道局で付番しますので、入力は不要です。</t>
    <rPh sb="0" eb="3">
      <t>スイドウキョク</t>
    </rPh>
    <rPh sb="4" eb="6">
      <t>フバン</t>
    </rPh>
    <rPh sb="12" eb="14">
      <t>ニュウリョク</t>
    </rPh>
    <rPh sb="15" eb="17">
      <t>フヨウ</t>
    </rPh>
    <phoneticPr fontId="37"/>
  </si>
  <si>
    <t>-</t>
    <phoneticPr fontId="37"/>
  </si>
  <si>
    <t>メールアドレス</t>
    <phoneticPr fontId="37"/>
  </si>
  <si>
    <t>（例）Suido_soumu@city-moriguchi-osaka.jp（半角）</t>
    <rPh sb="1" eb="2">
      <t>レイ</t>
    </rPh>
    <rPh sb="39" eb="41">
      <t>ハンカク</t>
    </rPh>
    <phoneticPr fontId="37"/>
  </si>
  <si>
    <t>審査基準日</t>
    <rPh sb="0" eb="2">
      <t>シンサ</t>
    </rPh>
    <rPh sb="2" eb="4">
      <t>キジュン</t>
    </rPh>
    <rPh sb="4" eb="5">
      <t>ヒ</t>
    </rPh>
    <phoneticPr fontId="37"/>
  </si>
  <si>
    <t>資本金</t>
    <rPh sb="0" eb="3">
      <t>シホンキン</t>
    </rPh>
    <phoneticPr fontId="37"/>
  </si>
  <si>
    <t>技術職員数（その他）</t>
    <rPh sb="0" eb="5">
      <t>ギジュツショクインスウ</t>
    </rPh>
    <rPh sb="8" eb="9">
      <t>タ</t>
    </rPh>
    <phoneticPr fontId="37"/>
  </si>
  <si>
    <t>技術職員数（合計）</t>
    <rPh sb="0" eb="5">
      <t>ギジュツショクインスウ</t>
    </rPh>
    <rPh sb="6" eb="8">
      <t>ゴウケイ</t>
    </rPh>
    <phoneticPr fontId="37"/>
  </si>
  <si>
    <t>建設業退職金共済制度加入の有無</t>
    <rPh sb="0" eb="3">
      <t>ケンセツギョウ</t>
    </rPh>
    <rPh sb="3" eb="5">
      <t>タイショク</t>
    </rPh>
    <rPh sb="5" eb="6">
      <t>キン</t>
    </rPh>
    <rPh sb="6" eb="8">
      <t>キョウサイ</t>
    </rPh>
    <rPh sb="8" eb="10">
      <t>セイド</t>
    </rPh>
    <rPh sb="10" eb="12">
      <t>カニュウ</t>
    </rPh>
    <rPh sb="13" eb="15">
      <t>ウム</t>
    </rPh>
    <phoneticPr fontId="37"/>
  </si>
  <si>
    <t>雇用保険加入の有無</t>
    <rPh sb="0" eb="2">
      <t>コヨウ</t>
    </rPh>
    <rPh sb="2" eb="4">
      <t>ホケン</t>
    </rPh>
    <rPh sb="4" eb="6">
      <t>カニュウ</t>
    </rPh>
    <rPh sb="7" eb="9">
      <t>ウム</t>
    </rPh>
    <phoneticPr fontId="37"/>
  </si>
  <si>
    <t>健康保険加入の有無</t>
    <rPh sb="0" eb="2">
      <t>ケンコウ</t>
    </rPh>
    <rPh sb="2" eb="4">
      <t>ホケン</t>
    </rPh>
    <rPh sb="4" eb="6">
      <t>カニュウ</t>
    </rPh>
    <rPh sb="7" eb="9">
      <t>ウム</t>
    </rPh>
    <phoneticPr fontId="37"/>
  </si>
  <si>
    <t>厚生年金保険加入の有無</t>
    <rPh sb="0" eb="2">
      <t>コウセイ</t>
    </rPh>
    <rPh sb="2" eb="4">
      <t>ネンキン</t>
    </rPh>
    <rPh sb="4" eb="6">
      <t>ホケン</t>
    </rPh>
    <rPh sb="6" eb="8">
      <t>カニュウ</t>
    </rPh>
    <rPh sb="9" eb="11">
      <t>ウム</t>
    </rPh>
    <phoneticPr fontId="37"/>
  </si>
  <si>
    <t>営業年数</t>
    <rPh sb="0" eb="2">
      <t>エイギョウ</t>
    </rPh>
    <rPh sb="2" eb="4">
      <t>ネンスウ</t>
    </rPh>
    <phoneticPr fontId="37"/>
  </si>
  <si>
    <t>職員総数</t>
    <rPh sb="0" eb="2">
      <t>ショクイン</t>
    </rPh>
    <rPh sb="2" eb="4">
      <t>ソウスウ</t>
    </rPh>
    <phoneticPr fontId="37"/>
  </si>
  <si>
    <t>うち事務職員数</t>
    <rPh sb="2" eb="4">
      <t>ジム</t>
    </rPh>
    <rPh sb="4" eb="6">
      <t>ショクイン</t>
    </rPh>
    <rPh sb="6" eb="7">
      <t>スウ</t>
    </rPh>
    <phoneticPr fontId="37"/>
  </si>
  <si>
    <t>うち障害者雇用人数</t>
    <rPh sb="2" eb="5">
      <t>ショウガイシャ</t>
    </rPh>
    <rPh sb="5" eb="7">
      <t>コヨウ</t>
    </rPh>
    <rPh sb="7" eb="9">
      <t>ニンズウ</t>
    </rPh>
    <phoneticPr fontId="37"/>
  </si>
  <si>
    <t>建設業許可書交付者</t>
    <rPh sb="0" eb="2">
      <t>ケンセツ</t>
    </rPh>
    <rPh sb="2" eb="3">
      <t>ギョウ</t>
    </rPh>
    <rPh sb="3" eb="6">
      <t>キョカショ</t>
    </rPh>
    <rPh sb="6" eb="8">
      <t>コウフ</t>
    </rPh>
    <rPh sb="8" eb="9">
      <t>シャ</t>
    </rPh>
    <phoneticPr fontId="37"/>
  </si>
  <si>
    <t>許可番号</t>
    <rPh sb="0" eb="2">
      <t>キョカ</t>
    </rPh>
    <rPh sb="2" eb="4">
      <t>バンゴウ</t>
    </rPh>
    <phoneticPr fontId="37"/>
  </si>
  <si>
    <t>許可区分</t>
    <rPh sb="0" eb="2">
      <t>キョカ</t>
    </rPh>
    <rPh sb="2" eb="4">
      <t>クブン</t>
    </rPh>
    <phoneticPr fontId="37"/>
  </si>
  <si>
    <t>許可年月日</t>
    <rPh sb="0" eb="2">
      <t>キョカ</t>
    </rPh>
    <rPh sb="2" eb="5">
      <t>ネンガッピ</t>
    </rPh>
    <phoneticPr fontId="37"/>
  </si>
  <si>
    <t>総合評定値（P）</t>
    <rPh sb="0" eb="2">
      <t>ソウゴウ</t>
    </rPh>
    <rPh sb="2" eb="4">
      <t>ヒョウテイ</t>
    </rPh>
    <rPh sb="4" eb="5">
      <t>チ</t>
    </rPh>
    <phoneticPr fontId="37"/>
  </si>
  <si>
    <t>完成工事高（2年又は3年平均）</t>
    <rPh sb="0" eb="2">
      <t>カンセイ</t>
    </rPh>
    <rPh sb="2" eb="4">
      <t>コウジ</t>
    </rPh>
    <rPh sb="4" eb="5">
      <t>ダカ</t>
    </rPh>
    <rPh sb="7" eb="8">
      <t>ネン</t>
    </rPh>
    <rPh sb="8" eb="9">
      <t>マタ</t>
    </rPh>
    <rPh sb="11" eb="12">
      <t>ネン</t>
    </rPh>
    <rPh sb="12" eb="14">
      <t>ヘイキン</t>
    </rPh>
    <phoneticPr fontId="37"/>
  </si>
  <si>
    <t>■経営規模等評価</t>
    <rPh sb="1" eb="3">
      <t>ケイエイ</t>
    </rPh>
    <rPh sb="3" eb="5">
      <t>キボ</t>
    </rPh>
    <rPh sb="5" eb="6">
      <t>トウ</t>
    </rPh>
    <rPh sb="6" eb="8">
      <t>ヒョウカ</t>
    </rPh>
    <phoneticPr fontId="37"/>
  </si>
  <si>
    <t>■常勤職員の数</t>
    <rPh sb="1" eb="3">
      <t>ジョウキン</t>
    </rPh>
    <rPh sb="3" eb="5">
      <t>ショクイン</t>
    </rPh>
    <rPh sb="6" eb="7">
      <t>カズ</t>
    </rPh>
    <phoneticPr fontId="37"/>
  </si>
  <si>
    <t>■登録を希望する業種</t>
    <rPh sb="1" eb="3">
      <t>トウロク</t>
    </rPh>
    <rPh sb="4" eb="6">
      <t>キボウ</t>
    </rPh>
    <rPh sb="8" eb="10">
      <t>ギョウシュ</t>
    </rPh>
    <phoneticPr fontId="37"/>
  </si>
  <si>
    <t>■建設工事の種類</t>
    <rPh sb="1" eb="3">
      <t>ケンセツ</t>
    </rPh>
    <rPh sb="3" eb="5">
      <t>コウジ</t>
    </rPh>
    <rPh sb="6" eb="8">
      <t>シュルイ</t>
    </rPh>
    <phoneticPr fontId="37"/>
  </si>
  <si>
    <t>（代理申請時使用欄）</t>
    <phoneticPr fontId="37"/>
  </si>
  <si>
    <t>申請代理人
郵便番号</t>
    <phoneticPr fontId="37"/>
  </si>
  <si>
    <t>申請代理人
電話番号</t>
    <phoneticPr fontId="37"/>
  </si>
  <si>
    <t>申請代理人
氏名</t>
    <phoneticPr fontId="37"/>
  </si>
  <si>
    <t>□</t>
    <phoneticPr fontId="37"/>
  </si>
  <si>
    <t>第1希望</t>
    <rPh sb="0" eb="1">
      <t>ダイ</t>
    </rPh>
    <rPh sb="2" eb="4">
      <t>キボウ</t>
    </rPh>
    <phoneticPr fontId="37"/>
  </si>
  <si>
    <t>第2希望</t>
    <rPh sb="0" eb="1">
      <t>ダイ</t>
    </rPh>
    <rPh sb="2" eb="4">
      <t>キボウ</t>
    </rPh>
    <phoneticPr fontId="37"/>
  </si>
  <si>
    <t>第3希望</t>
    <rPh sb="0" eb="1">
      <t>ダイ</t>
    </rPh>
    <rPh sb="2" eb="4">
      <t>キボウ</t>
    </rPh>
    <phoneticPr fontId="37"/>
  </si>
  <si>
    <t>第4希望</t>
    <rPh sb="0" eb="1">
      <t>ダイ</t>
    </rPh>
    <rPh sb="2" eb="4">
      <t>キボウ</t>
    </rPh>
    <phoneticPr fontId="37"/>
  </si>
  <si>
    <t>申請代理人住所</t>
    <phoneticPr fontId="37"/>
  </si>
  <si>
    <t>■所在地区分・事業者規模</t>
    <rPh sb="1" eb="4">
      <t>ショザイチ</t>
    </rPh>
    <rPh sb="4" eb="6">
      <t>クブン</t>
    </rPh>
    <rPh sb="7" eb="10">
      <t>ジギョウシャ</t>
    </rPh>
    <rPh sb="10" eb="12">
      <t>キボ</t>
    </rPh>
    <phoneticPr fontId="37"/>
  </si>
  <si>
    <t>事業者規模</t>
    <rPh sb="0" eb="3">
      <t>ジギョウシャ</t>
    </rPh>
    <rPh sb="3" eb="5">
      <t>キボ</t>
    </rPh>
    <phoneticPr fontId="37"/>
  </si>
  <si>
    <t>守口市に登録のある業者については、「守口市建設工事入札参加資格審査申請シート」の写しの添付を以って「入札参加資格審査申請書[建設工事]P2」の添付は省略可。</t>
    <rPh sb="0" eb="3">
      <t>モリグチシ</t>
    </rPh>
    <rPh sb="4" eb="6">
      <t>トウロク</t>
    </rPh>
    <rPh sb="9" eb="11">
      <t>ギョウシャ</t>
    </rPh>
    <rPh sb="18" eb="21">
      <t>モリグチシ</t>
    </rPh>
    <rPh sb="21" eb="23">
      <t>ケンセツ</t>
    </rPh>
    <rPh sb="23" eb="25">
      <t>コウジ</t>
    </rPh>
    <rPh sb="25" eb="27">
      <t>ニュウサツ</t>
    </rPh>
    <rPh sb="27" eb="29">
      <t>サンカ</t>
    </rPh>
    <rPh sb="29" eb="31">
      <t>シカク</t>
    </rPh>
    <rPh sb="31" eb="33">
      <t>シンサ</t>
    </rPh>
    <rPh sb="33" eb="35">
      <t>シンセイ</t>
    </rPh>
    <rPh sb="40" eb="41">
      <t>ウツ</t>
    </rPh>
    <rPh sb="43" eb="45">
      <t>テンプ</t>
    </rPh>
    <rPh sb="46" eb="47">
      <t>モ</t>
    </rPh>
    <rPh sb="71" eb="73">
      <t>テンプ</t>
    </rPh>
    <rPh sb="74" eb="76">
      <t>ショウリャク</t>
    </rPh>
    <rPh sb="76" eb="77">
      <t>カ</t>
    </rPh>
    <phoneticPr fontId="37"/>
  </si>
  <si>
    <t>-</t>
    <phoneticPr fontId="37"/>
  </si>
  <si>
    <t>入札参加資格審査申請書
[建設工事]
P1</t>
    <phoneticPr fontId="37"/>
  </si>
  <si>
    <t>技術職員数（1級）</t>
    <rPh sb="0" eb="2">
      <t>ギジュツ</t>
    </rPh>
    <rPh sb="2" eb="4">
      <t>ショクイン</t>
    </rPh>
    <rPh sb="4" eb="5">
      <t>スウ</t>
    </rPh>
    <rPh sb="7" eb="8">
      <t>キュウ</t>
    </rPh>
    <phoneticPr fontId="37"/>
  </si>
  <si>
    <t>技術職員数（2級）</t>
    <rPh sb="0" eb="4">
      <t>ギジュツショクイン</t>
    </rPh>
    <rPh sb="4" eb="5">
      <t>スウ</t>
    </rPh>
    <rPh sb="7" eb="8">
      <t>キュウ</t>
    </rPh>
    <phoneticPr fontId="37"/>
  </si>
  <si>
    <t>建設工事の種類</t>
    <rPh sb="0" eb="2">
      <t>ケンセツ</t>
    </rPh>
    <rPh sb="2" eb="4">
      <t>コウジ</t>
    </rPh>
    <rPh sb="5" eb="7">
      <t>シュルイ</t>
    </rPh>
    <phoneticPr fontId="37"/>
  </si>
  <si>
    <t>技術職員数（2級）</t>
    <rPh sb="0" eb="2">
      <t>ギジュツ</t>
    </rPh>
    <rPh sb="2" eb="4">
      <t>ショクイン</t>
    </rPh>
    <rPh sb="4" eb="5">
      <t>スウ</t>
    </rPh>
    <rPh sb="7" eb="8">
      <t>キュウ</t>
    </rPh>
    <phoneticPr fontId="37"/>
  </si>
  <si>
    <t>技術職員数（その他）</t>
    <rPh sb="0" eb="2">
      <t>ギジュツ</t>
    </rPh>
    <rPh sb="2" eb="4">
      <t>ショクイン</t>
    </rPh>
    <rPh sb="4" eb="5">
      <t>スウ</t>
    </rPh>
    <rPh sb="8" eb="9">
      <t>タ</t>
    </rPh>
    <phoneticPr fontId="37"/>
  </si>
  <si>
    <t>技術職員数（合計）</t>
    <rPh sb="6" eb="8">
      <t>ゴウケイ</t>
    </rPh>
    <phoneticPr fontId="37"/>
  </si>
  <si>
    <t>建設工事の種類</t>
    <phoneticPr fontId="37"/>
  </si>
  <si>
    <t>3</t>
    <phoneticPr fontId="37"/>
  </si>
  <si>
    <t>4</t>
    <phoneticPr fontId="37"/>
  </si>
  <si>
    <t xml:space="preserve">
守口市建設工事入札参加資格審査申請シート
もしくは
入札参加資格審査申請書
[建設工事]
P2</t>
    <phoneticPr fontId="37"/>
  </si>
  <si>
    <t>3</t>
    <phoneticPr fontId="37"/>
  </si>
  <si>
    <t>4</t>
    <phoneticPr fontId="37"/>
  </si>
  <si>
    <t>入札参加資格審査申請書[建設工事]　P1</t>
    <rPh sb="0" eb="2">
      <t>ニュウサツ</t>
    </rPh>
    <rPh sb="2" eb="4">
      <t>サンカ</t>
    </rPh>
    <rPh sb="4" eb="6">
      <t>シカク</t>
    </rPh>
    <rPh sb="6" eb="8">
      <t>シンサ</t>
    </rPh>
    <rPh sb="8" eb="11">
      <t>シンセイショ</t>
    </rPh>
    <rPh sb="12" eb="14">
      <t>ケンセツ</t>
    </rPh>
    <rPh sb="14" eb="16">
      <t>コウジ</t>
    </rPh>
    <phoneticPr fontId="37"/>
  </si>
  <si>
    <t>入札参加資格審査申請書[建設工事]　P2</t>
    <phoneticPr fontId="37"/>
  </si>
  <si>
    <t>シート「４」から直接入力</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</si>
</sst>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gge&quot;年&quot;m&quot;月&quot;d&quot;日&quot;;@"/>
    <numFmt numFmtId="177" formatCode="#,##0_ "/>
    <numFmt numFmtId="178" formatCode="#,##0&quot;人&quot;"/>
  </numFmts>
  <fonts count="82">
    <font>
      <sz val="11"/>
      <color theme="1"/>
      <name val="Yu Gothic"/>
      <charset val="134"/>
      <scheme val="minor"/>
    </font>
    <font>
      <b/>
      <sz val="12"/>
      <color theme="1"/>
      <name val="游ゴシック"/>
      <family val="3"/>
      <charset val="128"/>
    </font>
    <font>
      <b/>
      <sz val="11"/>
      <color theme="1"/>
      <name val="游ゴシック"/>
      <family val="3"/>
      <charset val="128"/>
    </font>
    <font>
      <b/>
      <sz val="12"/>
      <name val="游ゴシック"/>
      <family val="3"/>
      <charset val="128"/>
    </font>
    <font>
      <b/>
      <sz val="11"/>
      <name val="游ゴシック"/>
      <family val="3"/>
      <charset val="128"/>
    </font>
    <font>
      <b/>
      <sz val="20"/>
      <name val="游ゴシック"/>
      <family val="3"/>
      <charset val="128"/>
    </font>
    <font>
      <b/>
      <sz val="14"/>
      <name val="游ゴシック"/>
      <family val="3"/>
      <charset val="128"/>
    </font>
    <font>
      <b/>
      <sz val="8"/>
      <name val="游ゴシック"/>
      <family val="3"/>
      <charset val="128"/>
    </font>
    <font>
      <b/>
      <sz val="9"/>
      <color theme="1"/>
      <name val="游ゴシック"/>
      <family val="3"/>
      <charset val="128"/>
    </font>
    <font>
      <b/>
      <sz val="9"/>
      <name val="游ゴシック"/>
      <family val="3"/>
      <charset val="128"/>
    </font>
    <font>
      <b/>
      <sz val="10"/>
      <name val="游ゴシック"/>
      <family val="3"/>
      <charset val="128"/>
    </font>
    <font>
      <b/>
      <sz val="14"/>
      <color theme="1"/>
      <name val="游ゴシック"/>
      <family val="3"/>
      <charset val="128"/>
    </font>
    <font>
      <b/>
      <sz val="10"/>
      <color theme="1"/>
      <name val="游ゴシック"/>
      <family val="3"/>
      <charset val="128"/>
    </font>
    <font>
      <b/>
      <sz val="10.5"/>
      <color theme="1"/>
      <name val="游ゴシック"/>
      <family val="3"/>
      <charset val="128"/>
    </font>
    <font>
      <b/>
      <sz val="8"/>
      <color theme="1"/>
      <name val="游ゴシック"/>
      <family val="3"/>
      <charset val="128"/>
    </font>
    <font>
      <b/>
      <sz val="6"/>
      <color theme="1"/>
      <name val="游ゴシック"/>
      <family val="3"/>
      <charset val="128"/>
    </font>
    <font>
      <sz val="11"/>
      <color theme="1"/>
      <name val="Yu Gothic"/>
      <charset val="128"/>
      <scheme val="minor"/>
    </font>
    <font>
      <b/>
      <sz val="20"/>
      <color theme="1"/>
      <name val="游ゴシック"/>
      <family val="3"/>
      <charset val="128"/>
    </font>
    <font>
      <b/>
      <sz val="48"/>
      <color theme="1"/>
      <name val="Yu Gothic"/>
      <charset val="128"/>
      <scheme val="minor"/>
    </font>
    <font>
      <b/>
      <sz val="24"/>
      <color theme="1"/>
      <name val="Yu Gothic"/>
      <charset val="128"/>
      <scheme val="minor"/>
    </font>
    <font>
      <b/>
      <sz val="20"/>
      <color theme="1"/>
      <name val="Yu Gothic"/>
      <charset val="128"/>
      <scheme val="minor"/>
    </font>
    <font>
      <b/>
      <sz val="20"/>
      <color theme="1"/>
      <name val="@游ゴシック"/>
      <charset val="128"/>
    </font>
    <font>
      <b/>
      <sz val="12"/>
      <color theme="1"/>
      <name val="Yu Gothic"/>
      <charset val="128"/>
      <scheme val="minor"/>
    </font>
    <font>
      <b/>
      <sz val="11"/>
      <color theme="1"/>
      <name val="Yu Gothic"/>
      <charset val="128"/>
      <scheme val="minor"/>
    </font>
    <font>
      <b/>
      <sz val="28"/>
      <color theme="1"/>
      <name val="@游ゴシック"/>
      <charset val="128"/>
    </font>
    <font>
      <b/>
      <sz val="16"/>
      <name val="游ゴシック"/>
      <family val="3"/>
      <charset val="128"/>
    </font>
    <font>
      <b/>
      <sz val="14"/>
      <name val="ＭＳ Ｐゴシック"/>
      <family val="3"/>
      <charset val="128"/>
    </font>
    <font>
      <b/>
      <sz val="10"/>
      <color theme="2" tint="-0.499984740745262"/>
      <name val="游ゴシック"/>
      <family val="3"/>
      <charset val="128"/>
    </font>
    <font>
      <b/>
      <sz val="11"/>
      <name val="ＭＳ Ｐゴシック"/>
      <family val="3"/>
      <charset val="128"/>
    </font>
    <font>
      <b/>
      <sz val="11"/>
      <color indexed="10"/>
      <name val="游ゴシック"/>
      <family val="3"/>
      <charset val="128"/>
    </font>
    <font>
      <b/>
      <sz val="10"/>
      <color rgb="FFFF0000"/>
      <name val="游ゴシック"/>
      <family val="3"/>
      <charset val="128"/>
    </font>
    <font>
      <b/>
      <sz val="12"/>
      <color rgb="FFFF0000"/>
      <name val="游ゴシック"/>
      <family val="3"/>
      <charset val="128"/>
    </font>
    <font>
      <b/>
      <sz val="11"/>
      <color rgb="FFFF0000"/>
      <name val="游ゴシック"/>
      <family val="3"/>
      <charset val="128"/>
    </font>
    <font>
      <u/>
      <sz val="11"/>
      <color theme="10"/>
      <name val="ＭＳ Ｐゴシック"/>
      <family val="3"/>
      <charset val="128"/>
    </font>
    <font>
      <sz val="11"/>
      <name val="ＭＳ Ｐゴシック"/>
      <family val="3"/>
      <charset val="128"/>
    </font>
    <font>
      <sz val="11"/>
      <color theme="1"/>
      <name val="ＭＳ Ｐゴシック"/>
      <family val="3"/>
      <charset val="128"/>
    </font>
    <font>
      <b/>
      <sz val="8"/>
      <name val="Yu Gothic"/>
      <charset val="128"/>
    </font>
    <font>
      <sz val="6"/>
      <name val="Yu Gothic"/>
      <family val="3"/>
      <charset val="128"/>
      <scheme val="minor"/>
    </font>
    <font>
      <b/>
      <sz val="10"/>
      <name val="Segoe UI Symbol"/>
      <family val="2"/>
    </font>
    <font>
      <b/>
      <sz val="22"/>
      <color rgb="FFC00000"/>
      <name val="Yu Gothic"/>
      <family val="3"/>
      <charset val="128"/>
      <scheme val="minor"/>
    </font>
    <font>
      <b/>
      <sz val="11"/>
      <color theme="1"/>
      <name val="Yu Gothic"/>
      <family val="3"/>
      <charset val="128"/>
      <scheme val="minor"/>
    </font>
    <font>
      <b/>
      <sz val="12"/>
      <color theme="1"/>
      <name val="Yu Gothic"/>
      <family val="3"/>
      <charset val="128"/>
      <scheme val="minor"/>
    </font>
    <font>
      <b/>
      <sz val="9"/>
      <color indexed="81"/>
      <name val="MS P ゴシック"/>
      <family val="3"/>
      <charset val="128"/>
    </font>
    <font>
      <b/>
      <sz val="9"/>
      <color rgb="FFFF0000"/>
      <name val="游ゴシック"/>
      <family val="3"/>
      <charset val="128"/>
    </font>
    <font>
      <b/>
      <sz val="22"/>
      <color rgb="FFFF0000"/>
      <name val="游ゴシック"/>
      <family val="3"/>
      <charset val="128"/>
    </font>
    <font>
      <sz val="6"/>
      <name val="ＭＳ Ｐゴシック"/>
      <family val="3"/>
      <charset val="128"/>
    </font>
    <font>
      <b/>
      <sz val="16"/>
      <name val="Yu Gothic"/>
      <family val="3"/>
      <charset val="128"/>
      <scheme val="minor"/>
    </font>
    <font>
      <b/>
      <sz val="11"/>
      <name val="Yu Gothic"/>
      <family val="3"/>
      <charset val="128"/>
      <scheme val="minor"/>
    </font>
    <font>
      <b/>
      <sz val="10"/>
      <name val="Yu Gothic"/>
      <family val="3"/>
      <charset val="128"/>
      <scheme val="minor"/>
    </font>
    <font>
      <b/>
      <sz val="8"/>
      <name val="Yu Gothic"/>
      <family val="3"/>
      <charset val="128"/>
      <scheme val="minor"/>
    </font>
    <font>
      <b/>
      <sz val="7"/>
      <name val="Yu Gothic"/>
      <family val="3"/>
      <charset val="128"/>
      <scheme val="minor"/>
    </font>
    <font>
      <sz val="6"/>
      <name val="ＭＳ 明朝"/>
      <family val="1"/>
      <charset val="128"/>
    </font>
    <font>
      <b/>
      <sz val="9"/>
      <name val="Yu Gothic"/>
      <charset val="128"/>
    </font>
    <font>
      <b/>
      <sz val="6"/>
      <name val="BIZ UDPゴシック"/>
      <family val="3"/>
      <charset val="128"/>
    </font>
    <font>
      <b/>
      <sz val="9"/>
      <name val="BIZ UDPゴシック"/>
      <family val="3"/>
      <charset val="128"/>
    </font>
    <font>
      <b/>
      <sz val="7"/>
      <color theme="1"/>
      <name val="Yu Gothic"/>
      <family val="3"/>
      <charset val="128"/>
      <scheme val="minor"/>
    </font>
    <font>
      <b/>
      <sz val="10.5"/>
      <color theme="1"/>
      <name val="Yu Gothic"/>
      <family val="3"/>
      <charset val="128"/>
      <scheme val="minor"/>
    </font>
    <font>
      <b/>
      <sz val="10"/>
      <color theme="1"/>
      <name val="Yu Gothic"/>
      <family val="3"/>
      <charset val="128"/>
      <scheme val="minor"/>
    </font>
    <font>
      <b/>
      <sz val="14"/>
      <color theme="1"/>
      <name val="Yu Gothic"/>
      <family val="3"/>
      <charset val="128"/>
      <scheme val="minor"/>
    </font>
    <font>
      <sz val="11"/>
      <color theme="1"/>
      <name val="游ゴシック"/>
      <family val="3"/>
      <charset val="128"/>
    </font>
    <font>
      <b/>
      <sz val="16"/>
      <color theme="1"/>
      <name val="Yu Gothic"/>
      <family val="3"/>
      <charset val="128"/>
      <scheme val="minor"/>
    </font>
    <font>
      <b/>
      <sz val="8"/>
      <color theme="1"/>
      <name val="Yu Gothic"/>
      <family val="3"/>
      <charset val="128"/>
      <scheme val="minor"/>
    </font>
    <font>
      <b/>
      <sz val="9"/>
      <color theme="1"/>
      <name val="Yu Gothic"/>
      <family val="3"/>
      <charset val="128"/>
      <scheme val="minor"/>
    </font>
    <font>
      <b/>
      <u/>
      <sz val="10.5"/>
      <color theme="1"/>
      <name val="Yu Gothic"/>
      <family val="3"/>
      <charset val="128"/>
      <scheme val="minor"/>
    </font>
    <font>
      <b/>
      <sz val="11"/>
      <color theme="1"/>
      <name val="BIZ UDPゴシック"/>
      <family val="3"/>
      <charset val="128"/>
    </font>
    <font>
      <b/>
      <sz val="16"/>
      <color theme="1"/>
      <name val="游ゴシック"/>
      <family val="3"/>
      <charset val="128"/>
    </font>
    <font>
      <b/>
      <sz val="28"/>
      <color theme="1"/>
      <name val="Yu Gothic"/>
      <charset val="128"/>
      <scheme val="minor"/>
    </font>
    <font>
      <b/>
      <sz val="28"/>
      <color theme="1"/>
      <name val="Yu Gothic"/>
      <family val="3"/>
      <charset val="128"/>
      <scheme val="minor"/>
    </font>
    <font>
      <sz val="12"/>
      <name val="ＭＳ Ｐゴシック"/>
      <family val="3"/>
      <charset val="128"/>
    </font>
    <font>
      <sz val="14"/>
      <name val="ＭＳ 明朝"/>
      <family val="1"/>
      <charset val="128"/>
    </font>
    <font>
      <sz val="16"/>
      <name val="ＭＳ 明朝"/>
      <family val="1"/>
      <charset val="128"/>
    </font>
    <font>
      <sz val="12"/>
      <name val="ＭＳ 明朝"/>
      <family val="1"/>
      <charset val="128"/>
    </font>
    <font>
      <sz val="11"/>
      <name val="ＭＳ 明朝"/>
      <family val="1"/>
      <charset val="128"/>
    </font>
    <font>
      <sz val="10.5"/>
      <name val="ＭＳ 明朝"/>
      <family val="1"/>
      <charset val="128"/>
    </font>
    <font>
      <sz val="10"/>
      <name val="ＭＳ 明朝"/>
      <family val="1"/>
      <charset val="128"/>
    </font>
    <font>
      <b/>
      <sz val="22"/>
      <color rgb="FFFF0000"/>
      <name val="Yu Gothic"/>
      <family val="3"/>
      <charset val="128"/>
      <scheme val="minor"/>
    </font>
    <font>
      <b/>
      <sz val="14"/>
      <name val="Yu Gothic"/>
      <family val="3"/>
      <charset val="128"/>
      <scheme val="minor"/>
    </font>
    <font>
      <b/>
      <sz val="10.5"/>
      <name val="Yu Gothic"/>
      <family val="3"/>
      <charset val="128"/>
      <scheme val="minor"/>
    </font>
    <font>
      <b/>
      <sz val="10"/>
      <color theme="1" tint="4.9989318521683403E-2"/>
      <name val="游ゴシック"/>
      <family val="3"/>
      <charset val="128"/>
    </font>
    <font>
      <sz val="11"/>
      <color rgb="FFFF0000"/>
      <name val="Yu Gothic"/>
      <charset val="134"/>
      <scheme val="minor"/>
    </font>
    <font>
      <sz val="11"/>
      <color rgb="FFFF0000"/>
      <name val="Yu Gothic"/>
      <family val="3"/>
      <charset val="128"/>
      <scheme val="minor"/>
    </font>
    <font>
      <sz val="11"/>
      <color theme="1"/>
      <name val="Yu Gothic"/>
      <family val="3"/>
      <charset val="128"/>
      <scheme val="minor"/>
    </font>
  </fonts>
  <fills count="7">
    <fill>
      <patternFill patternType="none"/>
    </fill>
    <fill>
      <patternFill patternType="gray125"/>
    </fill>
    <fill>
      <patternFill patternType="solid">
        <fgColor theme="0"/>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4" tint="0.59999389629810485"/>
        <bgColor indexed="64"/>
      </patternFill>
    </fill>
    <fill>
      <patternFill patternType="solid">
        <fgColor theme="8" tint="0.79998168889431442"/>
        <bgColor indexed="64"/>
      </patternFill>
    </fill>
  </fills>
  <borders count="15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thin">
        <color auto="1"/>
      </top>
      <bottom/>
      <diagonal/>
    </border>
    <border>
      <left/>
      <right/>
      <top/>
      <bottom style="dott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diagonal/>
    </border>
    <border>
      <left style="thin">
        <color auto="1"/>
      </left>
      <right/>
      <top/>
      <bottom style="thin">
        <color auto="1"/>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style="dashed">
        <color auto="1"/>
      </left>
      <right style="dashed">
        <color auto="1"/>
      </right>
      <top style="dashed">
        <color auto="1"/>
      </top>
      <bottom/>
      <diagonal/>
    </border>
    <border>
      <left style="dashed">
        <color auto="1"/>
      </left>
      <right style="dashed">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dashed">
        <color auto="1"/>
      </left>
      <right/>
      <top/>
      <bottom/>
      <diagonal/>
    </border>
    <border>
      <left style="dashed">
        <color auto="1"/>
      </left>
      <right style="dashed">
        <color auto="1"/>
      </right>
      <top/>
      <bottom style="dashed">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ck">
        <color auto="1"/>
      </left>
      <right/>
      <top style="medium">
        <color auto="1"/>
      </top>
      <bottom style="thin">
        <color auto="1"/>
      </bottom>
      <diagonal/>
    </border>
    <border>
      <left/>
      <right style="thick">
        <color auto="1"/>
      </right>
      <top style="medium">
        <color auto="1"/>
      </top>
      <bottom style="thin">
        <color auto="1"/>
      </bottom>
      <diagonal/>
    </border>
    <border>
      <left style="thin">
        <color auto="1"/>
      </left>
      <right style="medium">
        <color auto="1"/>
      </right>
      <top/>
      <bottom style="thin">
        <color auto="1"/>
      </bottom>
      <diagonal/>
    </border>
    <border>
      <left style="medium">
        <color auto="1"/>
      </left>
      <right style="thin">
        <color auto="1"/>
      </right>
      <top/>
      <bottom/>
      <diagonal/>
    </border>
    <border diagonalUp="1">
      <left style="thick">
        <color auto="1"/>
      </left>
      <right style="thin">
        <color auto="1"/>
      </right>
      <top style="thin">
        <color auto="1"/>
      </top>
      <bottom style="thin">
        <color auto="1"/>
      </bottom>
      <diagonal style="thin">
        <color auto="1"/>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diagonalUp="1">
      <left style="thick">
        <color auto="1"/>
      </left>
      <right style="thin">
        <color auto="1"/>
      </right>
      <top/>
      <bottom style="thin">
        <color auto="1"/>
      </bottom>
      <diagonal style="thin">
        <color auto="1"/>
      </diagonal>
    </border>
    <border>
      <left style="thin">
        <color auto="1"/>
      </left>
      <right style="thick">
        <color auto="1"/>
      </right>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indexed="64"/>
      </right>
      <top style="medium">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right/>
      <top style="thin">
        <color auto="1"/>
      </top>
      <bottom style="medium">
        <color indexed="64"/>
      </bottom>
      <diagonal/>
    </border>
    <border>
      <left style="medium">
        <color indexed="64"/>
      </left>
      <right/>
      <top style="thin">
        <color auto="1"/>
      </top>
      <bottom style="medium">
        <color indexed="64"/>
      </bottom>
      <diagonal/>
    </border>
    <border>
      <left style="medium">
        <color indexed="64"/>
      </left>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medium">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bottom style="dashed">
        <color indexed="64"/>
      </bottom>
      <diagonal/>
    </border>
    <border>
      <left style="thin">
        <color indexed="64"/>
      </left>
      <right style="dashed">
        <color indexed="64"/>
      </right>
      <top style="dashed">
        <color indexed="64"/>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right style="dashed">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right/>
      <top style="dashed">
        <color indexed="64"/>
      </top>
      <bottom style="dashed">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dashed">
        <color indexed="64"/>
      </top>
      <bottom style="double">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right/>
      <top style="thin">
        <color indexed="64"/>
      </top>
      <bottom style="dashed">
        <color indexed="64"/>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style="thick">
        <color auto="1"/>
      </right>
      <top/>
      <bottom style="medium">
        <color indexed="64"/>
      </bottom>
      <diagonal/>
    </border>
    <border>
      <left style="thin">
        <color auto="1"/>
      </left>
      <right style="medium">
        <color auto="1"/>
      </right>
      <top/>
      <bottom style="medium">
        <color indexed="64"/>
      </bottom>
      <diagonal/>
    </border>
    <border>
      <left style="thick">
        <color auto="1"/>
      </left>
      <right style="thin">
        <color auto="1"/>
      </right>
      <top style="medium">
        <color indexed="64"/>
      </top>
      <bottom style="thin">
        <color auto="1"/>
      </bottom>
      <diagonal/>
    </border>
    <border>
      <left style="thin">
        <color auto="1"/>
      </left>
      <right style="thick">
        <color auto="1"/>
      </right>
      <top style="medium">
        <color indexed="64"/>
      </top>
      <bottom style="thin">
        <color auto="1"/>
      </bottom>
      <diagonal/>
    </border>
    <border>
      <left/>
      <right style="thin">
        <color auto="1"/>
      </right>
      <top style="double">
        <color indexed="64"/>
      </top>
      <bottom/>
      <diagonal/>
    </border>
    <border>
      <left style="thin">
        <color auto="1"/>
      </left>
      <right/>
      <top style="double">
        <color indexed="64"/>
      </top>
      <bottom/>
      <diagonal/>
    </border>
    <border>
      <left style="thin">
        <color auto="1"/>
      </left>
      <right style="thin">
        <color auto="1"/>
      </right>
      <top style="double">
        <color indexed="64"/>
      </top>
      <bottom/>
      <diagonal/>
    </border>
    <border>
      <left style="medium">
        <color auto="1"/>
      </left>
      <right style="medium">
        <color auto="1"/>
      </right>
      <top style="thin">
        <color auto="1"/>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auto="1"/>
      </left>
      <right style="thin">
        <color auto="1"/>
      </right>
      <top/>
      <bottom style="medium">
        <color auto="1"/>
      </bottom>
      <diagonal/>
    </border>
    <border>
      <left style="thin">
        <color auto="1"/>
      </left>
      <right/>
      <top style="medium">
        <color indexed="64"/>
      </top>
      <bottom style="medium">
        <color indexed="64"/>
      </bottom>
      <diagonal/>
    </border>
  </borders>
  <cellStyleXfs count="12">
    <xf numFmtId="0" fontId="0" fillId="0" borderId="0"/>
    <xf numFmtId="0" fontId="34" fillId="0" borderId="0">
      <alignment vertical="center"/>
    </xf>
    <xf numFmtId="38" fontId="34" fillId="0" borderId="0" applyFont="0" applyFill="0" applyBorder="0" applyAlignment="0" applyProtection="0">
      <alignment vertical="center"/>
    </xf>
    <xf numFmtId="0" fontId="34" fillId="0" borderId="0"/>
    <xf numFmtId="0" fontId="34" fillId="0" borderId="0">
      <alignment vertical="center"/>
    </xf>
    <xf numFmtId="0" fontId="35" fillId="0" borderId="0">
      <alignment vertical="center"/>
    </xf>
    <xf numFmtId="0" fontId="33" fillId="0" borderId="0" applyNumberFormat="0" applyFill="0" applyBorder="0" applyAlignment="0" applyProtection="0"/>
    <xf numFmtId="0" fontId="34" fillId="0" borderId="0"/>
    <xf numFmtId="0" fontId="34" fillId="0" borderId="0"/>
    <xf numFmtId="0" fontId="34" fillId="0" borderId="0"/>
    <xf numFmtId="0" fontId="34" fillId="0" borderId="0"/>
    <xf numFmtId="6" fontId="34" fillId="0" borderId="0" applyFill="0" applyBorder="0" applyAlignment="0" applyProtection="0"/>
  </cellStyleXfs>
  <cellXfs count="889">
    <xf numFmtId="0" fontId="0" fillId="0" borderId="0" xfId="0"/>
    <xf numFmtId="0" fontId="1" fillId="0" borderId="0" xfId="0" applyFont="1"/>
    <xf numFmtId="0" fontId="1" fillId="0" borderId="0" xfId="0" applyFont="1" applyAlignment="1">
      <alignment vertical="top" wrapText="1"/>
    </xf>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0" xfId="0"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2" fillId="0" borderId="0" xfId="0" applyFont="1" applyAlignment="1">
      <alignment horizontal="left" vertical="center"/>
    </xf>
    <xf numFmtId="0" fontId="1" fillId="0" borderId="0" xfId="0" applyFont="1" applyAlignment="1">
      <alignment horizontal="left" vertical="center"/>
    </xf>
    <xf numFmtId="0" fontId="4" fillId="0" borderId="0" xfId="4" applyFont="1">
      <alignment vertical="center"/>
    </xf>
    <xf numFmtId="0" fontId="8" fillId="0" borderId="0" xfId="4" applyFont="1" applyAlignment="1">
      <alignment horizontal="right" vertical="center"/>
    </xf>
    <xf numFmtId="0" fontId="2" fillId="0" borderId="0" xfId="4" applyFont="1">
      <alignment vertical="center"/>
    </xf>
    <xf numFmtId="0" fontId="2" fillId="0" borderId="0" xfId="4" applyFont="1" applyAlignment="1">
      <alignment horizontal="center" vertical="center"/>
    </xf>
    <xf numFmtId="0" fontId="2" fillId="0" borderId="0" xfId="4" applyFont="1" applyAlignment="1">
      <alignment horizontal="center" vertical="center" wrapText="1"/>
    </xf>
    <xf numFmtId="0" fontId="2" fillId="0" borderId="0" xfId="4" applyFont="1" applyBorder="1" applyAlignment="1">
      <alignment vertical="center"/>
    </xf>
    <xf numFmtId="0" fontId="2" fillId="0" borderId="0" xfId="4" applyFont="1" applyAlignment="1">
      <alignment horizontal="left" vertical="center"/>
    </xf>
    <xf numFmtId="0" fontId="2" fillId="0" borderId="0" xfId="4" applyFont="1" applyBorder="1" applyAlignment="1">
      <alignment vertical="center" wrapText="1"/>
    </xf>
    <xf numFmtId="0" fontId="2" fillId="0" borderId="0" xfId="4" applyFont="1" applyAlignment="1">
      <alignment vertical="center"/>
    </xf>
    <xf numFmtId="0" fontId="2" fillId="0" borderId="0" xfId="4" applyFont="1" applyBorder="1">
      <alignment vertical="center"/>
    </xf>
    <xf numFmtId="0" fontId="2" fillId="0" borderId="0" xfId="4" applyFont="1" applyBorder="1" applyAlignment="1">
      <alignment horizontal="center" vertical="center" wrapText="1"/>
    </xf>
    <xf numFmtId="0" fontId="8" fillId="0" borderId="0" xfId="4" applyFont="1" applyAlignment="1">
      <alignment horizontal="left" vertical="center" wrapText="1"/>
    </xf>
    <xf numFmtId="0" fontId="13" fillId="0" borderId="34" xfId="4" applyFont="1" applyBorder="1" applyAlignment="1">
      <alignment horizontal="center" vertical="center" shrinkToFit="1"/>
    </xf>
    <xf numFmtId="0" fontId="2" fillId="0" borderId="0" xfId="4" applyFont="1" applyBorder="1" applyAlignment="1">
      <alignment horizontal="right" wrapText="1"/>
    </xf>
    <xf numFmtId="0" fontId="12" fillId="0" borderId="0" xfId="4" applyFont="1" applyBorder="1" applyAlignment="1">
      <alignment vertical="center"/>
    </xf>
    <xf numFmtId="0" fontId="11" fillId="0" borderId="0" xfId="4" applyFont="1" applyAlignment="1">
      <alignment vertical="center"/>
    </xf>
    <xf numFmtId="0" fontId="16" fillId="0" borderId="0" xfId="5" applyFont="1" applyAlignment="1">
      <alignment horizontal="center" vertical="center"/>
    </xf>
    <xf numFmtId="0" fontId="16" fillId="0" borderId="0" xfId="5" applyFont="1">
      <alignment vertical="center"/>
    </xf>
    <xf numFmtId="0" fontId="18" fillId="0" borderId="0" xfId="5" applyFont="1" applyAlignment="1">
      <alignment vertical="center"/>
    </xf>
    <xf numFmtId="0" fontId="19" fillId="0" borderId="0" xfId="5" applyFont="1" applyAlignment="1">
      <alignment vertical="center"/>
    </xf>
    <xf numFmtId="0" fontId="20" fillId="0" borderId="0" xfId="5" applyFont="1" applyAlignment="1">
      <alignment horizontal="center" vertical="center"/>
    </xf>
    <xf numFmtId="0" fontId="22" fillId="0" borderId="44" xfId="5" applyFont="1" applyBorder="1" applyAlignment="1">
      <alignment horizontal="center" vertical="center" shrinkToFit="1"/>
    </xf>
    <xf numFmtId="0" fontId="23" fillId="0" borderId="0" xfId="5" applyFont="1">
      <alignment vertical="center"/>
    </xf>
    <xf numFmtId="0" fontId="21" fillId="0" borderId="44" xfId="5" applyFont="1" applyBorder="1" applyAlignment="1">
      <alignment horizontal="center" vertical="center" shrinkToFit="1"/>
    </xf>
    <xf numFmtId="0" fontId="21" fillId="0" borderId="49" xfId="5" applyFont="1" applyBorder="1" applyAlignment="1">
      <alignment horizontal="center" vertical="center" shrinkToFit="1"/>
    </xf>
    <xf numFmtId="0" fontId="24" fillId="0" borderId="0" xfId="5" applyFont="1" applyAlignment="1">
      <alignment horizontal="center" vertical="center" textRotation="180"/>
    </xf>
    <xf numFmtId="0" fontId="4" fillId="0" borderId="0" xfId="1" applyFont="1">
      <alignment vertical="center"/>
    </xf>
    <xf numFmtId="0" fontId="10" fillId="0" borderId="0" xfId="1" applyFont="1">
      <alignment vertical="center"/>
    </xf>
    <xf numFmtId="0" fontId="10" fillId="0" borderId="0" xfId="1" applyFont="1" applyAlignment="1">
      <alignment horizontal="center" vertical="center"/>
    </xf>
    <xf numFmtId="0" fontId="7" fillId="0" borderId="0" xfId="1" applyFont="1" applyAlignment="1">
      <alignment horizontal="left" vertical="center" shrinkToFit="1"/>
    </xf>
    <xf numFmtId="0" fontId="10" fillId="0" borderId="0" xfId="1" applyFont="1" applyAlignment="1">
      <alignment vertical="center" wrapText="1"/>
    </xf>
    <xf numFmtId="0" fontId="10" fillId="0" borderId="0" xfId="1" applyFont="1" applyAlignment="1">
      <alignment vertical="center"/>
    </xf>
    <xf numFmtId="0" fontId="6" fillId="0" borderId="0" xfId="1" applyFont="1" applyAlignment="1">
      <alignment vertical="center"/>
    </xf>
    <xf numFmtId="0" fontId="9" fillId="0" borderId="0" xfId="1" applyFont="1" applyAlignment="1">
      <alignment vertical="center" wrapText="1"/>
    </xf>
    <xf numFmtId="0" fontId="5" fillId="0" borderId="0" xfId="1" applyFont="1" applyAlignment="1">
      <alignment vertical="center"/>
    </xf>
    <xf numFmtId="0" fontId="6" fillId="0" borderId="0" xfId="1" applyFont="1" applyAlignment="1">
      <alignment horizontal="right"/>
    </xf>
    <xf numFmtId="0" fontId="25" fillId="0" borderId="9" xfId="1" applyFont="1" applyBorder="1" applyAlignment="1">
      <alignment wrapText="1"/>
    </xf>
    <xf numFmtId="0" fontId="7" fillId="0" borderId="9" xfId="1" applyFont="1" applyBorder="1" applyAlignment="1">
      <alignment shrinkToFit="1"/>
    </xf>
    <xf numFmtId="0" fontId="25" fillId="0" borderId="0" xfId="1" applyFont="1" applyBorder="1" applyAlignment="1">
      <alignment horizontal="center" wrapText="1"/>
    </xf>
    <xf numFmtId="0" fontId="3" fillId="0" borderId="0" xfId="1" applyFont="1" applyBorder="1" applyAlignment="1">
      <alignment horizontal="right"/>
    </xf>
    <xf numFmtId="0" fontId="6" fillId="0" borderId="0" xfId="1" applyFont="1" applyBorder="1" applyAlignment="1">
      <alignment horizontal="right"/>
    </xf>
    <xf numFmtId="0" fontId="4" fillId="0" borderId="0" xfId="1" applyFont="1" applyBorder="1" applyAlignment="1">
      <alignment horizontal="right" wrapText="1"/>
    </xf>
    <xf numFmtId="0" fontId="6" fillId="0" borderId="0" xfId="1" applyFont="1" applyAlignment="1">
      <alignment horizontal="center" vertical="center"/>
    </xf>
    <xf numFmtId="0" fontId="6" fillId="0" borderId="0" xfId="1" applyFont="1" applyBorder="1" applyAlignment="1">
      <alignment horizontal="center" vertical="center"/>
    </xf>
    <xf numFmtId="0" fontId="10" fillId="0" borderId="0" xfId="1" applyFont="1" applyBorder="1" applyAlignment="1">
      <alignment vertical="center" wrapText="1"/>
    </xf>
    <xf numFmtId="0" fontId="10" fillId="0" borderId="53" xfId="1" applyFont="1" applyBorder="1" applyAlignment="1">
      <alignment horizontal="center" vertical="center"/>
    </xf>
    <xf numFmtId="0" fontId="10" fillId="0" borderId="54" xfId="1" applyFont="1" applyBorder="1" applyAlignment="1">
      <alignment horizontal="center" vertical="center"/>
    </xf>
    <xf numFmtId="0" fontId="10" fillId="0" borderId="55" xfId="1" applyFont="1" applyBorder="1" applyAlignment="1">
      <alignment horizontal="center" vertical="center" wrapText="1"/>
    </xf>
    <xf numFmtId="0" fontId="10" fillId="0" borderId="42" xfId="1" applyFont="1" applyBorder="1" applyAlignment="1">
      <alignment horizontal="center" vertical="center" wrapText="1"/>
    </xf>
    <xf numFmtId="0" fontId="10" fillId="2" borderId="46" xfId="1" applyFont="1" applyFill="1" applyBorder="1" applyAlignment="1">
      <alignment horizontal="left" vertical="center" wrapText="1"/>
    </xf>
    <xf numFmtId="0" fontId="5" fillId="0" borderId="61" xfId="1" applyFont="1" applyBorder="1" applyAlignment="1">
      <alignment horizontal="center" vertical="center"/>
    </xf>
    <xf numFmtId="0" fontId="5" fillId="3" borderId="62" xfId="1" applyFont="1" applyFill="1" applyBorder="1" applyAlignment="1">
      <alignment horizontal="center" vertical="center"/>
    </xf>
    <xf numFmtId="0" fontId="5" fillId="3" borderId="63" xfId="1" applyFont="1" applyFill="1" applyBorder="1" applyAlignment="1">
      <alignment horizontal="center" vertical="center"/>
    </xf>
    <xf numFmtId="0" fontId="9" fillId="0" borderId="13" xfId="1" applyFont="1" applyBorder="1" applyAlignment="1">
      <alignment horizontal="left" vertical="center" shrinkToFit="1"/>
    </xf>
    <xf numFmtId="0" fontId="5" fillId="2" borderId="64" xfId="1" applyFont="1" applyFill="1" applyBorder="1" applyAlignment="1">
      <alignment horizontal="center" vertical="center"/>
    </xf>
    <xf numFmtId="0" fontId="9" fillId="0" borderId="13" xfId="1" applyFont="1" applyBorder="1" applyAlignment="1">
      <alignment horizontal="left" vertical="center" wrapText="1" shrinkToFit="1"/>
    </xf>
    <xf numFmtId="0" fontId="5" fillId="0" borderId="65" xfId="1" applyFont="1" applyBorder="1" applyAlignment="1">
      <alignment horizontal="center" vertical="center"/>
    </xf>
    <xf numFmtId="0" fontId="5" fillId="3" borderId="66" xfId="1" applyFont="1" applyFill="1" applyBorder="1" applyAlignment="1">
      <alignment horizontal="center" vertical="center"/>
    </xf>
    <xf numFmtId="0" fontId="9" fillId="0" borderId="38" xfId="1" applyFont="1" applyBorder="1" applyAlignment="1">
      <alignment horizontal="left" vertical="center" wrapText="1" shrinkToFit="1"/>
    </xf>
    <xf numFmtId="0" fontId="5" fillId="2" borderId="67" xfId="1" applyFont="1" applyFill="1" applyBorder="1" applyAlignment="1">
      <alignment horizontal="center" vertical="center"/>
    </xf>
    <xf numFmtId="0" fontId="5" fillId="2" borderId="68" xfId="1" applyFont="1" applyFill="1" applyBorder="1" applyAlignment="1">
      <alignment horizontal="center" vertical="center"/>
    </xf>
    <xf numFmtId="49" fontId="4" fillId="0" borderId="0" xfId="4" applyNumberFormat="1" applyFont="1" applyAlignment="1">
      <alignment horizontal="center" vertical="center"/>
    </xf>
    <xf numFmtId="0" fontId="12" fillId="0" borderId="0" xfId="0" applyFont="1" applyAlignment="1">
      <alignment horizontal="left" vertical="center"/>
    </xf>
    <xf numFmtId="0" fontId="2" fillId="0" borderId="0" xfId="0" applyFont="1" applyAlignment="1">
      <alignment horizontal="left" vertical="center" shrinkToFit="1"/>
    </xf>
    <xf numFmtId="0" fontId="12" fillId="0" borderId="0" xfId="0" applyFont="1" applyAlignment="1">
      <alignment horizontal="left" vertical="center" wrapText="1"/>
    </xf>
    <xf numFmtId="0" fontId="12" fillId="0" borderId="0" xfId="0" applyFont="1" applyAlignment="1">
      <alignment horizontal="center" vertical="center"/>
    </xf>
    <xf numFmtId="0" fontId="28" fillId="4" borderId="21" xfId="3" applyFont="1" applyFill="1" applyBorder="1" applyAlignment="1">
      <alignment horizontal="left" vertical="top" wrapText="1"/>
    </xf>
    <xf numFmtId="0" fontId="29" fillId="0" borderId="0" xfId="0" applyFont="1" applyAlignment="1">
      <alignment horizontal="left" vertical="center"/>
    </xf>
    <xf numFmtId="176" fontId="12" fillId="4" borderId="21" xfId="0" applyNumberFormat="1" applyFont="1" applyFill="1" applyBorder="1" applyAlignment="1">
      <alignment horizontal="left" vertical="center" wrapText="1"/>
    </xf>
    <xf numFmtId="176" fontId="12" fillId="0" borderId="21" xfId="0" applyNumberFormat="1" applyFont="1" applyFill="1" applyBorder="1" applyAlignment="1">
      <alignment horizontal="center" vertical="center"/>
    </xf>
    <xf numFmtId="0" fontId="12" fillId="0" borderId="21" xfId="0" applyFont="1" applyBorder="1" applyAlignment="1">
      <alignment horizontal="left" vertical="center" wrapText="1"/>
    </xf>
    <xf numFmtId="49" fontId="12" fillId="4" borderId="21" xfId="0" applyNumberFormat="1" applyFont="1" applyFill="1" applyBorder="1" applyAlignment="1">
      <alignment horizontal="left" vertical="center" wrapText="1"/>
    </xf>
    <xf numFmtId="0" fontId="2" fillId="0" borderId="0" xfId="0" applyFont="1" applyBorder="1" applyAlignment="1">
      <alignment horizontal="left" vertical="center" shrinkToFit="1"/>
    </xf>
    <xf numFmtId="49" fontId="12" fillId="0" borderId="0" xfId="0" applyNumberFormat="1" applyFont="1" applyBorder="1" applyAlignment="1">
      <alignment horizontal="left" vertical="center" wrapText="1"/>
    </xf>
    <xf numFmtId="49" fontId="12" fillId="0" borderId="0" xfId="0" applyNumberFormat="1" applyFont="1" applyFill="1" applyBorder="1" applyAlignment="1">
      <alignment horizontal="center" vertical="center"/>
    </xf>
    <xf numFmtId="0" fontId="1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21" xfId="0" applyFont="1" applyBorder="1" applyAlignment="1">
      <alignment horizontal="left" vertical="center" shrinkToFit="1"/>
    </xf>
    <xf numFmtId="0" fontId="12" fillId="4" borderId="21" xfId="0" applyFont="1" applyFill="1" applyBorder="1" applyAlignment="1">
      <alignment horizontal="left" vertical="center" wrapText="1"/>
    </xf>
    <xf numFmtId="0" fontId="12" fillId="0" borderId="21" xfId="0" applyFont="1" applyFill="1" applyBorder="1" applyAlignment="1">
      <alignment horizontal="center" vertical="center"/>
    </xf>
    <xf numFmtId="0" fontId="12" fillId="0" borderId="21" xfId="0" applyFont="1" applyBorder="1" applyAlignment="1">
      <alignment horizontal="left" vertical="center"/>
    </xf>
    <xf numFmtId="0" fontId="31" fillId="0" borderId="0" xfId="0" applyFont="1" applyBorder="1" applyAlignment="1">
      <alignment horizontal="left" vertical="center"/>
    </xf>
    <xf numFmtId="0" fontId="12" fillId="0" borderId="0" xfId="0" applyFont="1" applyFill="1" applyAlignment="1">
      <alignment horizontal="center" vertical="center"/>
    </xf>
    <xf numFmtId="49" fontId="12" fillId="0" borderId="21" xfId="0" applyNumberFormat="1" applyFont="1" applyFill="1" applyBorder="1" applyAlignment="1">
      <alignment horizontal="center" vertical="center"/>
    </xf>
    <xf numFmtId="0" fontId="12" fillId="0" borderId="23" xfId="1" applyFont="1" applyBorder="1" applyAlignment="1">
      <alignment horizontal="center" vertical="center" shrinkToFit="1"/>
    </xf>
    <xf numFmtId="0" fontId="12" fillId="0" borderId="33" xfId="1" applyFont="1" applyBorder="1" applyAlignment="1">
      <alignment vertical="center" shrinkToFit="1"/>
    </xf>
    <xf numFmtId="0" fontId="12" fillId="0" borderId="12" xfId="1" applyFont="1" applyBorder="1" applyAlignment="1">
      <alignment vertical="center" shrinkToFit="1"/>
    </xf>
    <xf numFmtId="0" fontId="12" fillId="0" borderId="21" xfId="1" applyFont="1" applyBorder="1" applyAlignment="1">
      <alignment horizontal="center" vertical="center" shrinkToFit="1"/>
    </xf>
    <xf numFmtId="0" fontId="39" fillId="0" borderId="0" xfId="4" applyFont="1">
      <alignment vertical="center"/>
    </xf>
    <xf numFmtId="0" fontId="40" fillId="0" borderId="0" xfId="0" applyFont="1"/>
    <xf numFmtId="0" fontId="40" fillId="0" borderId="0" xfId="0" applyFont="1" applyFill="1"/>
    <xf numFmtId="0" fontId="40" fillId="5" borderId="21" xfId="0" applyFont="1" applyFill="1" applyBorder="1" applyAlignment="1">
      <alignment horizontal="center" vertical="center" wrapText="1"/>
    </xf>
    <xf numFmtId="0" fontId="41" fillId="5" borderId="21"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0" xfId="0" applyFont="1" applyBorder="1" applyAlignment="1">
      <alignment horizontal="left" vertical="center"/>
    </xf>
    <xf numFmtId="0" fontId="41" fillId="0" borderId="21" xfId="0" applyFont="1" applyBorder="1" applyAlignment="1">
      <alignment horizontal="center" vertical="center" wrapText="1"/>
    </xf>
    <xf numFmtId="0" fontId="41" fillId="0" borderId="21" xfId="0" applyFont="1" applyBorder="1" applyAlignment="1">
      <alignment horizontal="left" vertical="center"/>
    </xf>
    <xf numFmtId="0" fontId="41" fillId="0" borderId="0" xfId="0" applyFont="1" applyFill="1" applyBorder="1" applyAlignment="1">
      <alignment horizontal="left" vertical="center" wrapText="1"/>
    </xf>
    <xf numFmtId="0" fontId="41" fillId="0" borderId="0" xfId="0" applyFont="1" applyFill="1" applyBorder="1" applyAlignment="1">
      <alignment horizontal="left" vertical="center"/>
    </xf>
    <xf numFmtId="0" fontId="40" fillId="0" borderId="0" xfId="0" applyFont="1" applyAlignment="1"/>
    <xf numFmtId="0" fontId="2" fillId="0" borderId="0" xfId="4" applyFont="1" applyBorder="1" applyAlignment="1">
      <alignment horizontal="center" vertical="center" shrinkToFit="1"/>
    </xf>
    <xf numFmtId="0" fontId="32" fillId="0" borderId="0" xfId="0" applyFont="1" applyBorder="1" applyAlignment="1">
      <alignment horizontal="left" vertical="center" shrinkToFit="1"/>
    </xf>
    <xf numFmtId="0" fontId="12"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2" fillId="0" borderId="0" xfId="0" applyFont="1" applyFill="1" applyBorder="1" applyAlignment="1">
      <alignment horizontal="left" vertical="center" shrinkToFit="1"/>
    </xf>
    <xf numFmtId="0" fontId="30" fillId="0" borderId="0" xfId="0" applyFont="1" applyFill="1" applyBorder="1" applyAlignment="1">
      <alignment horizontal="left" vertical="center" wrapText="1"/>
    </xf>
    <xf numFmtId="0" fontId="30" fillId="0" borderId="0" xfId="0" applyFont="1" applyFill="1" applyBorder="1" applyAlignment="1">
      <alignment horizontal="left" vertical="center"/>
    </xf>
    <xf numFmtId="0" fontId="30" fillId="0" borderId="0" xfId="0" applyFont="1" applyFill="1" applyAlignment="1">
      <alignment horizontal="left" vertical="center"/>
    </xf>
    <xf numFmtId="0" fontId="3" fillId="0" borderId="51" xfId="0" applyFont="1" applyBorder="1" applyAlignment="1">
      <alignment horizontal="center" vertical="center"/>
    </xf>
    <xf numFmtId="0" fontId="1" fillId="0" borderId="76" xfId="4" applyFont="1" applyBorder="1" applyAlignment="1">
      <alignment horizontal="center" vertical="center" shrinkToFit="1"/>
    </xf>
    <xf numFmtId="0" fontId="3" fillId="0" borderId="12" xfId="0" applyFont="1" applyBorder="1" applyAlignment="1">
      <alignment horizontal="left" vertical="center"/>
    </xf>
    <xf numFmtId="0" fontId="12" fillId="4" borderId="64" xfId="0" applyFont="1" applyFill="1" applyBorder="1" applyAlignment="1">
      <alignment horizontal="center" vertical="center" wrapText="1"/>
    </xf>
    <xf numFmtId="0" fontId="3" fillId="0" borderId="52" xfId="0" applyFont="1" applyBorder="1" applyAlignment="1">
      <alignment horizontal="left" vertical="center"/>
    </xf>
    <xf numFmtId="0" fontId="12" fillId="4" borderId="68" xfId="0" applyFont="1" applyFill="1" applyBorder="1" applyAlignment="1">
      <alignment horizontal="center" vertical="center" wrapText="1"/>
    </xf>
    <xf numFmtId="0" fontId="2" fillId="0" borderId="0" xfId="0" applyFont="1" applyFill="1" applyAlignment="1">
      <alignment horizontal="left" vertical="center"/>
    </xf>
    <xf numFmtId="0" fontId="12" fillId="0" borderId="21" xfId="0" applyNumberFormat="1" applyFont="1" applyFill="1" applyBorder="1" applyAlignment="1">
      <alignment horizontal="center" vertical="center"/>
    </xf>
    <xf numFmtId="0" fontId="2" fillId="0" borderId="0" xfId="4" applyFont="1" applyAlignment="1">
      <alignment horizontal="center" vertical="center" shrinkToFit="1"/>
    </xf>
    <xf numFmtId="0" fontId="2" fillId="0" borderId="75" xfId="4" applyFont="1" applyBorder="1" applyAlignment="1">
      <alignment vertical="center" shrinkToFit="1"/>
    </xf>
    <xf numFmtId="0" fontId="14" fillId="0" borderId="4" xfId="4" applyFont="1" applyBorder="1" applyAlignment="1">
      <alignment vertical="center" wrapText="1"/>
    </xf>
    <xf numFmtId="0" fontId="15" fillId="0" borderId="0" xfId="4" applyFont="1" applyBorder="1" applyAlignment="1">
      <alignment vertical="center" wrapText="1"/>
    </xf>
    <xf numFmtId="0" fontId="27" fillId="0" borderId="77" xfId="0" applyFont="1" applyBorder="1" applyAlignment="1">
      <alignment horizontal="left" vertical="center" shrinkToFit="1"/>
    </xf>
    <xf numFmtId="0" fontId="12" fillId="0" borderId="59" xfId="0" applyFont="1" applyFill="1" applyBorder="1" applyAlignment="1">
      <alignment horizontal="center" vertical="center" shrinkToFit="1"/>
    </xf>
    <xf numFmtId="0" fontId="12" fillId="0" borderId="40" xfId="0" applyFont="1" applyFill="1" applyBorder="1" applyAlignment="1">
      <alignment horizontal="center" vertical="center" shrinkToFit="1"/>
    </xf>
    <xf numFmtId="0" fontId="12" fillId="0" borderId="42" xfId="0" applyFont="1" applyFill="1" applyBorder="1" applyAlignment="1">
      <alignment horizontal="center" vertical="center" shrinkToFit="1"/>
    </xf>
    <xf numFmtId="0" fontId="44" fillId="0" borderId="0" xfId="0" applyFont="1" applyAlignment="1">
      <alignment horizontal="left" vertical="center"/>
    </xf>
    <xf numFmtId="0" fontId="43" fillId="0" borderId="21" xfId="0" applyFont="1" applyBorder="1" applyAlignment="1">
      <alignment horizontal="left" vertical="center" wrapText="1"/>
    </xf>
    <xf numFmtId="0" fontId="47" fillId="0" borderId="0" xfId="7" applyFont="1" applyAlignment="1">
      <alignment vertical="center"/>
    </xf>
    <xf numFmtId="0" fontId="47" fillId="0" borderId="0" xfId="4" applyFont="1">
      <alignment vertical="center"/>
    </xf>
    <xf numFmtId="0" fontId="47" fillId="0" borderId="0" xfId="9" applyFont="1" applyAlignment="1">
      <alignment vertical="center"/>
    </xf>
    <xf numFmtId="0" fontId="47" fillId="0" borderId="0" xfId="9" applyFont="1" applyBorder="1" applyAlignment="1">
      <alignment vertical="center"/>
    </xf>
    <xf numFmtId="0" fontId="47" fillId="0" borderId="0" xfId="9" applyFont="1" applyBorder="1" applyAlignment="1">
      <alignment vertical="center" textRotation="255"/>
    </xf>
    <xf numFmtId="0" fontId="47" fillId="0" borderId="0" xfId="9" applyFont="1" applyBorder="1" applyAlignment="1">
      <alignment vertical="center" wrapText="1"/>
    </xf>
    <xf numFmtId="0" fontId="47" fillId="0" borderId="0" xfId="9" applyFont="1" applyBorder="1" applyAlignment="1">
      <alignment horizontal="left" vertical="center" wrapText="1"/>
    </xf>
    <xf numFmtId="0" fontId="47" fillId="0" borderId="0" xfId="9" applyFont="1" applyBorder="1" applyAlignment="1">
      <alignment horizontal="center" vertical="center"/>
    </xf>
    <xf numFmtId="0" fontId="47" fillId="0" borderId="0" xfId="9" applyFont="1" applyBorder="1" applyAlignment="1">
      <alignment horizontal="center" vertical="center" wrapText="1"/>
    </xf>
    <xf numFmtId="0" fontId="49" fillId="0" borderId="0" xfId="9" applyFont="1" applyBorder="1" applyAlignment="1"/>
    <xf numFmtId="0" fontId="47" fillId="0" borderId="0" xfId="9" applyFont="1" applyBorder="1" applyAlignment="1"/>
    <xf numFmtId="0" fontId="47" fillId="0" borderId="0" xfId="9" applyFont="1" applyBorder="1" applyAlignment="1">
      <alignment horizontal="left" vertical="center"/>
    </xf>
    <xf numFmtId="0" fontId="48" fillId="0" borderId="0" xfId="9" applyFont="1" applyBorder="1" applyAlignment="1">
      <alignment vertical="center"/>
    </xf>
    <xf numFmtId="0" fontId="40" fillId="0" borderId="21" xfId="0" applyFont="1" applyBorder="1" applyAlignment="1">
      <alignment horizontal="left" vertical="center" wrapText="1"/>
    </xf>
    <xf numFmtId="0" fontId="4" fillId="0" borderId="0" xfId="0" applyFont="1" applyFill="1" applyBorder="1" applyAlignment="1">
      <alignment horizontal="left" vertical="center"/>
    </xf>
    <xf numFmtId="0" fontId="9" fillId="0" borderId="40" xfId="1" applyFont="1" applyBorder="1" applyAlignment="1">
      <alignment vertical="center" wrapText="1"/>
    </xf>
    <xf numFmtId="0" fontId="8" fillId="0" borderId="40" xfId="1" applyFont="1" applyBorder="1" applyAlignment="1">
      <alignment vertical="center" wrapText="1"/>
    </xf>
    <xf numFmtId="0" fontId="8" fillId="0" borderId="40" xfId="1" applyFont="1" applyBorder="1" applyAlignment="1">
      <alignment vertical="center" wrapText="1" shrinkToFit="1"/>
    </xf>
    <xf numFmtId="0" fontId="9" fillId="0" borderId="13" xfId="1" applyFont="1" applyFill="1" applyBorder="1" applyAlignment="1">
      <alignment horizontal="left" vertical="center" wrapText="1" shrinkToFit="1"/>
    </xf>
    <xf numFmtId="0" fontId="9" fillId="0" borderId="40" xfId="1" applyFont="1" applyFill="1" applyBorder="1" applyAlignment="1">
      <alignment vertical="center" wrapText="1"/>
    </xf>
    <xf numFmtId="0" fontId="10" fillId="0" borderId="20" xfId="1" applyFont="1" applyBorder="1" applyAlignment="1">
      <alignment horizontal="center" vertical="center"/>
    </xf>
    <xf numFmtId="0" fontId="12" fillId="0" borderId="133" xfId="1" applyFont="1" applyBorder="1" applyAlignment="1">
      <alignment horizontal="left" vertical="center" wrapText="1" shrinkToFit="1"/>
    </xf>
    <xf numFmtId="0" fontId="10" fillId="0" borderId="21" xfId="1" applyFont="1" applyBorder="1" applyAlignment="1">
      <alignment horizontal="center" vertical="center"/>
    </xf>
    <xf numFmtId="0" fontId="12" fillId="0" borderId="12" xfId="1" applyFont="1" applyBorder="1" applyAlignment="1">
      <alignment horizontal="left" vertical="center" wrapText="1" shrinkToFit="1"/>
    </xf>
    <xf numFmtId="0" fontId="9" fillId="0" borderId="59" xfId="1" applyFont="1" applyBorder="1" applyAlignment="1">
      <alignment horizontal="left" vertical="center" wrapText="1"/>
    </xf>
    <xf numFmtId="0" fontId="10" fillId="2" borderId="36" xfId="1" applyFont="1" applyFill="1" applyBorder="1" applyAlignment="1" applyProtection="1">
      <alignment horizontal="center" vertical="center"/>
      <protection locked="0"/>
    </xf>
    <xf numFmtId="0" fontId="25" fillId="3" borderId="47" xfId="1" applyFont="1" applyFill="1" applyBorder="1" applyAlignment="1">
      <alignment horizontal="center" vertical="center"/>
    </xf>
    <xf numFmtId="0" fontId="50" fillId="0" borderId="38" xfId="1" applyFont="1" applyBorder="1" applyAlignment="1">
      <alignment horizontal="left" vertical="center" wrapText="1" shrinkToFit="1"/>
    </xf>
    <xf numFmtId="0" fontId="53" fillId="0" borderId="24" xfId="1" applyFont="1" applyBorder="1" applyAlignment="1">
      <alignment vertical="center" textRotation="255" wrapText="1" shrinkToFit="1"/>
    </xf>
    <xf numFmtId="0" fontId="2" fillId="0" borderId="42" xfId="4" applyFont="1" applyBorder="1" applyAlignment="1">
      <alignment horizontal="center" vertical="center" shrinkToFit="1"/>
    </xf>
    <xf numFmtId="0" fontId="2" fillId="0" borderId="40" xfId="4" applyFont="1" applyBorder="1" applyAlignment="1">
      <alignment horizontal="center" vertical="center" shrinkToFit="1"/>
    </xf>
    <xf numFmtId="0" fontId="2" fillId="0" borderId="59" xfId="4" applyFont="1" applyBorder="1" applyAlignment="1">
      <alignment horizontal="center" vertical="center" shrinkToFit="1"/>
    </xf>
    <xf numFmtId="0" fontId="55" fillId="0" borderId="29" xfId="4" applyFont="1" applyBorder="1" applyAlignment="1">
      <alignment horizontal="right" wrapText="1"/>
    </xf>
    <xf numFmtId="177" fontId="56" fillId="0" borderId="118" xfId="4" applyNumberFormat="1" applyFont="1" applyBorder="1" applyAlignment="1">
      <alignment vertical="center" shrinkToFit="1"/>
    </xf>
    <xf numFmtId="0" fontId="55" fillId="0" borderId="13" xfId="4" applyFont="1" applyBorder="1" applyAlignment="1">
      <alignment horizontal="right" wrapText="1"/>
    </xf>
    <xf numFmtId="0" fontId="57" fillId="0" borderId="21" xfId="4" applyFont="1" applyBorder="1" applyAlignment="1">
      <alignment horizontal="left" vertical="center" wrapText="1"/>
    </xf>
    <xf numFmtId="0" fontId="56" fillId="0" borderId="21" xfId="4" applyFont="1" applyBorder="1" applyAlignment="1">
      <alignment horizontal="left" vertical="center" shrinkToFit="1"/>
    </xf>
    <xf numFmtId="0" fontId="41" fillId="0" borderId="21" xfId="0" applyFont="1" applyBorder="1" applyAlignment="1">
      <alignment horizontal="left" vertical="center" wrapText="1"/>
    </xf>
    <xf numFmtId="0" fontId="40" fillId="0" borderId="0" xfId="4" applyFont="1">
      <alignment vertical="center"/>
    </xf>
    <xf numFmtId="0" fontId="41" fillId="0" borderId="0" xfId="4" applyFont="1" applyAlignment="1">
      <alignment horizontal="right" vertical="center"/>
    </xf>
    <xf numFmtId="0" fontId="40" fillId="0" borderId="0" xfId="4" applyFont="1" applyBorder="1">
      <alignment vertical="center"/>
    </xf>
    <xf numFmtId="0" fontId="58" fillId="0" borderId="0" xfId="4" applyFont="1" applyBorder="1" applyAlignment="1">
      <alignment horizontal="center" vertical="center"/>
    </xf>
    <xf numFmtId="0" fontId="56" fillId="0" borderId="121" xfId="4" applyFont="1" applyBorder="1" applyAlignment="1">
      <alignment horizontal="center" vertical="center"/>
    </xf>
    <xf numFmtId="0" fontId="56" fillId="0" borderId="122" xfId="4" applyFont="1" applyBorder="1" applyAlignment="1">
      <alignment horizontal="center" vertical="center"/>
    </xf>
    <xf numFmtId="0" fontId="56" fillId="0" borderId="123" xfId="4" applyFont="1" applyBorder="1" applyAlignment="1">
      <alignment horizontal="centerContinuous" vertical="center"/>
    </xf>
    <xf numFmtId="0" fontId="56" fillId="0" borderId="124" xfId="4" applyFont="1" applyBorder="1" applyAlignment="1">
      <alignment horizontal="center" vertical="center"/>
    </xf>
    <xf numFmtId="0" fontId="56" fillId="0" borderId="125" xfId="4" applyFont="1" applyBorder="1" applyAlignment="1">
      <alignment horizontal="centerContinuous" vertical="center"/>
    </xf>
    <xf numFmtId="0" fontId="56" fillId="0" borderId="37" xfId="4" applyFont="1" applyBorder="1" applyAlignment="1">
      <alignment horizontal="center" vertical="center"/>
    </xf>
    <xf numFmtId="0" fontId="56" fillId="0" borderId="128" xfId="4" applyFont="1" applyBorder="1" applyAlignment="1">
      <alignment horizontal="centerContinuous" vertical="center"/>
    </xf>
    <xf numFmtId="0" fontId="56" fillId="0" borderId="129" xfId="4" applyFont="1" applyBorder="1" applyAlignment="1">
      <alignment horizontal="center" vertical="center"/>
    </xf>
    <xf numFmtId="0" fontId="56" fillId="0" borderId="0" xfId="4" applyFont="1" applyBorder="1">
      <alignment vertical="center"/>
    </xf>
    <xf numFmtId="0" fontId="56" fillId="0" borderId="130" xfId="4" applyFont="1" applyBorder="1" applyAlignment="1">
      <alignment horizontal="center" vertical="center"/>
    </xf>
    <xf numFmtId="0" fontId="56" fillId="0" borderId="113" xfId="4" applyFont="1" applyBorder="1">
      <alignment vertical="center"/>
    </xf>
    <xf numFmtId="0" fontId="56" fillId="0" borderId="125" xfId="4" applyFont="1" applyBorder="1" applyAlignment="1">
      <alignment horizontal="center" vertical="center"/>
    </xf>
    <xf numFmtId="0" fontId="56" fillId="0" borderId="131" xfId="4" applyFont="1" applyBorder="1">
      <alignment vertical="center"/>
    </xf>
    <xf numFmtId="0" fontId="56" fillId="0" borderId="9" xfId="4" applyFont="1" applyBorder="1">
      <alignment vertical="center"/>
    </xf>
    <xf numFmtId="0" fontId="56" fillId="0" borderId="9" xfId="4" applyFont="1" applyBorder="1" applyAlignment="1">
      <alignment horizontal="center" vertical="center"/>
    </xf>
    <xf numFmtId="0" fontId="56" fillId="0" borderId="23" xfId="4" applyFont="1" applyBorder="1">
      <alignment vertical="center"/>
    </xf>
    <xf numFmtId="0" fontId="56" fillId="0" borderId="0" xfId="4" applyFont="1" applyBorder="1" applyAlignment="1">
      <alignment horizontal="center" vertical="center"/>
    </xf>
    <xf numFmtId="0" fontId="56" fillId="0" borderId="37" xfId="4" applyFont="1" applyBorder="1">
      <alignment vertical="center"/>
    </xf>
    <xf numFmtId="0" fontId="56" fillId="0" borderId="10" xfId="4" applyFont="1" applyBorder="1">
      <alignment vertical="center"/>
    </xf>
    <xf numFmtId="0" fontId="56" fillId="0" borderId="132" xfId="4" applyFont="1" applyBorder="1" applyAlignment="1">
      <alignment horizontal="center" vertical="center"/>
    </xf>
    <xf numFmtId="0" fontId="56" fillId="0" borderId="109" xfId="4" applyFont="1" applyBorder="1">
      <alignment vertical="center"/>
    </xf>
    <xf numFmtId="0" fontId="57" fillId="0" borderId="0" xfId="4" applyFont="1">
      <alignment vertical="center"/>
    </xf>
    <xf numFmtId="176" fontId="1" fillId="0" borderId="0" xfId="0" applyNumberFormat="1" applyFont="1" applyAlignment="1">
      <alignment horizontal="left" vertical="center"/>
    </xf>
    <xf numFmtId="0" fontId="17" fillId="0" borderId="0" xfId="4" applyFont="1" applyBorder="1" applyAlignment="1">
      <alignment horizontal="center" vertical="center"/>
    </xf>
    <xf numFmtId="0" fontId="59" fillId="0" borderId="0" xfId="4" applyFont="1" applyAlignment="1">
      <alignment vertical="center"/>
    </xf>
    <xf numFmtId="0" fontId="11" fillId="0" borderId="0" xfId="4" applyFont="1" applyBorder="1" applyAlignment="1">
      <alignment vertical="center"/>
    </xf>
    <xf numFmtId="0" fontId="14" fillId="0" borderId="0" xfId="4" applyFont="1" applyAlignment="1">
      <alignment vertical="center"/>
    </xf>
    <xf numFmtId="0" fontId="8" fillId="0" borderId="0" xfId="4" applyFont="1" applyAlignment="1">
      <alignment vertical="center"/>
    </xf>
    <xf numFmtId="0" fontId="1" fillId="0" borderId="0" xfId="4" applyFont="1" applyAlignment="1">
      <alignment vertical="center"/>
    </xf>
    <xf numFmtId="0" fontId="1" fillId="0" borderId="0" xfId="4" applyFont="1" applyBorder="1" applyAlignment="1">
      <alignment vertical="center"/>
    </xf>
    <xf numFmtId="0" fontId="14" fillId="0" borderId="0" xfId="4" applyFont="1" applyBorder="1" applyAlignment="1">
      <alignment vertical="center"/>
    </xf>
    <xf numFmtId="0" fontId="2" fillId="0" borderId="1" xfId="4" applyFont="1" applyBorder="1" applyAlignment="1">
      <alignment vertical="center"/>
    </xf>
    <xf numFmtId="0" fontId="2" fillId="0" borderId="2" xfId="4" applyFont="1" applyBorder="1" applyAlignment="1">
      <alignment vertical="center"/>
    </xf>
    <xf numFmtId="0" fontId="2" fillId="0" borderId="2" xfId="4" applyFont="1" applyBorder="1">
      <alignment vertical="center"/>
    </xf>
    <xf numFmtId="0" fontId="2" fillId="0" borderId="3" xfId="4" applyFont="1" applyBorder="1">
      <alignment vertical="center"/>
    </xf>
    <xf numFmtId="0" fontId="2" fillId="0" borderId="4" xfId="4" applyFont="1" applyBorder="1">
      <alignment vertical="center"/>
    </xf>
    <xf numFmtId="0" fontId="2" fillId="0" borderId="5" xfId="4" applyFont="1" applyBorder="1" applyAlignment="1">
      <alignment vertical="center"/>
    </xf>
    <xf numFmtId="0" fontId="2" fillId="0" borderId="4" xfId="4" applyFont="1" applyBorder="1" applyAlignment="1">
      <alignment vertical="center"/>
    </xf>
    <xf numFmtId="0" fontId="2" fillId="0" borderId="5" xfId="4" applyFont="1" applyBorder="1">
      <alignment vertical="center"/>
    </xf>
    <xf numFmtId="0" fontId="8" fillId="0" borderId="0" xfId="4" applyFont="1">
      <alignment vertical="center"/>
    </xf>
    <xf numFmtId="0" fontId="8" fillId="0" borderId="0" xfId="4" applyFont="1" applyBorder="1" applyAlignment="1">
      <alignment vertical="center"/>
    </xf>
    <xf numFmtId="0" fontId="8" fillId="0" borderId="0" xfId="4" applyFont="1" applyBorder="1">
      <alignment vertical="center"/>
    </xf>
    <xf numFmtId="0" fontId="2" fillId="0" borderId="6" xfId="4" applyFont="1" applyBorder="1" applyAlignment="1">
      <alignment vertical="center"/>
    </xf>
    <xf numFmtId="0" fontId="2" fillId="0" borderId="7" xfId="4" applyFont="1" applyBorder="1" applyAlignment="1">
      <alignment vertical="center"/>
    </xf>
    <xf numFmtId="0" fontId="2" fillId="0" borderId="8" xfId="4" applyFont="1" applyBorder="1" applyAlignment="1">
      <alignment vertical="center"/>
    </xf>
    <xf numFmtId="0" fontId="12" fillId="0" borderId="0" xfId="4" applyFont="1" applyBorder="1">
      <alignment vertical="center"/>
    </xf>
    <xf numFmtId="0" fontId="2" fillId="0" borderId="11" xfId="4" applyFont="1" applyBorder="1" applyAlignment="1">
      <alignment vertical="center"/>
    </xf>
    <xf numFmtId="0" fontId="1" fillId="0" borderId="0" xfId="4" applyFont="1" applyAlignment="1">
      <alignment horizontal="right" vertical="center"/>
    </xf>
    <xf numFmtId="0" fontId="1" fillId="0" borderId="0" xfId="4" applyFont="1">
      <alignment vertical="center"/>
    </xf>
    <xf numFmtId="0" fontId="40" fillId="0" borderId="0" xfId="7" applyFont="1" applyAlignment="1">
      <alignment vertical="center"/>
    </xf>
    <xf numFmtId="0" fontId="40" fillId="0" borderId="0" xfId="7" applyFont="1" applyAlignment="1">
      <alignment vertical="center" shrinkToFit="1"/>
    </xf>
    <xf numFmtId="0" fontId="41" fillId="0" borderId="0" xfId="9" applyFont="1" applyAlignment="1">
      <alignment vertical="center"/>
    </xf>
    <xf numFmtId="0" fontId="41" fillId="0" borderId="0" xfId="7" applyFont="1" applyAlignment="1">
      <alignment vertical="center"/>
    </xf>
    <xf numFmtId="0" fontId="56" fillId="0" borderId="0" xfId="4" applyFont="1" applyAlignment="1">
      <alignment horizontal="justify" vertical="center"/>
    </xf>
    <xf numFmtId="0" fontId="56" fillId="0" borderId="9" xfId="4" applyFont="1" applyBorder="1" applyAlignment="1">
      <alignment vertical="center" shrinkToFit="1"/>
    </xf>
    <xf numFmtId="0" fontId="63" fillId="0" borderId="0" xfId="4" applyFont="1" applyAlignment="1">
      <alignment vertical="center"/>
    </xf>
    <xf numFmtId="0" fontId="61" fillId="0" borderId="20" xfId="4" applyFont="1" applyBorder="1" applyAlignment="1">
      <alignment horizontal="center" vertical="top" wrapText="1"/>
    </xf>
    <xf numFmtId="0" fontId="62" fillId="0" borderId="20" xfId="4" applyFont="1" applyBorder="1" applyAlignment="1">
      <alignment horizontal="center" vertical="top" wrapText="1"/>
    </xf>
    <xf numFmtId="0" fontId="57" fillId="0" borderId="20" xfId="4" applyFont="1" applyBorder="1" applyAlignment="1">
      <alignment horizontal="justify" vertical="top" wrapText="1"/>
    </xf>
    <xf numFmtId="0" fontId="61" fillId="0" borderId="37" xfId="4" applyFont="1" applyBorder="1" applyAlignment="1">
      <alignment horizontal="center" vertical="top" wrapText="1"/>
    </xf>
    <xf numFmtId="0" fontId="62" fillId="0" borderId="37" xfId="4" applyFont="1" applyBorder="1" applyAlignment="1">
      <alignment horizontal="center" vertical="top" wrapText="1"/>
    </xf>
    <xf numFmtId="0" fontId="57" fillId="0" borderId="37" xfId="4" applyFont="1" applyBorder="1" applyAlignment="1">
      <alignment horizontal="justify" vertical="top" wrapText="1"/>
    </xf>
    <xf numFmtId="0" fontId="61" fillId="0" borderId="34" xfId="4" applyFont="1" applyBorder="1" applyAlignment="1">
      <alignment horizontal="center" vertical="top" wrapText="1"/>
    </xf>
    <xf numFmtId="0" fontId="40" fillId="0" borderId="0" xfId="4" applyFont="1" applyBorder="1" applyAlignment="1">
      <alignment vertical="top" wrapText="1"/>
    </xf>
    <xf numFmtId="0" fontId="40" fillId="0" borderId="37" xfId="4" applyFont="1" applyBorder="1" applyAlignment="1">
      <alignment vertical="top" wrapText="1"/>
    </xf>
    <xf numFmtId="0" fontId="61" fillId="0" borderId="114" xfId="4" applyFont="1" applyBorder="1" applyAlignment="1">
      <alignment horizontal="center" vertical="top" wrapText="1"/>
    </xf>
    <xf numFmtId="0" fontId="40" fillId="0" borderId="23" xfId="4" applyFont="1" applyBorder="1" applyAlignment="1">
      <alignment vertical="top" wrapText="1"/>
    </xf>
    <xf numFmtId="0" fontId="40" fillId="0" borderId="115" xfId="4" applyFont="1" applyBorder="1" applyAlignment="1">
      <alignment vertical="top" wrapText="1"/>
    </xf>
    <xf numFmtId="0" fontId="40" fillId="0" borderId="9" xfId="4" applyFont="1" applyBorder="1" applyAlignment="1">
      <alignment vertical="top" wrapText="1"/>
    </xf>
    <xf numFmtId="0" fontId="40" fillId="0" borderId="38" xfId="4" applyFont="1" applyBorder="1" applyAlignment="1">
      <alignment vertical="top" wrapText="1"/>
    </xf>
    <xf numFmtId="0" fontId="40" fillId="0" borderId="33" xfId="4" applyFont="1" applyBorder="1" applyAlignment="1">
      <alignment vertical="top" wrapText="1"/>
    </xf>
    <xf numFmtId="0" fontId="56" fillId="0" borderId="21" xfId="4" applyFont="1" applyBorder="1" applyAlignment="1">
      <alignment horizontal="left" vertical="center" wrapText="1"/>
    </xf>
    <xf numFmtId="0" fontId="56" fillId="0" borderId="117" xfId="4" applyFont="1" applyBorder="1" applyAlignment="1">
      <alignment horizontal="center" vertical="center" wrapText="1"/>
    </xf>
    <xf numFmtId="177" fontId="56" fillId="0" borderId="12" xfId="4" applyNumberFormat="1" applyFont="1" applyBorder="1" applyAlignment="1">
      <alignment vertical="center" shrinkToFit="1"/>
    </xf>
    <xf numFmtId="0" fontId="61" fillId="0" borderId="12" xfId="4" applyFont="1" applyBorder="1" applyAlignment="1">
      <alignment horizontal="right" vertical="center" wrapText="1" shrinkToFit="1"/>
    </xf>
    <xf numFmtId="49" fontId="56" fillId="0" borderId="13" xfId="4" applyNumberFormat="1" applyFont="1" applyBorder="1" applyAlignment="1">
      <alignment horizontal="left" vertical="center" shrinkToFit="1"/>
    </xf>
    <xf numFmtId="0" fontId="61" fillId="0" borderId="0" xfId="4" applyFont="1" applyBorder="1" applyAlignment="1">
      <alignment vertical="top"/>
    </xf>
    <xf numFmtId="0" fontId="56" fillId="0" borderId="0" xfId="4" applyFont="1" applyBorder="1" applyAlignment="1">
      <alignment vertical="top" wrapText="1"/>
    </xf>
    <xf numFmtId="0" fontId="56" fillId="0" borderId="0" xfId="4" applyFont="1" applyBorder="1" applyAlignment="1">
      <alignment horizontal="justify" vertical="center"/>
    </xf>
    <xf numFmtId="0" fontId="40" fillId="0" borderId="0" xfId="9" applyFont="1" applyBorder="1" applyAlignment="1">
      <alignment vertical="center"/>
    </xf>
    <xf numFmtId="0" fontId="40" fillId="0" borderId="0" xfId="9" applyFont="1" applyBorder="1" applyAlignment="1">
      <alignment vertical="center" textRotation="255"/>
    </xf>
    <xf numFmtId="0" fontId="40" fillId="0" borderId="0" xfId="9" applyFont="1"/>
    <xf numFmtId="6" fontId="40" fillId="0" borderId="0" xfId="11" applyFont="1" applyBorder="1" applyAlignment="1">
      <alignment vertical="center" shrinkToFit="1"/>
    </xf>
    <xf numFmtId="0" fontId="40" fillId="0" borderId="0" xfId="9" applyFont="1" applyBorder="1" applyAlignment="1">
      <alignment vertical="center" shrinkToFit="1"/>
    </xf>
    <xf numFmtId="0" fontId="40" fillId="0" borderId="0" xfId="9" applyFont="1" applyBorder="1" applyAlignment="1">
      <alignment vertical="center" wrapText="1"/>
    </xf>
    <xf numFmtId="0" fontId="40" fillId="0" borderId="0" xfId="10" applyFont="1" applyBorder="1" applyAlignment="1">
      <alignment vertical="center" textRotation="255"/>
    </xf>
    <xf numFmtId="0" fontId="40" fillId="0" borderId="0" xfId="10" applyFont="1" applyBorder="1" applyAlignment="1">
      <alignment vertical="center"/>
    </xf>
    <xf numFmtId="0" fontId="12" fillId="0" borderId="73" xfId="0" applyFont="1" applyBorder="1" applyAlignment="1">
      <alignment horizontal="center" vertical="center"/>
    </xf>
    <xf numFmtId="0" fontId="12" fillId="0" borderId="22"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6" borderId="21" xfId="0" applyNumberFormat="1" applyFont="1" applyFill="1" applyBorder="1" applyAlignment="1">
      <alignment horizontal="left" vertical="center" wrapText="1"/>
    </xf>
    <xf numFmtId="0" fontId="9" fillId="0" borderId="40" xfId="1" applyFont="1" applyBorder="1" applyAlignment="1">
      <alignment vertical="center" wrapText="1"/>
    </xf>
    <xf numFmtId="0" fontId="9" fillId="0" borderId="40" xfId="1" applyFont="1" applyBorder="1" applyAlignment="1">
      <alignment vertical="center" wrapText="1"/>
    </xf>
    <xf numFmtId="0" fontId="12" fillId="0" borderId="135" xfId="1" applyFont="1" applyBorder="1" applyAlignment="1">
      <alignment horizontal="left" vertical="center" wrapText="1" shrinkToFit="1"/>
    </xf>
    <xf numFmtId="0" fontId="10" fillId="0" borderId="71" xfId="1" applyFont="1" applyBorder="1" applyAlignment="1">
      <alignment horizontal="center" vertical="center"/>
    </xf>
    <xf numFmtId="0" fontId="5" fillId="2" borderId="142" xfId="1" applyFont="1" applyFill="1" applyBorder="1" applyAlignment="1">
      <alignment horizontal="center" vertical="center"/>
    </xf>
    <xf numFmtId="0" fontId="2" fillId="0" borderId="0" xfId="4" applyFont="1" applyAlignment="1">
      <alignment horizontal="left" vertical="center" indent="1"/>
    </xf>
    <xf numFmtId="0" fontId="12" fillId="6" borderId="77" xfId="0" applyFont="1" applyFill="1" applyBorder="1" applyAlignment="1">
      <alignment horizontal="center" vertical="center"/>
    </xf>
    <xf numFmtId="0" fontId="12" fillId="0" borderId="16" xfId="0" applyFont="1" applyBorder="1" applyAlignment="1">
      <alignment horizontal="left" vertical="center" wrapText="1"/>
    </xf>
    <xf numFmtId="0" fontId="34" fillId="0" borderId="0" xfId="4">
      <alignment vertical="center"/>
    </xf>
    <xf numFmtId="0" fontId="34" fillId="0" borderId="0" xfId="4" applyBorder="1">
      <alignment vertical="center"/>
    </xf>
    <xf numFmtId="0" fontId="69" fillId="0" borderId="0" xfId="4" applyFont="1" applyBorder="1" applyAlignment="1">
      <alignment vertical="center"/>
    </xf>
    <xf numFmtId="0" fontId="70" fillId="0" borderId="0" xfId="4" applyFont="1" applyBorder="1" applyAlignment="1">
      <alignment horizontal="center" vertical="center"/>
    </xf>
    <xf numFmtId="0" fontId="71" fillId="0" borderId="0" xfId="4" applyFont="1" applyBorder="1">
      <alignment vertical="center"/>
    </xf>
    <xf numFmtId="0" fontId="72" fillId="0" borderId="0" xfId="4" applyFont="1">
      <alignment vertical="center"/>
    </xf>
    <xf numFmtId="0" fontId="72" fillId="0" borderId="0" xfId="4" applyFont="1" applyAlignment="1">
      <alignment vertical="center"/>
    </xf>
    <xf numFmtId="0" fontId="72" fillId="0" borderId="0" xfId="4" applyFont="1" applyAlignment="1">
      <alignment horizontal="left" vertical="center"/>
    </xf>
    <xf numFmtId="0" fontId="69" fillId="0" borderId="0" xfId="4" applyFont="1">
      <alignment vertical="center"/>
    </xf>
    <xf numFmtId="0" fontId="69" fillId="0" borderId="0" xfId="4" applyFont="1" applyBorder="1" applyAlignment="1">
      <alignment horizontal="center" vertical="center"/>
    </xf>
    <xf numFmtId="0" fontId="34" fillId="0" borderId="0" xfId="4" applyFont="1">
      <alignment vertical="center"/>
    </xf>
    <xf numFmtId="0" fontId="72" fillId="0" borderId="0" xfId="4" applyFont="1" applyAlignment="1" applyProtection="1">
      <alignment horizontal="center" vertical="center" shrinkToFit="1"/>
      <protection locked="0"/>
    </xf>
    <xf numFmtId="177" fontId="72" fillId="0" borderId="0" xfId="4" applyNumberFormat="1" applyFont="1" applyAlignment="1" applyProtection="1">
      <alignment horizontal="center" vertical="center" shrinkToFit="1"/>
      <protection locked="0"/>
    </xf>
    <xf numFmtId="0" fontId="72" fillId="0" borderId="0" xfId="4" applyFont="1" applyAlignment="1" applyProtection="1">
      <alignment vertical="center"/>
      <protection locked="0"/>
    </xf>
    <xf numFmtId="0" fontId="74" fillId="0" borderId="0" xfId="4" applyFont="1">
      <alignment vertical="center"/>
    </xf>
    <xf numFmtId="0" fontId="74" fillId="0" borderId="12" xfId="4" applyFont="1" applyBorder="1" applyAlignment="1">
      <alignment horizontal="center" vertical="center"/>
    </xf>
    <xf numFmtId="0" fontId="74" fillId="0" borderId="150" xfId="4" applyFont="1" applyBorder="1" applyAlignment="1">
      <alignment vertical="center"/>
    </xf>
    <xf numFmtId="0" fontId="74" fillId="0" borderId="29" xfId="4" applyFont="1" applyBorder="1" applyAlignment="1">
      <alignment vertical="center"/>
    </xf>
    <xf numFmtId="0" fontId="74" fillId="0" borderId="151" xfId="4" applyFont="1" applyBorder="1" applyAlignment="1" applyProtection="1">
      <alignment vertical="center"/>
      <protection locked="0"/>
    </xf>
    <xf numFmtId="0" fontId="74" fillId="0" borderId="29" xfId="4" applyFont="1" applyBorder="1" applyAlignment="1">
      <alignment horizontal="right" vertical="center"/>
    </xf>
    <xf numFmtId="0" fontId="74" fillId="0" borderId="29" xfId="4" applyFont="1" applyBorder="1" applyAlignment="1" applyProtection="1">
      <alignment horizontal="center" vertical="center"/>
      <protection locked="0"/>
    </xf>
    <xf numFmtId="0" fontId="74" fillId="0" borderId="13" xfId="4" applyFont="1" applyBorder="1" applyAlignment="1" applyProtection="1">
      <alignment vertical="center"/>
      <protection locked="0"/>
    </xf>
    <xf numFmtId="0" fontId="34" fillId="0" borderId="0" xfId="4" applyProtection="1">
      <alignment vertical="center"/>
    </xf>
    <xf numFmtId="0" fontId="74" fillId="0" borderId="0" xfId="4" applyFont="1" applyAlignment="1" applyProtection="1">
      <alignment horizontal="center" vertical="center"/>
    </xf>
    <xf numFmtId="0" fontId="74" fillId="0" borderId="0" xfId="4" applyFont="1" applyProtection="1">
      <alignment vertical="center"/>
    </xf>
    <xf numFmtId="0" fontId="72" fillId="0" borderId="0" xfId="4" applyFont="1" applyProtection="1">
      <alignment vertical="center"/>
    </xf>
    <xf numFmtId="0" fontId="75" fillId="0" borderId="0" xfId="4" applyFont="1">
      <alignment vertical="center"/>
    </xf>
    <xf numFmtId="0" fontId="5" fillId="3" borderId="152" xfId="1" applyFont="1" applyFill="1" applyBorder="1" applyAlignment="1">
      <alignment horizontal="center" vertical="center"/>
    </xf>
    <xf numFmtId="0" fontId="5" fillId="3" borderId="135" xfId="1" applyFont="1" applyFill="1" applyBorder="1" applyAlignment="1">
      <alignment horizontal="center" vertical="center"/>
    </xf>
    <xf numFmtId="0" fontId="9" fillId="0" borderId="35" xfId="1" applyFont="1" applyBorder="1" applyAlignment="1">
      <alignment horizontal="left" vertical="center" shrinkToFit="1"/>
    </xf>
    <xf numFmtId="0" fontId="8" fillId="0" borderId="136" xfId="1" applyFont="1" applyBorder="1" applyAlignment="1">
      <alignment vertical="center" wrapText="1"/>
    </xf>
    <xf numFmtId="0" fontId="77" fillId="0" borderId="21" xfId="4" applyFont="1" applyBorder="1" applyAlignment="1">
      <alignment horizontal="center" vertical="center"/>
    </xf>
    <xf numFmtId="0" fontId="77" fillId="0" borderId="21" xfId="4" applyFont="1" applyBorder="1" applyAlignment="1">
      <alignment horizontal="center" vertical="center" wrapText="1"/>
    </xf>
    <xf numFmtId="0" fontId="47" fillId="0" borderId="21" xfId="4" applyFont="1" applyBorder="1">
      <alignment vertical="center"/>
    </xf>
    <xf numFmtId="0" fontId="47" fillId="0" borderId="21" xfId="4" applyFont="1" applyBorder="1" applyAlignment="1">
      <alignment horizontal="left" vertical="center" wrapText="1" indent="1"/>
    </xf>
    <xf numFmtId="0" fontId="40" fillId="0" borderId="149" xfId="4" applyFont="1" applyBorder="1">
      <alignment vertical="center"/>
    </xf>
    <xf numFmtId="0" fontId="57" fillId="0" borderId="0" xfId="4" applyFont="1" applyBorder="1">
      <alignment vertical="center"/>
    </xf>
    <xf numFmtId="0" fontId="57" fillId="0" borderId="11" xfId="4" applyFont="1" applyBorder="1">
      <alignment vertical="center"/>
    </xf>
    <xf numFmtId="0" fontId="40" fillId="0" borderId="11" xfId="4" applyFont="1" applyBorder="1">
      <alignment vertical="center"/>
    </xf>
    <xf numFmtId="0" fontId="47" fillId="0" borderId="12" xfId="4" applyFont="1" applyBorder="1" applyAlignment="1">
      <alignment vertical="center"/>
    </xf>
    <xf numFmtId="0" fontId="47" fillId="0" borderId="13" xfId="4" applyFont="1" applyBorder="1" applyAlignment="1">
      <alignment vertical="center"/>
    </xf>
    <xf numFmtId="0" fontId="2" fillId="0" borderId="21" xfId="0" applyFont="1" applyBorder="1" applyAlignment="1">
      <alignment horizontal="left" vertical="center" shrinkToFit="1"/>
    </xf>
    <xf numFmtId="49" fontId="40" fillId="0" borderId="0" xfId="10" applyNumberFormat="1" applyFont="1" applyBorder="1" applyAlignment="1">
      <alignment horizontal="center" vertical="center" textRotation="255"/>
    </xf>
    <xf numFmtId="0" fontId="46" fillId="0" borderId="0" xfId="9" applyFont="1" applyAlignment="1">
      <alignment horizontal="center" vertical="center"/>
    </xf>
    <xf numFmtId="0" fontId="78" fillId="0" borderId="21" xfId="0" applyNumberFormat="1" applyFont="1" applyFill="1" applyBorder="1" applyAlignment="1">
      <alignment horizontal="center" vertical="center" shrinkToFit="1"/>
    </xf>
    <xf numFmtId="49" fontId="78" fillId="0" borderId="21" xfId="0" applyNumberFormat="1" applyFont="1" applyFill="1" applyBorder="1" applyAlignment="1">
      <alignment horizontal="center" vertical="center" wrapText="1"/>
    </xf>
    <xf numFmtId="0" fontId="2" fillId="0" borderId="0" xfId="4" applyFont="1" applyBorder="1" applyAlignment="1">
      <alignment horizontal="center" vertical="center"/>
    </xf>
    <xf numFmtId="0" fontId="9" fillId="0" borderId="13" xfId="1" applyFont="1" applyBorder="1" applyAlignment="1">
      <alignment horizontal="center" vertical="center" wrapText="1" shrinkToFit="1"/>
    </xf>
    <xf numFmtId="0" fontId="40" fillId="0" borderId="0" xfId="0" applyFont="1" applyAlignment="1">
      <alignment vertical="center"/>
    </xf>
    <xf numFmtId="0" fontId="0" fillId="0" borderId="0" xfId="0" applyAlignment="1">
      <alignment vertical="center"/>
    </xf>
    <xf numFmtId="0" fontId="2" fillId="0" borderId="0" xfId="4" applyFont="1" applyBorder="1" applyAlignment="1">
      <alignment vertical="center" shrinkToFit="1"/>
    </xf>
    <xf numFmtId="0" fontId="75" fillId="0" borderId="0" xfId="0" applyFont="1" applyAlignment="1">
      <alignment vertical="center"/>
    </xf>
    <xf numFmtId="0" fontId="40" fillId="0" borderId="0" xfId="0" applyFont="1" applyBorder="1" applyAlignment="1">
      <alignment horizontal="left" vertical="center"/>
    </xf>
    <xf numFmtId="0" fontId="0" fillId="0" borderId="0" xfId="0" applyBorder="1" applyAlignment="1">
      <alignment horizontal="left" vertical="center"/>
    </xf>
    <xf numFmtId="49" fontId="41" fillId="0" borderId="21" xfId="0" applyNumberFormat="1" applyFont="1" applyBorder="1" applyAlignment="1">
      <alignment horizontal="center" vertical="center" wrapText="1"/>
    </xf>
    <xf numFmtId="0" fontId="2" fillId="0" borderId="14" xfId="0" applyFont="1" applyBorder="1" applyAlignment="1">
      <alignment horizontal="left" vertical="center" shrinkToFit="1"/>
    </xf>
    <xf numFmtId="0" fontId="2" fillId="0" borderId="15" xfId="0" applyFont="1" applyBorder="1" applyAlignment="1">
      <alignment horizontal="left" vertical="center" shrinkToFit="1"/>
    </xf>
    <xf numFmtId="0" fontId="32" fillId="0" borderId="12" xfId="0" applyFont="1" applyBorder="1" applyAlignment="1">
      <alignment horizontal="left" vertical="center" shrinkToFit="1"/>
    </xf>
    <xf numFmtId="0" fontId="32" fillId="0" borderId="13" xfId="0" applyFont="1" applyBorder="1" applyAlignment="1">
      <alignment horizontal="left" vertical="center" shrinkToFit="1"/>
    </xf>
    <xf numFmtId="0" fontId="14" fillId="0" borderId="21" xfId="0" applyFont="1" applyBorder="1" applyAlignment="1">
      <alignment horizontal="left" vertical="center" wrapText="1" shrinkToFit="1"/>
    </xf>
    <xf numFmtId="0" fontId="14" fillId="0" borderId="21" xfId="0" applyFont="1" applyBorder="1" applyAlignment="1">
      <alignment horizontal="left" vertical="center" shrinkToFit="1"/>
    </xf>
    <xf numFmtId="0" fontId="3" fillId="0" borderId="81" xfId="0" applyFont="1" applyBorder="1" applyAlignment="1">
      <alignment horizontal="center" vertical="center"/>
    </xf>
    <xf numFmtId="0" fontId="3" fillId="0" borderId="28" xfId="0" applyFont="1" applyBorder="1" applyAlignment="1">
      <alignment horizontal="center" vertical="center"/>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2" xfId="0" applyFont="1" applyBorder="1" applyAlignment="1">
      <alignment horizontal="left" vertical="center" wrapText="1" shrinkToFit="1"/>
    </xf>
    <xf numFmtId="0" fontId="2" fillId="0" borderId="13" xfId="0" applyFont="1" applyBorder="1" applyAlignment="1">
      <alignment horizontal="left" vertical="center" wrapText="1" shrinkToFit="1"/>
    </xf>
    <xf numFmtId="0" fontId="2" fillId="0" borderId="21" xfId="0" applyFont="1" applyBorder="1" applyAlignment="1">
      <alignment horizontal="left" vertical="center" shrinkToFit="1"/>
    </xf>
    <xf numFmtId="0" fontId="2" fillId="0" borderId="21" xfId="0" applyFont="1" applyBorder="1" applyAlignment="1">
      <alignment horizontal="center" vertical="center" shrinkToFit="1"/>
    </xf>
    <xf numFmtId="0" fontId="32" fillId="0" borderId="20" xfId="0" applyFont="1" applyBorder="1" applyAlignment="1">
      <alignment horizontal="center" vertical="center" shrinkToFit="1"/>
    </xf>
    <xf numFmtId="0" fontId="32" fillId="0" borderId="37" xfId="0" applyFont="1" applyBorder="1" applyAlignment="1">
      <alignment horizontal="center" vertical="center" shrinkToFit="1"/>
    </xf>
    <xf numFmtId="0" fontId="32" fillId="0" borderId="23" xfId="0" applyFont="1" applyBorder="1" applyAlignment="1">
      <alignment horizontal="center" vertical="center" shrinkToFit="1"/>
    </xf>
    <xf numFmtId="0" fontId="3" fillId="0" borderId="80" xfId="0" applyFont="1" applyBorder="1" applyAlignment="1">
      <alignment horizontal="center" vertical="center"/>
    </xf>
    <xf numFmtId="0" fontId="3" fillId="0" borderId="50" xfId="0" applyFont="1" applyBorder="1" applyAlignment="1">
      <alignment horizontal="center" vertical="center"/>
    </xf>
    <xf numFmtId="0" fontId="3" fillId="0" borderId="86" xfId="0" applyFont="1" applyBorder="1" applyAlignment="1">
      <alignment horizontal="center" vertical="center"/>
    </xf>
    <xf numFmtId="0" fontId="3" fillId="0" borderId="55" xfId="0" applyFont="1" applyBorder="1" applyAlignment="1">
      <alignment horizontal="center" vertical="center"/>
    </xf>
    <xf numFmtId="0" fontId="10" fillId="0" borderId="60" xfId="1" applyFont="1" applyBorder="1" applyAlignment="1">
      <alignment horizontal="center" vertical="center" textRotation="255" shrinkToFit="1"/>
    </xf>
    <xf numFmtId="0" fontId="10" fillId="0" borderId="22" xfId="1" applyFont="1" applyBorder="1" applyAlignment="1">
      <alignment horizontal="center" vertical="center" textRotation="255" shrinkToFit="1"/>
    </xf>
    <xf numFmtId="0" fontId="53" fillId="0" borderId="60" xfId="1" applyFont="1" applyBorder="1" applyAlignment="1">
      <alignment horizontal="center" vertical="center" textRotation="255" wrapText="1" shrinkToFit="1"/>
    </xf>
    <xf numFmtId="0" fontId="53" fillId="0" borderId="60" xfId="1" applyFont="1" applyBorder="1" applyAlignment="1">
      <alignment horizontal="center" vertical="center" textRotation="255" shrinkToFit="1"/>
    </xf>
    <xf numFmtId="0" fontId="12" fillId="0" borderId="12" xfId="1" applyFont="1" applyBorder="1" applyAlignment="1">
      <alignment horizontal="left" vertical="center" wrapText="1" shrinkToFit="1"/>
    </xf>
    <xf numFmtId="0" fontId="10" fillId="0" borderId="20" xfId="1" applyFont="1" applyBorder="1" applyAlignment="1">
      <alignment horizontal="center" vertical="center"/>
    </xf>
    <xf numFmtId="0" fontId="10" fillId="0" borderId="37" xfId="1" applyFont="1" applyBorder="1" applyAlignment="1">
      <alignment horizontal="center" vertical="center"/>
    </xf>
    <xf numFmtId="0" fontId="10" fillId="0" borderId="23" xfId="1" applyFont="1" applyBorder="1" applyAlignment="1">
      <alignment horizontal="center" vertical="center"/>
    </xf>
    <xf numFmtId="0" fontId="9" fillId="0" borderId="38" xfId="1" applyFont="1" applyBorder="1" applyAlignment="1">
      <alignment horizontal="left" vertical="center" wrapText="1"/>
    </xf>
    <xf numFmtId="0" fontId="9" fillId="0" borderId="59" xfId="1" applyFont="1" applyBorder="1" applyAlignment="1">
      <alignment horizontal="left" vertical="center" wrapText="1"/>
    </xf>
    <xf numFmtId="0" fontId="12" fillId="0" borderId="133" xfId="1" applyFont="1" applyBorder="1" applyAlignment="1">
      <alignment horizontal="left" vertical="center" wrapText="1" shrinkToFit="1"/>
    </xf>
    <xf numFmtId="0" fontId="12" fillId="0" borderId="134" xfId="1" applyFont="1" applyBorder="1" applyAlignment="1">
      <alignment horizontal="left" vertical="center" wrapText="1" shrinkToFit="1"/>
    </xf>
    <xf numFmtId="0" fontId="12" fillId="0" borderId="66" xfId="1" applyFont="1" applyBorder="1" applyAlignment="1">
      <alignment horizontal="left" vertical="center" wrapText="1" shrinkToFit="1"/>
    </xf>
    <xf numFmtId="49" fontId="10" fillId="0" borderId="20" xfId="1" applyNumberFormat="1" applyFont="1" applyBorder="1" applyAlignment="1">
      <alignment horizontal="center" vertical="center"/>
    </xf>
    <xf numFmtId="49" fontId="10" fillId="0" borderId="37" xfId="1" applyNumberFormat="1" applyFont="1" applyBorder="1" applyAlignment="1">
      <alignment horizontal="center" vertical="center"/>
    </xf>
    <xf numFmtId="49" fontId="10" fillId="0" borderId="23" xfId="1" applyNumberFormat="1" applyFont="1" applyBorder="1" applyAlignment="1">
      <alignment horizontal="center" vertical="center"/>
    </xf>
    <xf numFmtId="0" fontId="4" fillId="3" borderId="73" xfId="1" applyFont="1" applyFill="1" applyBorder="1" applyAlignment="1">
      <alignment horizontal="left" vertical="center" wrapText="1" shrinkToFit="1"/>
    </xf>
    <xf numFmtId="0" fontId="4" fillId="3" borderId="74" xfId="1" applyFont="1" applyFill="1" applyBorder="1" applyAlignment="1">
      <alignment horizontal="left" vertical="center" wrapText="1" shrinkToFit="1"/>
    </xf>
    <xf numFmtId="0" fontId="4" fillId="3" borderId="75" xfId="1" applyFont="1" applyFill="1" applyBorder="1" applyAlignment="1">
      <alignment horizontal="left" vertical="center" wrapText="1" shrinkToFit="1"/>
    </xf>
    <xf numFmtId="0" fontId="26" fillId="0" borderId="57" xfId="1" applyFont="1" applyBorder="1" applyAlignment="1">
      <alignment horizontal="center" vertical="center"/>
    </xf>
    <xf numFmtId="0" fontId="6" fillId="0" borderId="58" xfId="1" applyFont="1" applyBorder="1" applyAlignment="1">
      <alignment horizontal="center" vertical="center"/>
    </xf>
    <xf numFmtId="0" fontId="3" fillId="0" borderId="9" xfId="1" applyFont="1" applyBorder="1" applyAlignment="1">
      <alignment horizontal="left" vertical="center" wrapText="1"/>
    </xf>
    <xf numFmtId="0" fontId="4" fillId="0" borderId="9" xfId="1" applyFont="1" applyBorder="1" applyAlignment="1">
      <alignment horizontal="left" vertical="center" wrapText="1"/>
    </xf>
    <xf numFmtId="0" fontId="10" fillId="0" borderId="35" xfId="1" applyFont="1" applyBorder="1" applyAlignment="1">
      <alignment horizontal="left" vertical="center" wrapText="1" shrinkToFit="1"/>
    </xf>
    <xf numFmtId="0" fontId="10" fillId="0" borderId="71" xfId="1" applyFont="1" applyBorder="1" applyAlignment="1">
      <alignment horizontal="left" vertical="center" wrapText="1" shrinkToFit="1"/>
    </xf>
    <xf numFmtId="0" fontId="10" fillId="0" borderId="136" xfId="1" applyFont="1" applyBorder="1" applyAlignment="1">
      <alignment horizontal="left" vertical="center" wrapText="1" shrinkToFit="1"/>
    </xf>
    <xf numFmtId="0" fontId="7" fillId="0" borderId="137" xfId="1" applyFont="1" applyBorder="1" applyAlignment="1">
      <alignment horizontal="center" vertical="center" wrapText="1"/>
    </xf>
    <xf numFmtId="0" fontId="7" fillId="0" borderId="138" xfId="1" applyFont="1" applyBorder="1" applyAlignment="1">
      <alignment horizontal="center" vertical="center" wrapText="1"/>
    </xf>
    <xf numFmtId="0" fontId="10" fillId="0" borderId="50" xfId="1" applyFont="1" applyBorder="1" applyAlignment="1">
      <alignment horizontal="center" vertical="center" wrapText="1"/>
    </xf>
    <xf numFmtId="0" fontId="10" fillId="0" borderId="39" xfId="1" applyFont="1" applyBorder="1" applyAlignment="1">
      <alignment horizontal="center" vertical="center" wrapText="1"/>
    </xf>
    <xf numFmtId="0" fontId="10" fillId="2" borderId="31" xfId="1" applyFont="1" applyFill="1" applyBorder="1" applyAlignment="1" applyProtection="1">
      <alignment horizontal="center" vertical="center"/>
      <protection locked="0"/>
    </xf>
    <xf numFmtId="0" fontId="10" fillId="2" borderId="33" xfId="1" applyFont="1" applyFill="1" applyBorder="1" applyAlignment="1" applyProtection="1">
      <alignment horizontal="center" vertical="center"/>
      <protection locked="0"/>
    </xf>
    <xf numFmtId="0" fontId="25" fillId="3" borderId="45" xfId="1" applyFont="1" applyFill="1" applyBorder="1" applyAlignment="1">
      <alignment horizontal="center" vertical="center"/>
    </xf>
    <xf numFmtId="0" fontId="25" fillId="3" borderId="67" xfId="1" applyFont="1" applyFill="1" applyBorder="1" applyAlignment="1">
      <alignment horizontal="center" vertical="center"/>
    </xf>
    <xf numFmtId="0" fontId="3" fillId="0" borderId="0" xfId="1" applyFont="1" applyBorder="1" applyAlignment="1">
      <alignment horizontal="left" vertical="top" wrapText="1"/>
    </xf>
    <xf numFmtId="0" fontId="11"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0" fillId="0" borderId="51" xfId="1" applyFont="1" applyBorder="1" applyAlignment="1">
      <alignment horizontal="center" vertical="center"/>
    </xf>
    <xf numFmtId="0" fontId="10" fillId="0" borderId="52" xfId="1" applyFont="1" applyBorder="1" applyAlignment="1">
      <alignment horizontal="center" vertical="center"/>
    </xf>
    <xf numFmtId="0" fontId="10" fillId="0" borderId="17" xfId="1" applyFont="1" applyBorder="1" applyAlignment="1">
      <alignment horizontal="center" vertical="center"/>
    </xf>
    <xf numFmtId="0" fontId="10" fillId="0" borderId="25" xfId="1" applyFont="1" applyBorder="1" applyAlignment="1">
      <alignment horizontal="center" vertical="center"/>
    </xf>
    <xf numFmtId="0" fontId="10" fillId="0" borderId="21" xfId="1" applyFont="1" applyBorder="1" applyAlignment="1">
      <alignment horizontal="center" vertical="center"/>
    </xf>
    <xf numFmtId="0" fontId="10" fillId="0" borderId="18" xfId="1" applyFont="1" applyBorder="1" applyAlignment="1">
      <alignment horizontal="center" vertical="center"/>
    </xf>
    <xf numFmtId="0" fontId="10" fillId="0" borderId="26" xfId="1" applyFont="1" applyBorder="1" applyAlignment="1">
      <alignment horizontal="center" vertical="center"/>
    </xf>
    <xf numFmtId="0" fontId="10" fillId="0" borderId="56" xfId="1" applyFont="1" applyBorder="1" applyAlignment="1">
      <alignment horizontal="center" vertical="center" textRotation="255" shrinkToFit="1"/>
    </xf>
    <xf numFmtId="49" fontId="10" fillId="0" borderId="21" xfId="1" applyNumberFormat="1" applyFont="1" applyBorder="1" applyAlignment="1">
      <alignment horizontal="center" vertical="center"/>
    </xf>
    <xf numFmtId="0" fontId="7" fillId="0" borderId="45" xfId="1" applyFont="1" applyBorder="1" applyAlignment="1">
      <alignment horizontal="center" vertical="center" textRotation="255" wrapText="1" shrinkToFit="1"/>
    </xf>
    <xf numFmtId="0" fontId="7" fillId="0" borderId="47" xfId="1" applyFont="1" applyBorder="1" applyAlignment="1">
      <alignment horizontal="center" vertical="center" textRotation="255" wrapText="1" shrinkToFit="1"/>
    </xf>
    <xf numFmtId="0" fontId="10" fillId="0" borderId="30" xfId="1" applyFont="1" applyBorder="1" applyAlignment="1">
      <alignment horizontal="left" vertical="center" wrapText="1" shrinkToFit="1"/>
    </xf>
    <xf numFmtId="0" fontId="10" fillId="0" borderId="69" xfId="1" applyFont="1" applyBorder="1" applyAlignment="1">
      <alignment horizontal="left" vertical="center" wrapText="1" shrinkToFit="1"/>
    </xf>
    <xf numFmtId="0" fontId="10" fillId="0" borderId="72" xfId="1" applyFont="1" applyBorder="1" applyAlignment="1">
      <alignment horizontal="left" vertical="center" wrapText="1" shrinkToFit="1"/>
    </xf>
    <xf numFmtId="0" fontId="54" fillId="0" borderId="19" xfId="1" applyFont="1" applyBorder="1" applyAlignment="1">
      <alignment horizontal="center" vertical="center" textRotation="255" wrapText="1" shrinkToFit="1"/>
    </xf>
    <xf numFmtId="0" fontId="54" fillId="0" borderId="60" xfId="1" applyFont="1" applyBorder="1" applyAlignment="1">
      <alignment horizontal="center" vertical="center" textRotation="255" wrapText="1" shrinkToFit="1"/>
    </xf>
    <xf numFmtId="0" fontId="54" fillId="0" borderId="70" xfId="1" applyFont="1" applyBorder="1" applyAlignment="1">
      <alignment horizontal="center" vertical="center" textRotation="255" wrapText="1" shrinkToFit="1"/>
    </xf>
    <xf numFmtId="0" fontId="10" fillId="0" borderId="19" xfId="1" applyFont="1" applyBorder="1" applyAlignment="1">
      <alignment horizontal="center" vertical="center" textRotation="255" shrinkToFit="1"/>
    </xf>
    <xf numFmtId="0" fontId="12" fillId="0" borderId="27" xfId="1" applyFont="1" applyBorder="1" applyAlignment="1">
      <alignment horizontal="left" vertical="center" wrapText="1" shrinkToFit="1"/>
    </xf>
    <xf numFmtId="0" fontId="12" fillId="0" borderId="34" xfId="1" applyFont="1" applyBorder="1" applyAlignment="1">
      <alignment horizontal="left" vertical="center" wrapText="1" shrinkToFit="1"/>
    </xf>
    <xf numFmtId="0" fontId="17" fillId="0" borderId="43" xfId="5" applyNumberFormat="1" applyFont="1" applyBorder="1" applyAlignment="1">
      <alignment horizontal="center" vertical="center" textRotation="255" shrinkToFit="1"/>
    </xf>
    <xf numFmtId="0" fontId="17" fillId="0" borderId="44" xfId="5" applyNumberFormat="1" applyFont="1" applyBorder="1" applyAlignment="1">
      <alignment horizontal="center" vertical="center" textRotation="255" shrinkToFit="1"/>
    </xf>
    <xf numFmtId="0" fontId="17" fillId="0" borderId="45" xfId="5" applyFont="1" applyBorder="1" applyAlignment="1">
      <alignment horizontal="center" vertical="center" wrapText="1"/>
    </xf>
    <xf numFmtId="0" fontId="17" fillId="0" borderId="46" xfId="5" applyFont="1" applyBorder="1" applyAlignment="1">
      <alignment horizontal="center" vertical="center" wrapText="1"/>
    </xf>
    <xf numFmtId="0" fontId="17" fillId="0" borderId="47" xfId="5" applyFont="1" applyBorder="1" applyAlignment="1">
      <alignment horizontal="center" vertical="center" wrapText="1"/>
    </xf>
    <xf numFmtId="0" fontId="19" fillId="0" borderId="48" xfId="5" applyFont="1" applyBorder="1" applyAlignment="1">
      <alignment horizontal="left" vertical="center"/>
    </xf>
    <xf numFmtId="0" fontId="19" fillId="0" borderId="0" xfId="5" applyFont="1" applyAlignment="1">
      <alignment horizontal="left" vertical="center"/>
    </xf>
    <xf numFmtId="0" fontId="19" fillId="0" borderId="0" xfId="5" applyFont="1" applyAlignment="1">
      <alignment horizontal="center" vertical="center"/>
    </xf>
    <xf numFmtId="0" fontId="67" fillId="0" borderId="44" xfId="5" applyFont="1" applyBorder="1" applyAlignment="1">
      <alignment horizontal="center" vertical="center" shrinkToFit="1"/>
    </xf>
    <xf numFmtId="0" fontId="67" fillId="0" borderId="49" xfId="5" applyFont="1" applyBorder="1" applyAlignment="1">
      <alignment horizontal="center" vertical="center" shrinkToFit="1"/>
    </xf>
    <xf numFmtId="0" fontId="66" fillId="0" borderId="43" xfId="5" applyFont="1" applyBorder="1" applyAlignment="1">
      <alignment horizontal="center" wrapText="1"/>
    </xf>
    <xf numFmtId="0" fontId="67" fillId="0" borderId="44" xfId="5" applyFont="1" applyBorder="1" applyAlignment="1">
      <alignment horizontal="center"/>
    </xf>
    <xf numFmtId="0" fontId="21" fillId="0" borderId="44" xfId="5" applyFont="1" applyBorder="1" applyAlignment="1">
      <alignment horizontal="center" textRotation="180" shrinkToFit="1"/>
    </xf>
    <xf numFmtId="0" fontId="12" fillId="0" borderId="12" xfId="4" applyFont="1" applyBorder="1" applyAlignment="1">
      <alignment horizontal="center" vertical="center" shrinkToFit="1"/>
    </xf>
    <xf numFmtId="0" fontId="12" fillId="0" borderId="29" xfId="4" applyFont="1" applyBorder="1" applyAlignment="1">
      <alignment horizontal="center" vertical="center" shrinkToFit="1"/>
    </xf>
    <xf numFmtId="0" fontId="12" fillId="0" borderId="12" xfId="4" applyFont="1" applyBorder="1" applyAlignment="1">
      <alignment horizontal="center" vertical="center" wrapText="1" shrinkToFit="1"/>
    </xf>
    <xf numFmtId="0" fontId="12" fillId="0" borderId="29" xfId="4" applyFont="1" applyBorder="1" applyAlignment="1">
      <alignment horizontal="center" vertical="center" wrapText="1" shrinkToFit="1"/>
    </xf>
    <xf numFmtId="0" fontId="12" fillId="0" borderId="21" xfId="4" applyFont="1" applyBorder="1" applyAlignment="1">
      <alignment horizontal="center" vertical="center" shrinkToFit="1"/>
    </xf>
    <xf numFmtId="0" fontId="12" fillId="0" borderId="13" xfId="4" applyFont="1" applyBorder="1" applyAlignment="1">
      <alignment horizontal="center" vertical="center" shrinkToFit="1"/>
    </xf>
    <xf numFmtId="0" fontId="2" fillId="0" borderId="21" xfId="4" applyFont="1" applyBorder="1" applyAlignment="1">
      <alignment horizontal="center" vertical="center" shrinkToFit="1"/>
    </xf>
    <xf numFmtId="0" fontId="12" fillId="0" borderId="18" xfId="4" applyFont="1" applyBorder="1" applyAlignment="1">
      <alignment horizontal="center" vertical="center"/>
    </xf>
    <xf numFmtId="0" fontId="12" fillId="0" borderId="39" xfId="4" applyFont="1" applyBorder="1" applyAlignment="1">
      <alignment horizontal="center" vertical="center"/>
    </xf>
    <xf numFmtId="0" fontId="2" fillId="0" borderId="26" xfId="4" applyFont="1" applyBorder="1" applyAlignment="1">
      <alignment horizontal="center" vertical="center"/>
    </xf>
    <xf numFmtId="0" fontId="2" fillId="0" borderId="42" xfId="4" applyFont="1" applyBorder="1" applyAlignment="1">
      <alignment horizontal="center" vertical="center"/>
    </xf>
    <xf numFmtId="0" fontId="12" fillId="0" borderId="17" xfId="4" applyFont="1" applyBorder="1" applyAlignment="1">
      <alignment horizontal="center" vertical="center"/>
    </xf>
    <xf numFmtId="0" fontId="2" fillId="0" borderId="25" xfId="4" applyFont="1" applyBorder="1" applyAlignment="1">
      <alignment horizontal="center" vertical="center"/>
    </xf>
    <xf numFmtId="0" fontId="2" fillId="0" borderId="0" xfId="4" applyFont="1" applyBorder="1" applyAlignment="1">
      <alignment horizontal="right" vertical="center" wrapText="1"/>
    </xf>
    <xf numFmtId="0" fontId="2" fillId="0" borderId="0" xfId="4" applyFont="1" applyBorder="1" applyAlignment="1">
      <alignment horizontal="right" vertical="center"/>
    </xf>
    <xf numFmtId="0" fontId="13" fillId="0" borderId="12" xfId="4" applyFont="1" applyBorder="1" applyAlignment="1">
      <alignment horizontal="left" vertical="center" shrinkToFit="1"/>
    </xf>
    <xf numFmtId="0" fontId="13" fillId="0" borderId="29" xfId="4" applyFont="1" applyBorder="1" applyAlignment="1">
      <alignment horizontal="left" vertical="center" shrinkToFit="1"/>
    </xf>
    <xf numFmtId="0" fontId="13" fillId="0" borderId="78" xfId="4" applyFont="1" applyBorder="1" applyAlignment="1">
      <alignment horizontal="left" vertical="center" shrinkToFit="1"/>
    </xf>
    <xf numFmtId="0" fontId="13" fillId="0" borderId="52" xfId="4" applyFont="1" applyBorder="1" applyAlignment="1">
      <alignment horizontal="justify" vertical="center" shrinkToFit="1"/>
    </xf>
    <xf numFmtId="0" fontId="13" fillId="0" borderId="85" xfId="4" applyFont="1" applyBorder="1" applyAlignment="1">
      <alignment horizontal="justify" vertical="center" shrinkToFit="1"/>
    </xf>
    <xf numFmtId="0" fontId="13" fillId="0" borderId="55" xfId="4" applyFont="1" applyBorder="1" applyAlignment="1">
      <alignment horizontal="justify" vertical="center" shrinkToFit="1"/>
    </xf>
    <xf numFmtId="0" fontId="13" fillId="0" borderId="52" xfId="4" applyFont="1" applyBorder="1" applyAlignment="1">
      <alignment horizontal="left" vertical="center" shrinkToFit="1"/>
    </xf>
    <xf numFmtId="0" fontId="13" fillId="0" borderId="85" xfId="4" applyFont="1" applyBorder="1" applyAlignment="1">
      <alignment horizontal="left" vertical="center" shrinkToFit="1"/>
    </xf>
    <xf numFmtId="0" fontId="13" fillId="0" borderId="79" xfId="4" applyFont="1" applyBorder="1" applyAlignment="1">
      <alignment horizontal="left" vertical="center" shrinkToFit="1"/>
    </xf>
    <xf numFmtId="0" fontId="13" fillId="0" borderId="12" xfId="4" applyFont="1" applyBorder="1" applyAlignment="1">
      <alignment horizontal="justify" vertical="center" shrinkToFit="1"/>
    </xf>
    <xf numFmtId="0" fontId="13" fillId="0" borderId="29" xfId="4" applyFont="1" applyBorder="1" applyAlignment="1">
      <alignment horizontal="justify" vertical="center" shrinkToFit="1"/>
    </xf>
    <xf numFmtId="0" fontId="13" fillId="0" borderId="13" xfId="4" applyFont="1" applyBorder="1" applyAlignment="1">
      <alignment horizontal="justify" vertical="center" shrinkToFit="1"/>
    </xf>
    <xf numFmtId="0" fontId="2" fillId="0" borderId="40" xfId="4"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24" xfId="0" applyFont="1" applyBorder="1" applyAlignment="1">
      <alignment horizontal="center" vertical="center"/>
    </xf>
    <xf numFmtId="0" fontId="12" fillId="0" borderId="21" xfId="0" applyFont="1" applyBorder="1" applyAlignment="1">
      <alignment horizontal="center" vertical="center"/>
    </xf>
    <xf numFmtId="0" fontId="14" fillId="0" borderId="4" xfId="4" applyFont="1" applyBorder="1" applyAlignment="1">
      <alignment horizontal="center" vertical="top" wrapText="1"/>
    </xf>
    <xf numFmtId="0" fontId="14" fillId="0" borderId="32" xfId="4" applyFont="1" applyBorder="1" applyAlignment="1">
      <alignment horizontal="center" vertical="top" wrapText="1"/>
    </xf>
    <xf numFmtId="0" fontId="14" fillId="0" borderId="6" xfId="4" applyFont="1" applyBorder="1" applyAlignment="1">
      <alignment horizontal="center" vertical="top" wrapText="1"/>
    </xf>
    <xf numFmtId="0" fontId="14" fillId="0" borderId="35" xfId="4" applyFont="1" applyBorder="1" applyAlignment="1">
      <alignment horizontal="center" vertical="top" wrapText="1"/>
    </xf>
    <xf numFmtId="0" fontId="13" fillId="0" borderId="27" xfId="4" applyFont="1" applyBorder="1" applyAlignment="1">
      <alignment horizontal="justify" vertical="center" shrinkToFit="1"/>
    </xf>
    <xf numFmtId="0" fontId="13" fillId="0" borderId="10" xfId="4" applyFont="1" applyBorder="1" applyAlignment="1">
      <alignment horizontal="justify" vertical="center" shrinkToFit="1"/>
    </xf>
    <xf numFmtId="0" fontId="13" fillId="0" borderId="28" xfId="4" applyFont="1" applyBorder="1" applyAlignment="1">
      <alignment horizontal="justify" vertical="center" shrinkToFit="1"/>
    </xf>
    <xf numFmtId="0" fontId="13" fillId="0" borderId="33" xfId="4" applyFont="1" applyBorder="1" applyAlignment="1">
      <alignment horizontal="justify" vertical="center" shrinkToFit="1"/>
    </xf>
    <xf numFmtId="0" fontId="13" fillId="0" borderId="9" xfId="4" applyFont="1" applyBorder="1" applyAlignment="1">
      <alignment horizontal="justify" vertical="center" shrinkToFit="1"/>
    </xf>
    <xf numFmtId="0" fontId="13" fillId="0" borderId="38" xfId="4" applyFont="1" applyBorder="1" applyAlignment="1">
      <alignment horizontal="justify" vertical="center" shrinkToFit="1"/>
    </xf>
    <xf numFmtId="0" fontId="12" fillId="0" borderId="0" xfId="4" applyFont="1" applyBorder="1" applyAlignment="1">
      <alignment horizontal="left" vertical="top" wrapText="1"/>
    </xf>
    <xf numFmtId="0" fontId="12" fillId="0" borderId="0" xfId="4" applyFont="1" applyBorder="1" applyAlignment="1">
      <alignment horizontal="left" vertical="top"/>
    </xf>
    <xf numFmtId="0" fontId="11" fillId="0" borderId="1" xfId="4" applyFont="1" applyBorder="1" applyAlignment="1">
      <alignment horizontal="center" vertical="center"/>
    </xf>
    <xf numFmtId="0" fontId="11" fillId="0" borderId="30" xfId="4" applyFont="1" applyBorder="1" applyAlignment="1">
      <alignment horizontal="center" vertical="center"/>
    </xf>
    <xf numFmtId="0" fontId="11" fillId="0" borderId="4" xfId="4" applyFont="1" applyBorder="1" applyAlignment="1">
      <alignment horizontal="center" vertical="center"/>
    </xf>
    <xf numFmtId="0" fontId="11" fillId="0" borderId="32" xfId="4" applyFont="1" applyBorder="1" applyAlignment="1">
      <alignment horizontal="center" vertical="center"/>
    </xf>
    <xf numFmtId="0" fontId="13" fillId="0" borderId="51" xfId="4" applyFont="1" applyBorder="1" applyAlignment="1">
      <alignment horizontal="justify" vertical="center" shrinkToFit="1"/>
    </xf>
    <xf numFmtId="0" fontId="13" fillId="0" borderId="82" xfId="4" applyFont="1" applyBorder="1" applyAlignment="1">
      <alignment horizontal="justify" vertical="center" shrinkToFit="1"/>
    </xf>
    <xf numFmtId="0" fontId="13" fillId="0" borderId="50" xfId="4" applyFont="1" applyBorder="1" applyAlignment="1">
      <alignment horizontal="justify" vertical="center" shrinkToFit="1"/>
    </xf>
    <xf numFmtId="0" fontId="13" fillId="0" borderId="33" xfId="4" applyFont="1" applyBorder="1" applyAlignment="1">
      <alignment horizontal="left" vertical="center" shrinkToFit="1"/>
    </xf>
    <xf numFmtId="0" fontId="13" fillId="0" borderId="9" xfId="4" applyFont="1" applyBorder="1" applyAlignment="1">
      <alignment horizontal="left" vertical="center" shrinkToFit="1"/>
    </xf>
    <xf numFmtId="0" fontId="13" fillId="0" borderId="41" xfId="4" applyFont="1" applyBorder="1" applyAlignment="1">
      <alignment horizontal="left" vertical="center" shrinkToFit="1"/>
    </xf>
    <xf numFmtId="0" fontId="13" fillId="0" borderId="13" xfId="4" applyFont="1" applyBorder="1" applyAlignment="1">
      <alignment horizontal="left" vertical="center" shrinkToFit="1"/>
    </xf>
    <xf numFmtId="0" fontId="12" fillId="0" borderId="26" xfId="0" applyFont="1" applyBorder="1" applyAlignment="1">
      <alignment horizontal="center" vertical="center" shrinkToFi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2" fillId="0" borderId="26" xfId="4" applyFont="1" applyBorder="1" applyAlignment="1">
      <alignment horizontal="center" vertical="center" shrinkToFit="1"/>
    </xf>
    <xf numFmtId="0" fontId="2" fillId="0" borderId="42" xfId="4" applyFont="1" applyBorder="1" applyAlignment="1">
      <alignment horizontal="center" vertical="center" shrinkToFit="1"/>
    </xf>
    <xf numFmtId="0" fontId="12" fillId="0" borderId="73" xfId="0" applyFont="1" applyBorder="1" applyAlignment="1">
      <alignment horizontal="center" vertical="center"/>
    </xf>
    <xf numFmtId="0" fontId="12" fillId="0" borderId="74" xfId="0" applyFont="1" applyBorder="1" applyAlignment="1">
      <alignment horizontal="center" vertical="center"/>
    </xf>
    <xf numFmtId="0" fontId="2" fillId="0" borderId="74" xfId="4" applyFont="1" applyBorder="1" applyAlignment="1">
      <alignment horizontal="center" vertical="center" shrinkToFit="1"/>
    </xf>
    <xf numFmtId="0" fontId="2" fillId="0" borderId="75" xfId="4" applyFont="1" applyBorder="1" applyAlignment="1">
      <alignment horizontal="center" vertical="center" shrinkToFit="1"/>
    </xf>
    <xf numFmtId="0" fontId="12" fillId="0" borderId="12" xfId="4" applyNumberFormat="1" applyFont="1" applyBorder="1" applyAlignment="1">
      <alignment horizontal="center" vertical="center" wrapText="1"/>
    </xf>
    <xf numFmtId="0" fontId="12" fillId="0" borderId="13" xfId="4" applyNumberFormat="1" applyFont="1" applyBorder="1" applyAlignment="1">
      <alignment horizontal="center" vertical="center" wrapText="1"/>
    </xf>
    <xf numFmtId="0" fontId="2" fillId="0" borderId="14" xfId="4" applyFont="1" applyBorder="1" applyAlignment="1">
      <alignment horizontal="center" vertical="center" wrapText="1"/>
    </xf>
    <xf numFmtId="0" fontId="2" fillId="0" borderId="15" xfId="4" applyFont="1" applyBorder="1" applyAlignment="1">
      <alignment horizontal="center" vertical="center" wrapText="1"/>
    </xf>
    <xf numFmtId="0" fontId="2" fillId="0" borderId="16" xfId="4" applyFont="1" applyBorder="1" applyAlignment="1">
      <alignment horizontal="center" vertical="center" wrapText="1"/>
    </xf>
    <xf numFmtId="0" fontId="65" fillId="0" borderId="14" xfId="4" applyNumberFormat="1" applyFont="1" applyBorder="1" applyAlignment="1">
      <alignment horizontal="center" vertical="center"/>
    </xf>
    <xf numFmtId="0" fontId="65" fillId="0" borderId="15" xfId="4" applyNumberFormat="1" applyFont="1" applyBorder="1" applyAlignment="1">
      <alignment horizontal="center" vertical="center"/>
    </xf>
    <xf numFmtId="0" fontId="65" fillId="0" borderId="16" xfId="4" applyNumberFormat="1" applyFont="1" applyBorder="1" applyAlignment="1">
      <alignment horizontal="center" vertical="center"/>
    </xf>
    <xf numFmtId="0" fontId="11" fillId="0" borderId="0" xfId="4" applyFont="1" applyBorder="1" applyAlignment="1">
      <alignment horizontal="center" vertical="center"/>
    </xf>
    <xf numFmtId="0" fontId="13" fillId="0" borderId="10" xfId="4" applyFont="1" applyBorder="1" applyAlignment="1">
      <alignment horizontal="left" vertical="center" shrinkToFit="1"/>
    </xf>
    <xf numFmtId="0" fontId="13" fillId="0" borderId="84" xfId="4" applyFont="1" applyBorder="1" applyAlignment="1">
      <alignment horizontal="left" vertical="center" shrinkToFit="1"/>
    </xf>
    <xf numFmtId="176" fontId="11" fillId="0" borderId="0" xfId="4" applyNumberFormat="1" applyFont="1" applyAlignment="1">
      <alignment horizontal="right" vertical="center"/>
    </xf>
    <xf numFmtId="0" fontId="13" fillId="0" borderId="51" xfId="4" applyFont="1" applyBorder="1" applyAlignment="1">
      <alignment horizontal="left" vertical="center" shrinkToFit="1"/>
    </xf>
    <xf numFmtId="0" fontId="13" fillId="0" borderId="82" xfId="4" applyFont="1" applyBorder="1" applyAlignment="1">
      <alignment horizontal="left" vertical="center" shrinkToFit="1"/>
    </xf>
    <xf numFmtId="0" fontId="13" fillId="0" borderId="83" xfId="4" applyFont="1" applyBorder="1" applyAlignment="1">
      <alignment horizontal="left" vertical="center" shrinkToFit="1"/>
    </xf>
    <xf numFmtId="0" fontId="12" fillId="0" borderId="4" xfId="4" applyFont="1" applyBorder="1" applyAlignment="1">
      <alignment horizontal="center" vertical="top" shrinkToFit="1"/>
    </xf>
    <xf numFmtId="0" fontId="12" fillId="0" borderId="32" xfId="4" applyFont="1" applyBorder="1" applyAlignment="1">
      <alignment horizontal="center" vertical="top" shrinkToFit="1"/>
    </xf>
    <xf numFmtId="0" fontId="12" fillId="0" borderId="6" xfId="4" applyFont="1" applyBorder="1" applyAlignment="1">
      <alignment horizontal="center" vertical="top" shrinkToFit="1"/>
    </xf>
    <xf numFmtId="0" fontId="12" fillId="0" borderId="35" xfId="4" applyFont="1" applyBorder="1" applyAlignment="1">
      <alignment horizontal="center" vertical="top" shrinkToFit="1"/>
    </xf>
    <xf numFmtId="0" fontId="12" fillId="0" borderId="23" xfId="0" applyFont="1" applyBorder="1" applyAlignment="1">
      <alignment horizontal="center" vertical="center"/>
    </xf>
    <xf numFmtId="0" fontId="2" fillId="0" borderId="23" xfId="4" applyFont="1" applyBorder="1" applyAlignment="1">
      <alignment horizontal="center" vertical="center" shrinkToFit="1"/>
    </xf>
    <xf numFmtId="0" fontId="2" fillId="0" borderId="59" xfId="4"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22" xfId="0" applyFont="1" applyBorder="1" applyAlignment="1">
      <alignment horizontal="center" vertical="center"/>
    </xf>
    <xf numFmtId="0" fontId="2" fillId="0" borderId="0" xfId="4" applyFont="1" applyBorder="1" applyAlignment="1">
      <alignment horizontal="center" vertical="center"/>
    </xf>
    <xf numFmtId="0" fontId="40" fillId="0" borderId="0" xfId="0" applyFont="1" applyAlignment="1">
      <alignment horizontal="center" vertical="center"/>
    </xf>
    <xf numFmtId="0" fontId="56" fillId="0" borderId="87" xfId="0" applyFont="1" applyBorder="1" applyAlignment="1">
      <alignment vertical="center"/>
    </xf>
    <xf numFmtId="0" fontId="56" fillId="0" borderId="29" xfId="0" applyFont="1" applyBorder="1" applyAlignment="1">
      <alignment vertical="center"/>
    </xf>
    <xf numFmtId="178" fontId="79" fillId="0" borderId="87" xfId="0" applyNumberFormat="1" applyFont="1" applyBorder="1" applyAlignment="1">
      <alignment horizontal="center" vertical="center"/>
    </xf>
    <xf numFmtId="178" fontId="79" fillId="0" borderId="29" xfId="0" applyNumberFormat="1" applyFont="1" applyBorder="1" applyAlignment="1">
      <alignment horizontal="center" vertical="center"/>
    </xf>
    <xf numFmtId="178" fontId="79" fillId="0" borderId="78" xfId="0" applyNumberFormat="1" applyFont="1" applyBorder="1" applyAlignment="1">
      <alignment horizontal="center" vertical="center"/>
    </xf>
    <xf numFmtId="0" fontId="56" fillId="0" borderId="86" xfId="0" applyFont="1" applyBorder="1" applyAlignment="1">
      <alignment horizontal="left" vertical="center"/>
    </xf>
    <xf numFmtId="0" fontId="56" fillId="0" borderId="85" xfId="0" applyFont="1" applyBorder="1" applyAlignment="1">
      <alignment horizontal="left" vertical="center"/>
    </xf>
    <xf numFmtId="0" fontId="56" fillId="0" borderId="79" xfId="0" applyFont="1" applyBorder="1" applyAlignment="1">
      <alignment horizontal="left" vertical="center"/>
    </xf>
    <xf numFmtId="178" fontId="79" fillId="0" borderId="86" xfId="0" applyNumberFormat="1" applyFont="1" applyBorder="1" applyAlignment="1">
      <alignment horizontal="center" vertical="center"/>
    </xf>
    <xf numFmtId="178" fontId="79" fillId="0" borderId="85" xfId="0" applyNumberFormat="1" applyFont="1" applyBorder="1" applyAlignment="1">
      <alignment horizontal="center" vertical="center"/>
    </xf>
    <xf numFmtId="178" fontId="79" fillId="0" borderId="79" xfId="0" applyNumberFormat="1" applyFont="1" applyBorder="1" applyAlignment="1">
      <alignment horizontal="center" vertical="center"/>
    </xf>
    <xf numFmtId="0" fontId="0" fillId="0" borderId="87" xfId="0" applyBorder="1" applyAlignment="1">
      <alignment horizontal="center" vertical="center"/>
    </xf>
    <xf numFmtId="0" fontId="0" fillId="0" borderId="29" xfId="0" applyBorder="1" applyAlignment="1">
      <alignment horizontal="center" vertical="center"/>
    </xf>
    <xf numFmtId="0" fontId="0" fillId="0" borderId="78" xfId="0" applyBorder="1" applyAlignment="1">
      <alignment horizontal="center" vertical="center"/>
    </xf>
    <xf numFmtId="0" fontId="56" fillId="0" borderId="92" xfId="0" applyFont="1" applyBorder="1" applyAlignment="1">
      <alignment vertical="center"/>
    </xf>
    <xf numFmtId="0" fontId="56" fillId="0" borderId="9" xfId="0" applyFont="1" applyBorder="1" applyAlignment="1">
      <alignment vertical="center"/>
    </xf>
    <xf numFmtId="0" fontId="0" fillId="0" borderId="92" xfId="0" applyBorder="1" applyAlignment="1">
      <alignment horizontal="center" vertical="center"/>
    </xf>
    <xf numFmtId="0" fontId="0" fillId="0" borderId="9" xfId="0" applyBorder="1" applyAlignment="1">
      <alignment horizontal="center" vertical="center"/>
    </xf>
    <xf numFmtId="0" fontId="0" fillId="0" borderId="41"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153" xfId="0" applyBorder="1" applyAlignment="1">
      <alignment horizontal="center" vertical="center"/>
    </xf>
    <xf numFmtId="0" fontId="40" fillId="0" borderId="73" xfId="0" applyFont="1" applyBorder="1" applyAlignment="1">
      <alignment horizontal="center" vertical="center"/>
    </xf>
    <xf numFmtId="0" fontId="40" fillId="0" borderId="74" xfId="0" applyFont="1" applyBorder="1" applyAlignment="1">
      <alignment horizontal="center" vertical="center"/>
    </xf>
    <xf numFmtId="0" fontId="40" fillId="0" borderId="153" xfId="0" applyFont="1" applyBorder="1" applyAlignment="1">
      <alignment horizontal="center" vertical="center"/>
    </xf>
    <xf numFmtId="0" fontId="40" fillId="0" borderId="75" xfId="0" applyFont="1" applyBorder="1" applyAlignment="1">
      <alignment horizontal="center" vertical="center"/>
    </xf>
    <xf numFmtId="0" fontId="40" fillId="0" borderId="80" xfId="0" applyFont="1" applyBorder="1" applyAlignment="1">
      <alignment horizontal="left" vertical="center"/>
    </xf>
    <xf numFmtId="0" fontId="40" fillId="0" borderId="82" xfId="0" applyFont="1" applyBorder="1" applyAlignment="1">
      <alignment horizontal="left" vertical="center"/>
    </xf>
    <xf numFmtId="0" fontId="40" fillId="0" borderId="83" xfId="0" applyFont="1" applyBorder="1" applyAlignment="1">
      <alignment horizontal="left" vertical="center"/>
    </xf>
    <xf numFmtId="0" fontId="40" fillId="0" borderId="80" xfId="0" applyFont="1" applyBorder="1" applyAlignment="1">
      <alignment horizontal="center" vertical="center"/>
    </xf>
    <xf numFmtId="0" fontId="40" fillId="0" borderId="82" xfId="0" applyFont="1" applyBorder="1" applyAlignment="1">
      <alignment horizontal="center" vertical="center"/>
    </xf>
    <xf numFmtId="0" fontId="40" fillId="0" borderId="83" xfId="0" applyFont="1" applyBorder="1" applyAlignment="1">
      <alignment horizontal="center" vertical="center"/>
    </xf>
    <xf numFmtId="58" fontId="0" fillId="0" borderId="87" xfId="0" applyNumberFormat="1" applyBorder="1" applyAlignment="1">
      <alignment horizontal="center" vertical="center"/>
    </xf>
    <xf numFmtId="0" fontId="81" fillId="0" borderId="80" xfId="0" applyFont="1" applyBorder="1" applyAlignment="1">
      <alignment horizontal="center" vertical="center"/>
    </xf>
    <xf numFmtId="0" fontId="81" fillId="0" borderId="82" xfId="0" applyFont="1" applyBorder="1" applyAlignment="1">
      <alignment horizontal="center" vertical="center"/>
    </xf>
    <xf numFmtId="0" fontId="81" fillId="0" borderId="83" xfId="0" applyFont="1" applyBorder="1" applyAlignment="1">
      <alignment horizontal="center" vertical="center"/>
    </xf>
    <xf numFmtId="0" fontId="56" fillId="0" borderId="17" xfId="0" applyFont="1" applyBorder="1" applyAlignment="1">
      <alignment horizontal="left" vertical="center"/>
    </xf>
    <xf numFmtId="0" fontId="56" fillId="0" borderId="18" xfId="0" applyFont="1" applyBorder="1" applyAlignment="1">
      <alignment horizontal="left" vertical="center"/>
    </xf>
    <xf numFmtId="0" fontId="79" fillId="0" borderId="18" xfId="0" applyFont="1" applyBorder="1" applyAlignment="1">
      <alignment horizontal="left" vertical="center"/>
    </xf>
    <xf numFmtId="0" fontId="80" fillId="0" borderId="39" xfId="0" applyFont="1" applyBorder="1" applyAlignment="1">
      <alignment horizontal="left" vertical="center"/>
    </xf>
    <xf numFmtId="0" fontId="56" fillId="0" borderId="25" xfId="0" applyFont="1" applyBorder="1" applyAlignment="1">
      <alignment horizontal="left" vertical="center"/>
    </xf>
    <xf numFmtId="0" fontId="56" fillId="0" borderId="26" xfId="0" applyFont="1" applyBorder="1" applyAlignment="1">
      <alignment horizontal="left" vertical="center"/>
    </xf>
    <xf numFmtId="0" fontId="80" fillId="0" borderId="26" xfId="0" applyFont="1" applyBorder="1" applyAlignment="1">
      <alignment horizontal="left" vertical="center"/>
    </xf>
    <xf numFmtId="0" fontId="80" fillId="0" borderId="42" xfId="0" applyFont="1" applyBorder="1" applyAlignment="1">
      <alignment horizontal="left" vertical="center"/>
    </xf>
    <xf numFmtId="178" fontId="79" fillId="0" borderId="18" xfId="0" applyNumberFormat="1" applyFont="1" applyBorder="1" applyAlignment="1">
      <alignment horizontal="left" vertical="center"/>
    </xf>
    <xf numFmtId="178" fontId="79" fillId="0" borderId="39" xfId="0" applyNumberFormat="1" applyFont="1" applyBorder="1" applyAlignment="1">
      <alignment horizontal="left" vertical="center"/>
    </xf>
    <xf numFmtId="0" fontId="56" fillId="0" borderId="24" xfId="0" applyFont="1" applyBorder="1" applyAlignment="1">
      <alignment horizontal="left" vertical="center"/>
    </xf>
    <xf numFmtId="0" fontId="56" fillId="0" borderId="21" xfId="0" applyFont="1" applyBorder="1" applyAlignment="1">
      <alignment horizontal="left" vertical="center"/>
    </xf>
    <xf numFmtId="178" fontId="79" fillId="0" borderId="21" xfId="0" applyNumberFormat="1" applyFont="1" applyBorder="1" applyAlignment="1">
      <alignment horizontal="left" vertical="center"/>
    </xf>
    <xf numFmtId="178" fontId="79" fillId="0" borderId="40" xfId="0" applyNumberFormat="1" applyFont="1" applyBorder="1" applyAlignment="1">
      <alignment horizontal="left" vertical="center"/>
    </xf>
    <xf numFmtId="178" fontId="79" fillId="0" borderId="26" xfId="0" applyNumberFormat="1" applyFont="1" applyBorder="1" applyAlignment="1">
      <alignment horizontal="left" vertical="center"/>
    </xf>
    <xf numFmtId="178" fontId="79" fillId="0" borderId="42" xfId="0" applyNumberFormat="1" applyFont="1" applyBorder="1" applyAlignment="1">
      <alignment horizontal="left" vertical="center"/>
    </xf>
    <xf numFmtId="0" fontId="79" fillId="0" borderId="21" xfId="0" applyFont="1" applyBorder="1" applyAlignment="1">
      <alignment horizontal="left" vertical="center"/>
    </xf>
    <xf numFmtId="0" fontId="80" fillId="0" borderId="40" xfId="0" applyFont="1" applyBorder="1" applyAlignment="1">
      <alignment horizontal="left" vertical="center"/>
    </xf>
    <xf numFmtId="178" fontId="80" fillId="0" borderId="21" xfId="0" applyNumberFormat="1" applyFont="1" applyBorder="1" applyAlignment="1">
      <alignment horizontal="left" vertical="center"/>
    </xf>
    <xf numFmtId="178" fontId="80" fillId="0" borderId="40" xfId="0" applyNumberFormat="1" applyFont="1" applyBorder="1" applyAlignment="1">
      <alignment horizontal="left" vertical="center"/>
    </xf>
    <xf numFmtId="0" fontId="40" fillId="0" borderId="0" xfId="0" applyFont="1" applyBorder="1" applyAlignment="1">
      <alignment horizontal="left" vertical="center"/>
    </xf>
    <xf numFmtId="58" fontId="79" fillId="0" borderId="18" xfId="0" applyNumberFormat="1" applyFont="1" applyBorder="1" applyAlignment="1">
      <alignment horizontal="left" vertical="center"/>
    </xf>
    <xf numFmtId="0" fontId="79" fillId="0" borderId="39" xfId="0" applyFont="1" applyBorder="1" applyAlignment="1">
      <alignment horizontal="left" vertical="center"/>
    </xf>
    <xf numFmtId="0" fontId="46" fillId="0" borderId="0" xfId="9" applyFont="1" applyAlignment="1">
      <alignment horizontal="center" vertical="center"/>
    </xf>
    <xf numFmtId="0" fontId="40" fillId="0" borderId="27" xfId="9" applyFont="1" applyBorder="1" applyAlignment="1">
      <alignment horizontal="center" vertical="center"/>
    </xf>
    <xf numFmtId="0" fontId="40" fillId="0" borderId="10" xfId="9" applyFont="1" applyBorder="1" applyAlignment="1">
      <alignment horizontal="center" vertical="center"/>
    </xf>
    <xf numFmtId="0" fontId="40" fillId="0" borderId="28" xfId="9" applyFont="1" applyBorder="1" applyAlignment="1">
      <alignment horizontal="center" vertical="center"/>
    </xf>
    <xf numFmtId="0" fontId="40" fillId="0" borderId="33" xfId="9" applyFont="1" applyBorder="1" applyAlignment="1">
      <alignment horizontal="center" vertical="center"/>
    </xf>
    <xf numFmtId="0" fontId="40" fillId="0" borderId="9" xfId="9" applyFont="1" applyBorder="1" applyAlignment="1">
      <alignment horizontal="center" vertical="center"/>
    </xf>
    <xf numFmtId="0" fontId="40" fillId="0" borderId="38" xfId="9" applyFont="1" applyBorder="1" applyAlignment="1">
      <alignment horizontal="center" vertical="center"/>
    </xf>
    <xf numFmtId="0" fontId="40" fillId="0" borderId="21" xfId="9" applyFont="1" applyBorder="1" applyAlignment="1">
      <alignment horizontal="center" vertical="center"/>
    </xf>
    <xf numFmtId="0" fontId="40" fillId="0" borderId="12" xfId="9" applyFont="1" applyBorder="1" applyAlignment="1">
      <alignment horizontal="center" vertical="center"/>
    </xf>
    <xf numFmtId="0" fontId="40" fillId="0" borderId="29" xfId="9" applyFont="1" applyBorder="1" applyAlignment="1">
      <alignment horizontal="center" vertical="center"/>
    </xf>
    <xf numFmtId="0" fontId="40" fillId="0" borderId="13" xfId="9" applyFont="1" applyBorder="1" applyAlignment="1">
      <alignment horizontal="center" vertical="center"/>
    </xf>
    <xf numFmtId="0" fontId="64" fillId="0" borderId="12" xfId="9" applyFont="1" applyBorder="1" applyAlignment="1">
      <alignment horizontal="center" vertical="center" textRotation="255" wrapText="1"/>
    </xf>
    <xf numFmtId="0" fontId="64" fillId="0" borderId="29" xfId="9" applyFont="1" applyBorder="1" applyAlignment="1">
      <alignment horizontal="center" vertical="center" textRotation="255" wrapText="1"/>
    </xf>
    <xf numFmtId="0" fontId="64" fillId="0" borderId="13" xfId="9" applyFont="1" applyBorder="1" applyAlignment="1">
      <alignment horizontal="center" vertical="center" textRotation="255" wrapText="1"/>
    </xf>
    <xf numFmtId="0" fontId="40" fillId="0" borderId="12" xfId="9" applyFont="1" applyBorder="1" applyAlignment="1">
      <alignment vertical="center" wrapText="1"/>
    </xf>
    <xf numFmtId="0" fontId="40" fillId="0" borderId="29" xfId="9" applyFont="1" applyBorder="1" applyAlignment="1">
      <alignment vertical="center"/>
    </xf>
    <xf numFmtId="0" fontId="40" fillId="0" borderId="13" xfId="9" applyFont="1" applyBorder="1" applyAlignment="1">
      <alignment vertical="center"/>
    </xf>
    <xf numFmtId="0" fontId="40" fillId="0" borderId="21" xfId="9" applyFont="1" applyBorder="1" applyAlignment="1">
      <alignment vertical="center"/>
    </xf>
    <xf numFmtId="49" fontId="40" fillId="0" borderId="0" xfId="10" applyNumberFormat="1" applyFont="1" applyBorder="1" applyAlignment="1">
      <alignment horizontal="center" vertical="center" textRotation="255"/>
    </xf>
    <xf numFmtId="0" fontId="40" fillId="0" borderId="0" xfId="10" applyFont="1" applyBorder="1" applyAlignment="1">
      <alignment horizontal="left" vertical="top" wrapText="1" shrinkToFit="1"/>
    </xf>
    <xf numFmtId="0" fontId="40" fillId="0" borderId="21" xfId="9" applyFont="1" applyBorder="1" applyAlignment="1">
      <alignment horizontal="center" vertical="center" textRotation="255"/>
    </xf>
    <xf numFmtId="0" fontId="58" fillId="0" borderId="0" xfId="4" applyFont="1" applyAlignment="1">
      <alignment horizontal="center" vertical="center"/>
    </xf>
    <xf numFmtId="0" fontId="56" fillId="0" borderId="20" xfId="4" applyFont="1" applyBorder="1" applyAlignment="1">
      <alignment horizontal="center" vertical="top" wrapText="1"/>
    </xf>
    <xf numFmtId="0" fontId="56" fillId="0" borderId="37" xfId="4" applyFont="1" applyBorder="1" applyAlignment="1">
      <alignment horizontal="center" vertical="top" wrapText="1"/>
    </xf>
    <xf numFmtId="0" fontId="56" fillId="0" borderId="23" xfId="4" applyFont="1" applyBorder="1" applyAlignment="1">
      <alignment horizontal="center" vertical="top" wrapText="1"/>
    </xf>
    <xf numFmtId="0" fontId="57" fillId="0" borderId="109" xfId="4" applyFont="1" applyBorder="1" applyAlignment="1">
      <alignment horizontal="center" vertical="top" wrapText="1"/>
    </xf>
    <xf numFmtId="0" fontId="56" fillId="0" borderId="27" xfId="4" applyFont="1" applyBorder="1" applyAlignment="1">
      <alignment horizontal="center" vertical="top" wrapText="1"/>
    </xf>
    <xf numFmtId="0" fontId="56" fillId="0" borderId="10" xfId="4" applyFont="1" applyBorder="1" applyAlignment="1">
      <alignment horizontal="center" vertical="top" wrapText="1"/>
    </xf>
    <xf numFmtId="0" fontId="56" fillId="0" borderId="28" xfId="4" applyFont="1" applyBorder="1" applyAlignment="1">
      <alignment horizontal="center" vertical="top" wrapText="1"/>
    </xf>
    <xf numFmtId="0" fontId="62" fillId="0" borderId="37" xfId="4" applyFont="1" applyBorder="1" applyAlignment="1">
      <alignment horizontal="center" vertical="top" wrapText="1"/>
    </xf>
    <xf numFmtId="0" fontId="62" fillId="0" borderId="23" xfId="4" applyFont="1" applyBorder="1" applyAlignment="1">
      <alignment horizontal="center" vertical="top" wrapText="1"/>
    </xf>
    <xf numFmtId="0" fontId="61" fillId="0" borderId="37" xfId="4" applyFont="1" applyBorder="1" applyAlignment="1">
      <alignment horizontal="center" vertical="top" wrapText="1"/>
    </xf>
    <xf numFmtId="0" fontId="55" fillId="0" borderId="110" xfId="4" applyFont="1" applyBorder="1" applyAlignment="1">
      <alignment horizontal="center" vertical="top" wrapText="1"/>
    </xf>
    <xf numFmtId="0" fontId="55" fillId="0" borderId="111" xfId="4" applyFont="1" applyBorder="1" applyAlignment="1">
      <alignment horizontal="center" vertical="top" wrapText="1"/>
    </xf>
    <xf numFmtId="0" fontId="56" fillId="0" borderId="9" xfId="4" applyFont="1" applyBorder="1" applyAlignment="1">
      <alignment vertical="center"/>
    </xf>
    <xf numFmtId="0" fontId="61" fillId="0" borderId="112" xfId="4" applyFont="1" applyBorder="1" applyAlignment="1">
      <alignment horizontal="center" vertical="top" wrapText="1"/>
    </xf>
    <xf numFmtId="0" fontId="61" fillId="0" borderId="111" xfId="4" applyFont="1" applyBorder="1" applyAlignment="1">
      <alignment horizontal="center" vertical="top" wrapText="1"/>
    </xf>
    <xf numFmtId="0" fontId="61" fillId="0" borderId="34" xfId="4" applyFont="1" applyBorder="1" applyAlignment="1">
      <alignment horizontal="center" vertical="top" wrapText="1"/>
    </xf>
    <xf numFmtId="0" fontId="61" fillId="0" borderId="32" xfId="4" applyFont="1" applyBorder="1" applyAlignment="1">
      <alignment horizontal="center" vertical="top" wrapText="1"/>
    </xf>
    <xf numFmtId="0" fontId="61" fillId="0" borderId="33" xfId="4" applyFont="1" applyBorder="1" applyAlignment="1">
      <alignment horizontal="center" vertical="top" wrapText="1"/>
    </xf>
    <xf numFmtId="0" fontId="61" fillId="0" borderId="38" xfId="4" applyFont="1" applyBorder="1" applyAlignment="1">
      <alignment horizontal="center" vertical="top" wrapText="1"/>
    </xf>
    <xf numFmtId="0" fontId="61" fillId="0" borderId="113" xfId="4" applyFont="1" applyBorder="1" applyAlignment="1">
      <alignment horizontal="center" vertical="top" wrapText="1"/>
    </xf>
    <xf numFmtId="0" fontId="55" fillId="0" borderId="48" xfId="4" applyFont="1" applyBorder="1" applyAlignment="1">
      <alignment horizontal="center" vertical="top" wrapText="1"/>
    </xf>
    <xf numFmtId="0" fontId="55" fillId="0" borderId="32" xfId="4" applyFont="1" applyBorder="1" applyAlignment="1">
      <alignment horizontal="center" vertical="top" wrapText="1"/>
    </xf>
    <xf numFmtId="0" fontId="61" fillId="0" borderId="110" xfId="4" applyFont="1" applyBorder="1" applyAlignment="1">
      <alignment horizontal="center" vertical="top" wrapText="1"/>
    </xf>
    <xf numFmtId="0" fontId="55" fillId="0" borderId="116" xfId="4" applyFont="1" applyBorder="1" applyAlignment="1">
      <alignment horizontal="center" vertical="top" wrapText="1"/>
    </xf>
    <xf numFmtId="0" fontId="55" fillId="0" borderId="38" xfId="4" applyFont="1" applyBorder="1" applyAlignment="1">
      <alignment horizontal="center" vertical="top" wrapText="1"/>
    </xf>
    <xf numFmtId="0" fontId="56" fillId="0" borderId="118" xfId="4" applyFont="1" applyBorder="1" applyAlignment="1">
      <alignment horizontal="center" vertical="center" wrapText="1"/>
    </xf>
    <xf numFmtId="0" fontId="56" fillId="0" borderId="13" xfId="4" applyFont="1" applyBorder="1" applyAlignment="1">
      <alignment horizontal="center" vertical="center" wrapText="1"/>
    </xf>
    <xf numFmtId="0" fontId="56" fillId="0" borderId="21" xfId="4" applyFont="1" applyBorder="1" applyAlignment="1">
      <alignment horizontal="center" vertical="center" wrapText="1"/>
    </xf>
    <xf numFmtId="0" fontId="56" fillId="0" borderId="27" xfId="4" applyFont="1" applyBorder="1" applyAlignment="1">
      <alignment vertical="center" wrapText="1"/>
    </xf>
    <xf numFmtId="0" fontId="56" fillId="0" borderId="34" xfId="4" applyFont="1" applyBorder="1" applyAlignment="1">
      <alignment vertical="center" wrapText="1"/>
    </xf>
    <xf numFmtId="0" fontId="56" fillId="0" borderId="33" xfId="4" applyFont="1" applyBorder="1" applyAlignment="1">
      <alignment vertical="center" wrapText="1"/>
    </xf>
    <xf numFmtId="0" fontId="55" fillId="0" borderId="13" xfId="4" applyFont="1" applyBorder="1" applyAlignment="1">
      <alignment horizontal="right" wrapText="1"/>
    </xf>
    <xf numFmtId="0" fontId="56" fillId="0" borderId="27" xfId="4" applyFont="1" applyBorder="1" applyAlignment="1">
      <alignment vertical="center" shrinkToFit="1"/>
    </xf>
    <xf numFmtId="0" fontId="56" fillId="0" borderId="34" xfId="4" applyFont="1" applyBorder="1" applyAlignment="1">
      <alignment vertical="center" shrinkToFit="1"/>
    </xf>
    <xf numFmtId="0" fontId="56" fillId="0" borderId="33" xfId="4" applyFont="1" applyBorder="1" applyAlignment="1">
      <alignment vertical="center" shrinkToFit="1"/>
    </xf>
    <xf numFmtId="0" fontId="56" fillId="0" borderId="119" xfId="4" applyFont="1" applyBorder="1" applyAlignment="1">
      <alignment vertical="center" shrinkToFit="1"/>
    </xf>
    <xf numFmtId="0" fontId="56" fillId="0" borderId="48" xfId="4" applyFont="1" applyBorder="1" applyAlignment="1">
      <alignment vertical="center" shrinkToFit="1"/>
    </xf>
    <xf numFmtId="0" fontId="56" fillId="0" borderId="116" xfId="4" applyFont="1" applyBorder="1" applyAlignment="1">
      <alignment vertical="center" shrinkToFit="1"/>
    </xf>
    <xf numFmtId="0" fontId="55" fillId="0" borderId="29" xfId="4" applyFont="1" applyBorder="1" applyAlignment="1">
      <alignment horizontal="right" wrapText="1"/>
    </xf>
    <xf numFmtId="0" fontId="61" fillId="0" borderId="12" xfId="4" applyFont="1" applyBorder="1" applyAlignment="1">
      <alignment horizontal="center" vertical="top" wrapText="1"/>
    </xf>
    <xf numFmtId="0" fontId="61" fillId="0" borderId="29" xfId="4" applyFont="1" applyBorder="1" applyAlignment="1">
      <alignment horizontal="center" vertical="top" wrapText="1"/>
    </xf>
    <xf numFmtId="0" fontId="61" fillId="0" borderId="13" xfId="4" applyFont="1" applyBorder="1" applyAlignment="1">
      <alignment horizontal="center" vertical="top" wrapText="1"/>
    </xf>
    <xf numFmtId="0" fontId="55" fillId="0" borderId="120" xfId="4" applyFont="1" applyBorder="1" applyAlignment="1">
      <alignment horizontal="right" wrapText="1"/>
    </xf>
    <xf numFmtId="0" fontId="60" fillId="0" borderId="0" xfId="7" applyFont="1" applyAlignment="1">
      <alignment horizontal="center" vertical="center"/>
    </xf>
    <xf numFmtId="0" fontId="40" fillId="0" borderId="1" xfId="8" applyFont="1" applyBorder="1" applyAlignment="1">
      <alignment horizontal="center" vertical="center" shrinkToFit="1"/>
    </xf>
    <xf numFmtId="0" fontId="40" fillId="0" borderId="2" xfId="8" applyFont="1" applyBorder="1" applyAlignment="1">
      <alignment horizontal="center" vertical="center" shrinkToFit="1"/>
    </xf>
    <xf numFmtId="0" fontId="40" fillId="0" borderId="3" xfId="8" applyFont="1" applyBorder="1" applyAlignment="1">
      <alignment horizontal="center" vertical="center" shrinkToFit="1"/>
    </xf>
    <xf numFmtId="0" fontId="40" fillId="0" borderId="4" xfId="8" applyFont="1" applyBorder="1" applyAlignment="1">
      <alignment horizontal="center" vertical="center" shrinkToFit="1"/>
    </xf>
    <xf numFmtId="0" fontId="40" fillId="0" borderId="0" xfId="8" applyFont="1" applyBorder="1" applyAlignment="1">
      <alignment horizontal="center" vertical="center" shrinkToFit="1"/>
    </xf>
    <xf numFmtId="0" fontId="40" fillId="0" borderId="5" xfId="8" applyFont="1" applyBorder="1" applyAlignment="1">
      <alignment horizontal="center" vertical="center" shrinkToFit="1"/>
    </xf>
    <xf numFmtId="0" fontId="40" fillId="0" borderId="6" xfId="8" applyFont="1" applyBorder="1" applyAlignment="1">
      <alignment horizontal="center" vertical="center" shrinkToFit="1"/>
    </xf>
    <xf numFmtId="0" fontId="40" fillId="0" borderId="7" xfId="8" applyFont="1" applyBorder="1" applyAlignment="1">
      <alignment horizontal="center" vertical="center" shrinkToFit="1"/>
    </xf>
    <xf numFmtId="0" fontId="40" fillId="0" borderId="8" xfId="8" applyFont="1" applyBorder="1" applyAlignment="1">
      <alignment horizontal="center" vertical="center" shrinkToFit="1"/>
    </xf>
    <xf numFmtId="0" fontId="40" fillId="0" borderId="1" xfId="7" applyFont="1" applyBorder="1" applyAlignment="1">
      <alignment horizontal="center" vertical="center" shrinkToFit="1"/>
    </xf>
    <xf numFmtId="0" fontId="40" fillId="0" borderId="2" xfId="7" applyFont="1" applyBorder="1" applyAlignment="1">
      <alignment horizontal="center" vertical="center" shrinkToFit="1"/>
    </xf>
    <xf numFmtId="0" fontId="40" fillId="0" borderId="30" xfId="7" applyFont="1" applyBorder="1" applyAlignment="1">
      <alignment horizontal="center" vertical="center" shrinkToFit="1"/>
    </xf>
    <xf numFmtId="0" fontId="40" fillId="0" borderId="4" xfId="7" applyFont="1" applyBorder="1" applyAlignment="1">
      <alignment horizontal="center" vertical="center" shrinkToFit="1"/>
    </xf>
    <xf numFmtId="0" fontId="40" fillId="0" borderId="0" xfId="7" applyFont="1" applyBorder="1" applyAlignment="1">
      <alignment horizontal="center" vertical="center" shrinkToFit="1"/>
    </xf>
    <xf numFmtId="0" fontId="40" fillId="0" borderId="32" xfId="7" applyFont="1" applyBorder="1" applyAlignment="1">
      <alignment horizontal="center" vertical="center" shrinkToFit="1"/>
    </xf>
    <xf numFmtId="0" fontId="40" fillId="0" borderId="6" xfId="7" applyFont="1" applyBorder="1" applyAlignment="1">
      <alignment horizontal="center" vertical="center" shrinkToFit="1"/>
    </xf>
    <xf numFmtId="0" fontId="40" fillId="0" borderId="7" xfId="7" applyFont="1" applyBorder="1" applyAlignment="1">
      <alignment horizontal="center" vertical="center" shrinkToFit="1"/>
    </xf>
    <xf numFmtId="0" fontId="40" fillId="0" borderId="35" xfId="7" applyFont="1" applyBorder="1" applyAlignment="1">
      <alignment horizontal="center" vertical="center" shrinkToFit="1"/>
    </xf>
    <xf numFmtId="0" fontId="40" fillId="0" borderId="31" xfId="7" applyFont="1" applyBorder="1" applyAlignment="1">
      <alignment horizontal="center" vertical="center" shrinkToFit="1"/>
    </xf>
    <xf numFmtId="0" fontId="40" fillId="0" borderId="3" xfId="7" applyFont="1" applyBorder="1" applyAlignment="1">
      <alignment horizontal="center" vertical="center" shrinkToFit="1"/>
    </xf>
    <xf numFmtId="0" fontId="40" fillId="0" borderId="34" xfId="7" applyFont="1" applyBorder="1" applyAlignment="1">
      <alignment horizontal="center" vertical="center" shrinkToFit="1"/>
    </xf>
    <xf numFmtId="0" fontId="40" fillId="0" borderId="5" xfId="7" applyFont="1" applyBorder="1" applyAlignment="1">
      <alignment horizontal="center" vertical="center" shrinkToFit="1"/>
    </xf>
    <xf numFmtId="0" fontId="40" fillId="0" borderId="36" xfId="7" applyFont="1" applyBorder="1" applyAlignment="1">
      <alignment horizontal="center" vertical="center" shrinkToFit="1"/>
    </xf>
    <xf numFmtId="0" fontId="40" fillId="0" borderId="8" xfId="7" applyFont="1" applyBorder="1" applyAlignment="1">
      <alignment horizontal="center" vertical="center" shrinkToFit="1"/>
    </xf>
    <xf numFmtId="0" fontId="57" fillId="0" borderId="31" xfId="7" applyFont="1" applyBorder="1" applyAlignment="1">
      <alignment horizontal="distributed" vertical="center" shrinkToFit="1"/>
    </xf>
    <xf numFmtId="0" fontId="57" fillId="0" borderId="2" xfId="7" applyFont="1" applyBorder="1" applyAlignment="1">
      <alignment horizontal="distributed" vertical="center" shrinkToFit="1"/>
    </xf>
    <xf numFmtId="0" fontId="57" fillId="0" borderId="34" xfId="7" applyFont="1" applyBorder="1" applyAlignment="1">
      <alignment horizontal="distributed" vertical="center" shrinkToFit="1"/>
    </xf>
    <xf numFmtId="0" fontId="57" fillId="0" borderId="0" xfId="7" applyFont="1" applyBorder="1" applyAlignment="1">
      <alignment horizontal="distributed" vertical="center" shrinkToFit="1"/>
    </xf>
    <xf numFmtId="0" fontId="57" fillId="0" borderId="36" xfId="7" applyFont="1" applyBorder="1" applyAlignment="1">
      <alignment horizontal="distributed" vertical="center" shrinkToFit="1"/>
    </xf>
    <xf numFmtId="0" fontId="57" fillId="0" borderId="7" xfId="7" applyFont="1" applyBorder="1" applyAlignment="1">
      <alignment horizontal="distributed" vertical="center" shrinkToFit="1"/>
    </xf>
    <xf numFmtId="0" fontId="57" fillId="0" borderId="2" xfId="7" applyFont="1" applyBorder="1" applyAlignment="1">
      <alignment horizontal="distributed" shrinkToFit="1"/>
    </xf>
    <xf numFmtId="0" fontId="57" fillId="0" borderId="0" xfId="7" applyFont="1" applyBorder="1" applyAlignment="1">
      <alignment horizontal="distributed" shrinkToFit="1"/>
    </xf>
    <xf numFmtId="0" fontId="57" fillId="0" borderId="34" xfId="7" applyFont="1" applyBorder="1" applyAlignment="1">
      <alignment horizontal="distributed" shrinkToFit="1"/>
    </xf>
    <xf numFmtId="0" fontId="57" fillId="0" borderId="36" xfId="7" applyFont="1" applyBorder="1" applyAlignment="1">
      <alignment horizontal="distributed" shrinkToFit="1"/>
    </xf>
    <xf numFmtId="0" fontId="57" fillId="0" borderId="7" xfId="7" applyFont="1" applyBorder="1" applyAlignment="1">
      <alignment horizontal="distributed" shrinkToFit="1"/>
    </xf>
    <xf numFmtId="0" fontId="61" fillId="0" borderId="1" xfId="7" applyFont="1" applyBorder="1" applyAlignment="1">
      <alignment horizontal="center" vertical="center" textRotation="255" shrinkToFit="1"/>
    </xf>
    <xf numFmtId="0" fontId="61" fillId="0" borderId="2" xfId="7" applyFont="1" applyBorder="1" applyAlignment="1">
      <alignment horizontal="center" vertical="center" textRotation="255" shrinkToFit="1"/>
    </xf>
    <xf numFmtId="0" fontId="61" fillId="0" borderId="3" xfId="7" applyFont="1" applyBorder="1" applyAlignment="1">
      <alignment horizontal="center" vertical="center" textRotation="255" shrinkToFit="1"/>
    </xf>
    <xf numFmtId="0" fontId="61" fillId="0" borderId="4" xfId="7" applyFont="1" applyBorder="1" applyAlignment="1">
      <alignment horizontal="center" vertical="center" textRotation="255" shrinkToFit="1"/>
    </xf>
    <xf numFmtId="0" fontId="61" fillId="0" borderId="0" xfId="7" applyFont="1" applyBorder="1" applyAlignment="1">
      <alignment horizontal="center" vertical="center" textRotation="255" shrinkToFit="1"/>
    </xf>
    <xf numFmtId="0" fontId="61" fillId="0" borderId="5" xfId="7" applyFont="1" applyBorder="1" applyAlignment="1">
      <alignment horizontal="center" vertical="center" textRotation="255" shrinkToFit="1"/>
    </xf>
    <xf numFmtId="0" fontId="61" fillId="0" borderId="6" xfId="7" applyFont="1" applyBorder="1" applyAlignment="1">
      <alignment horizontal="center" vertical="center" textRotation="255" shrinkToFit="1"/>
    </xf>
    <xf numFmtId="0" fontId="61" fillId="0" borderId="7" xfId="7" applyFont="1" applyBorder="1" applyAlignment="1">
      <alignment horizontal="center" vertical="center" textRotation="255" shrinkToFit="1"/>
    </xf>
    <xf numFmtId="0" fontId="61" fillId="0" borderId="8" xfId="7" applyFont="1" applyBorder="1" applyAlignment="1">
      <alignment horizontal="center" vertical="center" textRotation="255" shrinkToFit="1"/>
    </xf>
    <xf numFmtId="0" fontId="62" fillId="0" borderId="1" xfId="7" applyFont="1" applyBorder="1" applyAlignment="1">
      <alignment horizontal="center" vertical="center" textRotation="255" shrinkToFit="1"/>
    </xf>
    <xf numFmtId="0" fontId="62" fillId="0" borderId="2" xfId="7" applyFont="1" applyBorder="1" applyAlignment="1">
      <alignment horizontal="center" vertical="center" textRotation="255" shrinkToFit="1"/>
    </xf>
    <xf numFmtId="0" fontId="62" fillId="0" borderId="3" xfId="7" applyFont="1" applyBorder="1" applyAlignment="1">
      <alignment horizontal="center" vertical="center" textRotation="255" shrinkToFit="1"/>
    </xf>
    <xf numFmtId="0" fontId="62" fillId="0" borderId="4" xfId="7" applyFont="1" applyBorder="1" applyAlignment="1">
      <alignment horizontal="center" vertical="center" textRotation="255" shrinkToFit="1"/>
    </xf>
    <xf numFmtId="0" fontId="62" fillId="0" borderId="0" xfId="7" applyFont="1" applyBorder="1" applyAlignment="1">
      <alignment horizontal="center" vertical="center" textRotation="255" shrinkToFit="1"/>
    </xf>
    <xf numFmtId="0" fontId="62" fillId="0" borderId="5" xfId="7" applyFont="1" applyBorder="1" applyAlignment="1">
      <alignment horizontal="center" vertical="center" textRotation="255" shrinkToFit="1"/>
    </xf>
    <xf numFmtId="0" fontId="62" fillId="0" borderId="6" xfId="7" applyFont="1" applyBorder="1" applyAlignment="1">
      <alignment horizontal="center" vertical="center" textRotation="255" shrinkToFit="1"/>
    </xf>
    <xf numFmtId="0" fontId="62" fillId="0" borderId="7" xfId="7" applyFont="1" applyBorder="1" applyAlignment="1">
      <alignment horizontal="center" vertical="center" textRotation="255" shrinkToFit="1"/>
    </xf>
    <xf numFmtId="0" fontId="62" fillId="0" borderId="8" xfId="7" applyFont="1" applyBorder="1" applyAlignment="1">
      <alignment horizontal="center" vertical="center" textRotation="255" shrinkToFit="1"/>
    </xf>
    <xf numFmtId="0" fontId="58" fillId="0" borderId="4" xfId="7" applyFont="1" applyBorder="1" applyAlignment="1">
      <alignment horizontal="center" vertical="center"/>
    </xf>
    <xf numFmtId="0" fontId="58" fillId="0" borderId="0" xfId="7" applyFont="1" applyBorder="1" applyAlignment="1">
      <alignment horizontal="center" vertical="center"/>
    </xf>
    <xf numFmtId="0" fontId="58" fillId="0" borderId="5" xfId="7" applyFont="1" applyBorder="1" applyAlignment="1">
      <alignment horizontal="center" vertical="center"/>
    </xf>
    <xf numFmtId="0" fontId="58" fillId="0" borderId="92" xfId="7" applyFont="1" applyBorder="1" applyAlignment="1">
      <alignment horizontal="center" vertical="center"/>
    </xf>
    <xf numFmtId="0" fontId="58" fillId="0" borderId="9" xfId="7" applyFont="1" applyBorder="1" applyAlignment="1">
      <alignment horizontal="center" vertical="center"/>
    </xf>
    <xf numFmtId="0" fontId="58" fillId="0" borderId="41" xfId="7" applyFont="1" applyBorder="1" applyAlignment="1">
      <alignment horizontal="center" vertical="center"/>
    </xf>
    <xf numFmtId="0" fontId="58" fillId="0" borderId="22" xfId="7" applyFont="1" applyBorder="1" applyAlignment="1">
      <alignment horizontal="center" vertical="center"/>
    </xf>
    <xf numFmtId="0" fontId="58" fillId="0" borderId="23" xfId="7" applyFont="1" applyBorder="1" applyAlignment="1">
      <alignment horizontal="center" vertical="center"/>
    </xf>
    <xf numFmtId="0" fontId="58" fillId="0" borderId="24" xfId="7" applyFont="1" applyBorder="1" applyAlignment="1">
      <alignment horizontal="center" vertical="center"/>
    </xf>
    <xf numFmtId="0" fontId="58" fillId="0" borderId="21" xfId="7" applyFont="1" applyBorder="1" applyAlignment="1">
      <alignment horizontal="center" vertical="center"/>
    </xf>
    <xf numFmtId="58" fontId="58" fillId="0" borderId="38" xfId="7" applyNumberFormat="1" applyFont="1" applyBorder="1" applyAlignment="1">
      <alignment horizontal="center" vertical="center"/>
    </xf>
    <xf numFmtId="0" fontId="58" fillId="0" borderId="59" xfId="7" applyFont="1" applyBorder="1" applyAlignment="1">
      <alignment horizontal="center" vertical="center"/>
    </xf>
    <xf numFmtId="0" fontId="58" fillId="0" borderId="13" xfId="7" applyFont="1" applyBorder="1" applyAlignment="1">
      <alignment horizontal="center" vertical="center"/>
    </xf>
    <xf numFmtId="0" fontId="58" fillId="0" borderId="40" xfId="7" applyFont="1" applyBorder="1" applyAlignment="1">
      <alignment horizontal="center" vertical="center"/>
    </xf>
    <xf numFmtId="0" fontId="58" fillId="0" borderId="34" xfId="7" applyFont="1" applyBorder="1" applyAlignment="1">
      <alignment horizontal="center" vertical="center"/>
    </xf>
    <xf numFmtId="0" fontId="58" fillId="0" borderId="94" xfId="7" applyFont="1" applyBorder="1" applyAlignment="1">
      <alignment horizontal="center" vertical="center"/>
    </xf>
    <xf numFmtId="0" fontId="58" fillId="0" borderId="33" xfId="7" applyFont="1" applyBorder="1" applyAlignment="1">
      <alignment horizontal="center" vertical="center"/>
    </xf>
    <xf numFmtId="0" fontId="58" fillId="0" borderId="88" xfId="7" applyFont="1" applyBorder="1" applyAlignment="1">
      <alignment horizontal="center" vertical="center"/>
    </xf>
    <xf numFmtId="0" fontId="58" fillId="0" borderId="95" xfId="7" applyFont="1" applyBorder="1" applyAlignment="1">
      <alignment horizontal="center" vertical="center"/>
    </xf>
    <xf numFmtId="0" fontId="58" fillId="0" borderId="32" xfId="7" applyFont="1" applyBorder="1" applyAlignment="1">
      <alignment horizontal="center" vertical="center"/>
    </xf>
    <xf numFmtId="0" fontId="58" fillId="0" borderId="89" xfId="7" applyFont="1" applyBorder="1" applyAlignment="1">
      <alignment horizontal="center" vertical="center"/>
    </xf>
    <xf numFmtId="0" fontId="58" fillId="0" borderId="38" xfId="7" applyFont="1" applyBorder="1" applyAlignment="1">
      <alignment horizontal="center" vertical="center"/>
    </xf>
    <xf numFmtId="0" fontId="58" fillId="0" borderId="96" xfId="7" applyFont="1" applyBorder="1" applyAlignment="1">
      <alignment horizontal="center" vertical="center"/>
    </xf>
    <xf numFmtId="0" fontId="58" fillId="0" borderId="97" xfId="7" applyFont="1" applyBorder="1" applyAlignment="1">
      <alignment horizontal="center" vertical="center"/>
    </xf>
    <xf numFmtId="0" fontId="58" fillId="0" borderId="90" xfId="7" applyFont="1" applyBorder="1" applyAlignment="1">
      <alignment horizontal="center" vertical="center"/>
    </xf>
    <xf numFmtId="0" fontId="58" fillId="0" borderId="91" xfId="7" applyFont="1" applyBorder="1" applyAlignment="1">
      <alignment horizontal="center" vertical="center"/>
    </xf>
    <xf numFmtId="0" fontId="58" fillId="0" borderId="81" xfId="7" applyFont="1" applyBorder="1" applyAlignment="1">
      <alignment horizontal="center" vertical="center"/>
    </xf>
    <xf numFmtId="0" fontId="58" fillId="0" borderId="10" xfId="7" applyFont="1" applyBorder="1" applyAlignment="1">
      <alignment horizontal="center" vertical="center"/>
    </xf>
    <xf numFmtId="0" fontId="58" fillId="0" borderId="84" xfId="7" applyFont="1" applyBorder="1" applyAlignment="1">
      <alignment horizontal="center" vertical="center"/>
    </xf>
    <xf numFmtId="0" fontId="58" fillId="0" borderId="60" xfId="7" applyFont="1" applyBorder="1" applyAlignment="1">
      <alignment horizontal="center" vertical="center"/>
    </xf>
    <xf numFmtId="0" fontId="58" fillId="0" borderId="37" xfId="7" applyFont="1" applyBorder="1" applyAlignment="1">
      <alignment horizontal="center" vertical="center"/>
    </xf>
    <xf numFmtId="0" fontId="58" fillId="0" borderId="98" xfId="7" applyFont="1" applyBorder="1" applyAlignment="1">
      <alignment horizontal="center" vertical="center"/>
    </xf>
    <xf numFmtId="0" fontId="58" fillId="0" borderId="93" xfId="7" applyFont="1" applyBorder="1" applyAlignment="1">
      <alignment horizontal="center" vertical="center"/>
    </xf>
    <xf numFmtId="49" fontId="40" fillId="0" borderId="92" xfId="8" applyNumberFormat="1" applyFont="1" applyBorder="1" applyAlignment="1">
      <alignment horizontal="center" vertical="center"/>
    </xf>
    <xf numFmtId="49" fontId="40" fillId="0" borderId="9" xfId="8" applyNumberFormat="1" applyFont="1" applyBorder="1" applyAlignment="1">
      <alignment horizontal="center" vertical="center"/>
    </xf>
    <xf numFmtId="49" fontId="40" fillId="0" borderId="41" xfId="8" applyNumberFormat="1" applyFont="1" applyBorder="1" applyAlignment="1">
      <alignment horizontal="center" vertical="center"/>
    </xf>
    <xf numFmtId="49" fontId="40" fillId="0" borderId="87" xfId="8" applyNumberFormat="1" applyFont="1" applyBorder="1" applyAlignment="1">
      <alignment horizontal="center" vertical="center"/>
    </xf>
    <xf numFmtId="49" fontId="40" fillId="0" borderId="29" xfId="8" applyNumberFormat="1" applyFont="1" applyBorder="1" applyAlignment="1">
      <alignment horizontal="center" vertical="center"/>
    </xf>
    <xf numFmtId="49" fontId="40" fillId="0" borderId="78" xfId="8" applyNumberFormat="1" applyFont="1" applyBorder="1" applyAlignment="1">
      <alignment horizontal="center" vertical="center"/>
    </xf>
    <xf numFmtId="0" fontId="40" fillId="0" borderId="87" xfId="8" applyFont="1" applyBorder="1" applyAlignment="1">
      <alignment horizontal="center" vertical="center"/>
    </xf>
    <xf numFmtId="0" fontId="40" fillId="0" borderId="29" xfId="8" applyFont="1" applyBorder="1" applyAlignment="1">
      <alignment horizontal="center" vertical="center"/>
    </xf>
    <xf numFmtId="0" fontId="40" fillId="0" borderId="78" xfId="8" applyFont="1" applyBorder="1" applyAlignment="1">
      <alignment horizontal="center" vertical="center"/>
    </xf>
    <xf numFmtId="0" fontId="40" fillId="0" borderId="86" xfId="8" applyFont="1" applyBorder="1" applyAlignment="1">
      <alignment horizontal="center" vertical="center"/>
    </xf>
    <xf numFmtId="0" fontId="40" fillId="0" borderId="85" xfId="8" applyFont="1" applyBorder="1" applyAlignment="1">
      <alignment horizontal="center" vertical="center"/>
    </xf>
    <xf numFmtId="0" fontId="40" fillId="0" borderId="79" xfId="8" applyFont="1" applyBorder="1" applyAlignment="1">
      <alignment horizontal="center" vertical="center"/>
    </xf>
    <xf numFmtId="0" fontId="58" fillId="0" borderId="25" xfId="7" applyFont="1" applyBorder="1" applyAlignment="1">
      <alignment horizontal="center" vertical="center"/>
    </xf>
    <xf numFmtId="0" fontId="58" fillId="0" borderId="26" xfId="7" applyFont="1" applyBorder="1" applyAlignment="1">
      <alignment horizontal="center" vertical="center"/>
    </xf>
    <xf numFmtId="0" fontId="58" fillId="0" borderId="55" xfId="7" applyFont="1" applyBorder="1" applyAlignment="1">
      <alignment horizontal="center" vertical="center"/>
    </xf>
    <xf numFmtId="0" fontId="58" fillId="0" borderId="42" xfId="7" applyFont="1" applyBorder="1" applyAlignment="1">
      <alignment horizontal="center" vertical="center"/>
    </xf>
    <xf numFmtId="0" fontId="58" fillId="0" borderId="27" xfId="7" applyFont="1" applyBorder="1" applyAlignment="1">
      <alignment horizontal="center" vertical="center"/>
    </xf>
    <xf numFmtId="0" fontId="58" fillId="0" borderId="99" xfId="7" applyFont="1" applyBorder="1" applyAlignment="1">
      <alignment horizontal="center" vertical="center"/>
    </xf>
    <xf numFmtId="0" fontId="58" fillId="0" borderId="36" xfId="7" applyFont="1" applyBorder="1" applyAlignment="1">
      <alignment horizontal="center" vertical="center"/>
    </xf>
    <xf numFmtId="0" fontId="58" fillId="0" borderId="7" xfId="7" applyFont="1" applyBorder="1" applyAlignment="1">
      <alignment horizontal="center" vertical="center"/>
    </xf>
    <xf numFmtId="0" fontId="58" fillId="0" borderId="104" xfId="7" applyFont="1" applyBorder="1" applyAlignment="1">
      <alignment horizontal="center" vertical="center"/>
    </xf>
    <xf numFmtId="0" fontId="58" fillId="0" borderId="100" xfId="7" applyFont="1" applyBorder="1" applyAlignment="1">
      <alignment horizontal="center" vertical="center"/>
    </xf>
    <xf numFmtId="0" fontId="58" fillId="0" borderId="28" xfId="7" applyFont="1" applyBorder="1" applyAlignment="1">
      <alignment horizontal="center" vertical="center"/>
    </xf>
    <xf numFmtId="0" fontId="58" fillId="0" borderId="105" xfId="7" applyFont="1" applyBorder="1" applyAlignment="1">
      <alignment horizontal="center" vertical="center"/>
    </xf>
    <xf numFmtId="0" fontId="58" fillId="0" borderId="35" xfId="7" applyFont="1" applyBorder="1" applyAlignment="1">
      <alignment horizontal="center" vertical="center"/>
    </xf>
    <xf numFmtId="0" fontId="58" fillId="0" borderId="101" xfId="7" applyFont="1" applyBorder="1" applyAlignment="1">
      <alignment horizontal="center" vertical="center"/>
    </xf>
    <xf numFmtId="0" fontId="58" fillId="0" borderId="102" xfId="7" applyFont="1" applyBorder="1" applyAlignment="1">
      <alignment horizontal="center" vertical="center"/>
    </xf>
    <xf numFmtId="0" fontId="58" fillId="0" borderId="106" xfId="7" applyFont="1" applyBorder="1" applyAlignment="1">
      <alignment horizontal="center" vertical="center"/>
    </xf>
    <xf numFmtId="0" fontId="58" fillId="0" borderId="107" xfId="7" applyFont="1" applyBorder="1" applyAlignment="1">
      <alignment horizontal="center" vertical="center"/>
    </xf>
    <xf numFmtId="0" fontId="58" fillId="0" borderId="6" xfId="7" applyFont="1" applyBorder="1" applyAlignment="1">
      <alignment horizontal="center" vertical="center"/>
    </xf>
    <xf numFmtId="0" fontId="58" fillId="0" borderId="8" xfId="7" applyFont="1" applyBorder="1" applyAlignment="1">
      <alignment horizontal="center" vertical="center"/>
    </xf>
    <xf numFmtId="0" fontId="41" fillId="0" borderId="0" xfId="7" applyFont="1" applyBorder="1" applyAlignment="1">
      <alignment vertical="center"/>
    </xf>
    <xf numFmtId="0" fontId="58" fillId="0" borderId="19" xfId="7" applyFont="1" applyBorder="1" applyAlignment="1">
      <alignment horizontal="center" vertical="center"/>
    </xf>
    <xf numFmtId="0" fontId="58" fillId="0" borderId="20" xfId="7" applyFont="1" applyBorder="1" applyAlignment="1">
      <alignment horizontal="center" vertical="center"/>
    </xf>
    <xf numFmtId="0" fontId="58" fillId="0" borderId="70" xfId="7" applyFont="1" applyBorder="1" applyAlignment="1">
      <alignment horizontal="center" vertical="center"/>
    </xf>
    <xf numFmtId="0" fontId="58" fillId="0" borderId="71" xfId="7" applyFont="1" applyBorder="1" applyAlignment="1">
      <alignment horizontal="center" vertical="center"/>
    </xf>
    <xf numFmtId="0" fontId="58" fillId="0" borderId="103" xfId="7" applyFont="1" applyBorder="1" applyAlignment="1">
      <alignment horizontal="center" vertical="center"/>
    </xf>
    <xf numFmtId="0" fontId="58" fillId="0" borderId="108" xfId="7" applyFont="1" applyBorder="1" applyAlignment="1">
      <alignment horizontal="center" vertical="center"/>
    </xf>
    <xf numFmtId="0" fontId="8" fillId="0" borderId="0" xfId="4" applyFont="1" applyBorder="1" applyAlignment="1">
      <alignment horizontal="left" vertical="center" wrapText="1"/>
    </xf>
    <xf numFmtId="0" fontId="2" fillId="0" borderId="0" xfId="4" applyFont="1" applyAlignment="1">
      <alignment horizontal="left" vertical="center"/>
    </xf>
    <xf numFmtId="0" fontId="2" fillId="0" borderId="0" xfId="4" applyFont="1" applyBorder="1" applyAlignment="1">
      <alignment horizontal="left" vertical="center"/>
    </xf>
    <xf numFmtId="0" fontId="2" fillId="0" borderId="9" xfId="4" applyFont="1" applyBorder="1" applyAlignment="1">
      <alignment horizontal="left" vertical="center"/>
    </xf>
    <xf numFmtId="0" fontId="1" fillId="0" borderId="10" xfId="4" applyFont="1" applyBorder="1" applyAlignment="1">
      <alignment horizontal="left" vertical="center" shrinkToFit="1"/>
    </xf>
    <xf numFmtId="0" fontId="1" fillId="0" borderId="9" xfId="4" applyFont="1" applyBorder="1" applyAlignment="1">
      <alignment horizontal="left" vertical="center" shrinkToFit="1"/>
    </xf>
    <xf numFmtId="0" fontId="1" fillId="0" borderId="10" xfId="4" applyFont="1" applyBorder="1" applyAlignment="1">
      <alignment horizontal="left" vertical="center" indent="1" shrinkToFit="1"/>
    </xf>
    <xf numFmtId="0" fontId="1" fillId="0" borderId="9" xfId="4" applyFont="1" applyBorder="1" applyAlignment="1">
      <alignment horizontal="left" vertical="center" indent="1" shrinkToFit="1"/>
    </xf>
    <xf numFmtId="0" fontId="17" fillId="0" borderId="0" xfId="4" applyFont="1" applyBorder="1" applyAlignment="1">
      <alignment horizontal="center" vertical="center"/>
    </xf>
    <xf numFmtId="0" fontId="8" fillId="0" borderId="0" xfId="4" applyFont="1" applyBorder="1" applyAlignment="1">
      <alignment horizontal="left" vertical="top" wrapText="1"/>
    </xf>
    <xf numFmtId="0" fontId="1" fillId="0" borderId="0" xfId="4" applyFont="1" applyAlignment="1">
      <alignment horizontal="center" vertical="center" shrinkToFit="1"/>
    </xf>
    <xf numFmtId="0" fontId="1" fillId="0" borderId="9" xfId="4" applyFont="1" applyBorder="1" applyAlignment="1">
      <alignment horizontal="center" vertical="center" shrinkToFit="1"/>
    </xf>
    <xf numFmtId="0" fontId="1" fillId="0" borderId="10" xfId="4" applyFont="1" applyBorder="1" applyAlignment="1">
      <alignment horizontal="center" vertical="center" shrinkToFit="1"/>
    </xf>
    <xf numFmtId="0" fontId="1" fillId="0" borderId="0" xfId="4" applyFont="1" applyAlignment="1">
      <alignment horizontal="left" vertical="center" indent="1" shrinkToFit="1"/>
    </xf>
    <xf numFmtId="176" fontId="1" fillId="0" borderId="0" xfId="4" applyNumberFormat="1" applyFont="1" applyFill="1" applyBorder="1" applyAlignment="1">
      <alignment horizontal="right" vertical="center"/>
    </xf>
    <xf numFmtId="0" fontId="1" fillId="0" borderId="0" xfId="0" applyFont="1" applyAlignment="1">
      <alignment horizontal="left" vertical="top" wrapText="1"/>
    </xf>
    <xf numFmtId="0" fontId="2" fillId="0" borderId="0" xfId="0" applyFont="1" applyAlignment="1">
      <alignment horizontal="left" vertical="top" wrapText="1"/>
    </xf>
    <xf numFmtId="0" fontId="2" fillId="0" borderId="9" xfId="0" applyFont="1" applyBorder="1" applyAlignment="1">
      <alignment horizontal="left" vertical="center"/>
    </xf>
    <xf numFmtId="0" fontId="2" fillId="0" borderId="9" xfId="0" applyFont="1" applyBorder="1" applyAlignment="1">
      <alignment horizontal="left" vertical="center" shrinkToFit="1"/>
    </xf>
    <xf numFmtId="0" fontId="1" fillId="0" borderId="0" xfId="0" applyFont="1" applyAlignment="1">
      <alignment horizontal="center" vertical="center"/>
    </xf>
    <xf numFmtId="176" fontId="2" fillId="0" borderId="9" xfId="0" applyNumberFormat="1" applyFont="1" applyBorder="1" applyAlignment="1">
      <alignment horizontal="left" vertical="center" shrinkToFit="1"/>
    </xf>
    <xf numFmtId="0" fontId="58" fillId="0" borderId="0" xfId="4" applyFont="1" applyBorder="1" applyAlignment="1">
      <alignment horizontal="center" vertical="center"/>
    </xf>
    <xf numFmtId="0" fontId="56" fillId="0" borderId="20" xfId="4" applyFont="1" applyBorder="1" applyAlignment="1">
      <alignment horizontal="left" vertical="center"/>
    </xf>
    <xf numFmtId="0" fontId="56" fillId="0" borderId="37" xfId="4" applyFont="1" applyBorder="1" applyAlignment="1">
      <alignment horizontal="left" vertical="center"/>
    </xf>
    <xf numFmtId="0" fontId="56" fillId="0" borderId="23" xfId="4" applyFont="1" applyBorder="1" applyAlignment="1">
      <alignment horizontal="left" vertical="center"/>
    </xf>
    <xf numFmtId="0" fontId="56" fillId="0" borderId="139" xfId="4" applyFont="1" applyBorder="1" applyAlignment="1">
      <alignment horizontal="center" vertical="center"/>
    </xf>
    <xf numFmtId="0" fontId="56" fillId="0" borderId="32" xfId="4" applyFont="1" applyBorder="1" applyAlignment="1">
      <alignment horizontal="center" vertical="center"/>
    </xf>
    <xf numFmtId="0" fontId="56" fillId="0" borderId="38" xfId="4" applyFont="1" applyBorder="1" applyAlignment="1">
      <alignment horizontal="center" vertical="center"/>
    </xf>
    <xf numFmtId="0" fontId="56" fillId="0" borderId="140" xfId="4" applyFont="1" applyBorder="1" applyAlignment="1">
      <alignment horizontal="center" vertical="center"/>
    </xf>
    <xf numFmtId="0" fontId="56" fillId="0" borderId="34" xfId="4" applyFont="1" applyBorder="1" applyAlignment="1">
      <alignment horizontal="center" vertical="center"/>
    </xf>
    <xf numFmtId="0" fontId="56" fillId="0" borderId="33" xfId="4" applyFont="1" applyBorder="1" applyAlignment="1">
      <alignment horizontal="center" vertical="center"/>
    </xf>
    <xf numFmtId="0" fontId="41" fillId="0" borderId="0" xfId="4" applyFont="1" applyBorder="1" applyAlignment="1">
      <alignment horizontal="left" vertical="center"/>
    </xf>
    <xf numFmtId="0" fontId="56" fillId="0" borderId="27" xfId="4" applyFont="1" applyBorder="1" applyAlignment="1">
      <alignment horizontal="center" vertical="center"/>
    </xf>
    <xf numFmtId="0" fontId="56" fillId="0" borderId="126" xfId="4" applyFont="1" applyBorder="1" applyAlignment="1">
      <alignment horizontal="center" vertical="center"/>
    </xf>
    <xf numFmtId="0" fontId="56" fillId="0" borderId="28" xfId="4" applyFont="1" applyBorder="1" applyAlignment="1">
      <alignment horizontal="center" vertical="center"/>
    </xf>
    <xf numFmtId="0" fontId="56" fillId="0" borderId="127" xfId="4" applyFont="1" applyBorder="1" applyAlignment="1">
      <alignment horizontal="center" vertical="center"/>
    </xf>
    <xf numFmtId="0" fontId="56" fillId="0" borderId="10" xfId="4" applyFont="1" applyBorder="1" applyAlignment="1">
      <alignment horizontal="center" vertical="center"/>
    </xf>
    <xf numFmtId="0" fontId="56" fillId="0" borderId="0" xfId="4" applyFont="1" applyBorder="1" applyAlignment="1">
      <alignment horizontal="center" vertical="center"/>
    </xf>
    <xf numFmtId="0" fontId="56" fillId="0" borderId="27" xfId="4" applyFont="1" applyBorder="1" applyAlignment="1">
      <alignment horizontal="center" vertical="center" wrapText="1"/>
    </xf>
    <xf numFmtId="0" fontId="56" fillId="0" borderId="28" xfId="4" applyFont="1" applyBorder="1" applyAlignment="1">
      <alignment horizontal="center" vertical="center" wrapText="1"/>
    </xf>
    <xf numFmtId="0" fontId="56" fillId="0" borderId="34" xfId="4" applyFont="1" applyBorder="1" applyAlignment="1">
      <alignment horizontal="center" vertical="center" wrapText="1"/>
    </xf>
    <xf numFmtId="0" fontId="56" fillId="0" borderId="32" xfId="4" applyFont="1" applyBorder="1" applyAlignment="1">
      <alignment horizontal="center" vertical="center" wrapText="1"/>
    </xf>
    <xf numFmtId="0" fontId="56" fillId="0" borderId="126" xfId="4" applyFont="1" applyBorder="1" applyAlignment="1">
      <alignment horizontal="center" vertical="center" wrapText="1"/>
    </xf>
    <xf numFmtId="0" fontId="56" fillId="0" borderId="127" xfId="4" applyFont="1" applyBorder="1" applyAlignment="1">
      <alignment horizontal="center" vertical="center" wrapText="1"/>
    </xf>
    <xf numFmtId="0" fontId="56" fillId="0" borderId="128" xfId="4" applyFont="1" applyBorder="1" applyAlignment="1">
      <alignment horizontal="center" vertical="center"/>
    </xf>
    <xf numFmtId="0" fontId="56" fillId="0" borderId="141" xfId="4" applyFont="1" applyBorder="1" applyAlignment="1">
      <alignment horizontal="left" vertical="center"/>
    </xf>
    <xf numFmtId="0" fontId="47" fillId="0" borderId="21" xfId="4" applyFont="1" applyBorder="1" applyAlignment="1">
      <alignment horizontal="center" vertical="center"/>
    </xf>
    <xf numFmtId="0" fontId="76" fillId="0" borderId="0" xfId="4" applyFont="1" applyAlignment="1">
      <alignment horizontal="center" vertical="center"/>
    </xf>
    <xf numFmtId="0" fontId="77" fillId="0" borderId="21" xfId="4" applyFont="1" applyBorder="1" applyAlignment="1">
      <alignment horizontal="center" vertical="center"/>
    </xf>
    <xf numFmtId="0" fontId="68" fillId="0" borderId="0" xfId="4" applyFont="1" applyBorder="1" applyAlignment="1" applyProtection="1">
      <alignment horizontal="center"/>
    </xf>
    <xf numFmtId="0" fontId="68" fillId="0" borderId="9" xfId="4" applyFont="1" applyBorder="1" applyAlignment="1" applyProtection="1">
      <alignment horizontal="center"/>
    </xf>
    <xf numFmtId="0" fontId="72" fillId="0" borderId="146" xfId="4" applyFont="1" applyBorder="1" applyAlignment="1" applyProtection="1">
      <alignment horizontal="center" vertical="center" shrinkToFit="1"/>
      <protection locked="0"/>
    </xf>
    <xf numFmtId="0" fontId="72" fillId="0" borderId="149" xfId="4" applyFont="1" applyBorder="1" applyAlignment="1" applyProtection="1">
      <alignment horizontal="center" vertical="center" shrinkToFit="1"/>
      <protection locked="0"/>
    </xf>
    <xf numFmtId="0" fontId="72" fillId="0" borderId="147" xfId="4" applyFont="1" applyBorder="1" applyAlignment="1" applyProtection="1">
      <alignment horizontal="center" vertical="center" shrinkToFit="1"/>
      <protection locked="0"/>
    </xf>
    <xf numFmtId="0" fontId="72" fillId="0" borderId="34" xfId="4" applyFont="1" applyBorder="1" applyAlignment="1" applyProtection="1">
      <alignment horizontal="center" vertical="center" shrinkToFit="1"/>
      <protection locked="0"/>
    </xf>
    <xf numFmtId="0" fontId="72" fillId="0" borderId="0" xfId="4" applyFont="1" applyBorder="1" applyAlignment="1" applyProtection="1">
      <alignment horizontal="center" vertical="center" shrinkToFit="1"/>
      <protection locked="0"/>
    </xf>
    <xf numFmtId="0" fontId="72" fillId="0" borderId="32" xfId="4" applyFont="1" applyBorder="1" applyAlignment="1" applyProtection="1">
      <alignment horizontal="center" vertical="center" shrinkToFit="1"/>
      <protection locked="0"/>
    </xf>
    <xf numFmtId="0" fontId="72" fillId="0" borderId="143" xfId="4" applyFont="1" applyBorder="1" applyAlignment="1" applyProtection="1">
      <alignment horizontal="center" vertical="center" shrinkToFit="1"/>
      <protection locked="0"/>
    </xf>
    <xf numFmtId="0" fontId="72" fillId="0" borderId="11" xfId="4" applyFont="1" applyBorder="1" applyAlignment="1" applyProtection="1">
      <alignment horizontal="center" vertical="center" shrinkToFit="1"/>
      <protection locked="0"/>
    </xf>
    <xf numFmtId="0" fontId="72" fillId="0" borderId="144" xfId="4" applyFont="1" applyBorder="1" applyAlignment="1" applyProtection="1">
      <alignment horizontal="center" vertical="center" shrinkToFit="1"/>
      <protection locked="0"/>
    </xf>
    <xf numFmtId="0" fontId="28" fillId="0" borderId="32" xfId="4" applyFont="1" applyBorder="1" applyAlignment="1">
      <alignment horizontal="center" vertical="center"/>
    </xf>
    <xf numFmtId="0" fontId="72" fillId="0" borderId="33" xfId="4" applyFont="1" applyBorder="1" applyAlignment="1" applyProtection="1">
      <alignment horizontal="center" vertical="center" shrinkToFit="1"/>
      <protection locked="0"/>
    </xf>
    <xf numFmtId="0" fontId="72" fillId="0" borderId="38" xfId="4" applyFont="1" applyBorder="1" applyAlignment="1" applyProtection="1">
      <alignment horizontal="center" vertical="center" shrinkToFit="1"/>
      <protection locked="0"/>
    </xf>
    <xf numFmtId="0" fontId="72" fillId="0" borderId="148" xfId="4" applyFont="1" applyBorder="1" applyAlignment="1" applyProtection="1">
      <alignment horizontal="center" vertical="center" shrinkToFit="1"/>
      <protection locked="0"/>
    </xf>
    <xf numFmtId="0" fontId="72" fillId="0" borderId="37" xfId="4" applyFont="1" applyBorder="1" applyAlignment="1" applyProtection="1">
      <alignment horizontal="center" vertical="center" shrinkToFit="1"/>
      <protection locked="0"/>
    </xf>
    <xf numFmtId="0" fontId="72" fillId="0" borderId="23" xfId="4" applyFont="1" applyBorder="1" applyAlignment="1" applyProtection="1">
      <alignment horizontal="center" vertical="center" shrinkToFit="1"/>
      <protection locked="0"/>
    </xf>
    <xf numFmtId="0" fontId="72" fillId="0" borderId="9" xfId="4" applyFont="1" applyBorder="1" applyAlignment="1" applyProtection="1">
      <alignment horizontal="center" vertical="center" shrinkToFit="1"/>
      <protection locked="0"/>
    </xf>
    <xf numFmtId="177" fontId="72" fillId="0" borderId="148" xfId="4" applyNumberFormat="1" applyFont="1" applyBorder="1" applyAlignment="1" applyProtection="1">
      <alignment horizontal="center" vertical="center" shrinkToFit="1"/>
      <protection locked="0"/>
    </xf>
    <xf numFmtId="177" fontId="72" fillId="0" borderId="37" xfId="4" applyNumberFormat="1" applyFont="1" applyBorder="1" applyAlignment="1" applyProtection="1">
      <alignment horizontal="center" vertical="center" shrinkToFit="1"/>
      <protection locked="0"/>
    </xf>
    <xf numFmtId="177" fontId="72" fillId="0" borderId="23" xfId="4" applyNumberFormat="1" applyFont="1" applyBorder="1" applyAlignment="1" applyProtection="1">
      <alignment horizontal="center" vertical="center" shrinkToFit="1"/>
      <protection locked="0"/>
    </xf>
    <xf numFmtId="0" fontId="74" fillId="0" borderId="150" xfId="4" applyFont="1" applyBorder="1" applyAlignment="1" applyProtection="1">
      <alignment horizontal="center" vertical="center"/>
    </xf>
    <xf numFmtId="0" fontId="74" fillId="0" borderId="29" xfId="4" applyFont="1" applyBorder="1" applyAlignment="1" applyProtection="1">
      <alignment horizontal="center" vertical="center"/>
    </xf>
    <xf numFmtId="0" fontId="74" fillId="0" borderId="13" xfId="4" applyFont="1" applyBorder="1" applyAlignment="1" applyProtection="1">
      <alignment horizontal="center" vertical="center"/>
    </xf>
    <xf numFmtId="0" fontId="74" fillId="0" borderId="29" xfId="4" quotePrefix="1" applyFont="1" applyBorder="1" applyAlignment="1" applyProtection="1">
      <alignment horizontal="center" vertical="center"/>
      <protection locked="0"/>
    </xf>
    <xf numFmtId="0" fontId="74" fillId="0" borderId="29" xfId="4" applyFont="1" applyBorder="1" applyAlignment="1" applyProtection="1">
      <alignment horizontal="center" vertical="center"/>
      <protection locked="0"/>
    </xf>
    <xf numFmtId="0" fontId="72" fillId="0" borderId="145" xfId="4" applyFont="1" applyBorder="1" applyAlignment="1" applyProtection="1">
      <alignment horizontal="center" vertical="center" shrinkToFit="1"/>
      <protection locked="0"/>
    </xf>
    <xf numFmtId="177" fontId="72" fillId="0" borderId="145" xfId="4" applyNumberFormat="1" applyFont="1" applyBorder="1" applyAlignment="1" applyProtection="1">
      <alignment horizontal="center" vertical="center" shrinkToFit="1"/>
      <protection locked="0"/>
    </xf>
    <xf numFmtId="49" fontId="71" fillId="0" borderId="0" xfId="4" applyNumberFormat="1" applyFont="1" applyBorder="1" applyAlignment="1" applyProtection="1">
      <alignment horizontal="center" shrinkToFit="1"/>
      <protection locked="0"/>
    </xf>
    <xf numFmtId="49" fontId="71" fillId="0" borderId="9" xfId="4" applyNumberFormat="1" applyFont="1" applyBorder="1" applyAlignment="1" applyProtection="1">
      <alignment horizontal="center" shrinkToFit="1"/>
      <protection locked="0"/>
    </xf>
    <xf numFmtId="0" fontId="72" fillId="0" borderId="31" xfId="4" applyFont="1" applyBorder="1" applyAlignment="1" applyProtection="1">
      <alignment horizontal="center" vertical="center" shrinkToFit="1"/>
      <protection locked="0"/>
    </xf>
    <xf numFmtId="0" fontId="72" fillId="0" borderId="30" xfId="4" applyFont="1" applyBorder="1" applyAlignment="1" applyProtection="1">
      <alignment horizontal="center" vertical="center" shrinkToFit="1"/>
      <protection locked="0"/>
    </xf>
    <xf numFmtId="0" fontId="72" fillId="0" borderId="69" xfId="4" applyFont="1" applyBorder="1" applyAlignment="1" applyProtection="1">
      <alignment horizontal="center" vertical="center" shrinkToFit="1"/>
      <protection locked="0"/>
    </xf>
    <xf numFmtId="177" fontId="72" fillId="0" borderId="69" xfId="4" applyNumberFormat="1" applyFont="1" applyBorder="1" applyAlignment="1" applyProtection="1">
      <alignment horizontal="center" vertical="center" shrinkToFit="1"/>
      <protection locked="0"/>
    </xf>
    <xf numFmtId="0" fontId="72" fillId="0" borderId="31" xfId="4" applyFont="1" applyBorder="1" applyAlignment="1" applyProtection="1">
      <alignment vertical="top" wrapText="1" shrinkToFit="1"/>
      <protection locked="0"/>
    </xf>
    <xf numFmtId="0" fontId="72" fillId="0" borderId="2" xfId="4" applyFont="1" applyBorder="1" applyAlignment="1" applyProtection="1">
      <alignment vertical="top" shrinkToFit="1"/>
      <protection locked="0"/>
    </xf>
    <xf numFmtId="0" fontId="72" fillId="0" borderId="30" xfId="4" applyFont="1" applyBorder="1" applyAlignment="1" applyProtection="1">
      <alignment vertical="top" shrinkToFit="1"/>
      <protection locked="0"/>
    </xf>
    <xf numFmtId="0" fontId="72" fillId="0" borderId="34" xfId="4" applyFont="1" applyBorder="1" applyAlignment="1" applyProtection="1">
      <alignment vertical="top" shrinkToFit="1"/>
      <protection locked="0"/>
    </xf>
    <xf numFmtId="0" fontId="72" fillId="0" borderId="0" xfId="4" applyFont="1" applyBorder="1" applyAlignment="1" applyProtection="1">
      <alignment vertical="top" shrinkToFit="1"/>
      <protection locked="0"/>
    </xf>
    <xf numFmtId="0" fontId="72" fillId="0" borderId="32" xfId="4" applyFont="1" applyBorder="1" applyAlignment="1" applyProtection="1">
      <alignment vertical="top" shrinkToFit="1"/>
      <protection locked="0"/>
    </xf>
    <xf numFmtId="0" fontId="72" fillId="0" borderId="143" xfId="4" applyFont="1" applyBorder="1" applyAlignment="1" applyProtection="1">
      <alignment vertical="top" shrinkToFit="1"/>
      <protection locked="0"/>
    </xf>
    <xf numFmtId="0" fontId="72" fillId="0" borderId="11" xfId="4" applyFont="1" applyBorder="1" applyAlignment="1" applyProtection="1">
      <alignment vertical="top" shrinkToFit="1"/>
      <protection locked="0"/>
    </xf>
    <xf numFmtId="0" fontId="72" fillId="0" borderId="144" xfId="4" applyFont="1" applyBorder="1" applyAlignment="1" applyProtection="1">
      <alignment vertical="top" shrinkToFit="1"/>
      <protection locked="0"/>
    </xf>
    <xf numFmtId="0" fontId="72" fillId="0" borderId="2" xfId="4" applyFont="1" applyBorder="1" applyAlignment="1" applyProtection="1">
      <alignment horizontal="center" vertical="center" shrinkToFit="1"/>
      <protection locked="0"/>
    </xf>
    <xf numFmtId="0" fontId="68" fillId="0" borderId="0" xfId="4" applyFont="1" applyBorder="1" applyAlignment="1">
      <alignment horizontal="center" vertical="center"/>
    </xf>
    <xf numFmtId="0" fontId="70" fillId="0" borderId="0" xfId="4" applyFont="1" applyBorder="1" applyAlignment="1">
      <alignment horizontal="center" vertical="center"/>
    </xf>
    <xf numFmtId="0" fontId="73" fillId="0" borderId="27" xfId="4" applyFont="1" applyBorder="1" applyAlignment="1">
      <alignment horizontal="center" vertical="center" wrapText="1"/>
    </xf>
    <xf numFmtId="0" fontId="73" fillId="0" borderId="28" xfId="4" applyFont="1" applyBorder="1" applyAlignment="1">
      <alignment horizontal="center" vertical="center"/>
    </xf>
    <xf numFmtId="0" fontId="73" fillId="0" borderId="34" xfId="4" applyFont="1" applyBorder="1" applyAlignment="1">
      <alignment horizontal="center" vertical="center"/>
    </xf>
    <xf numFmtId="0" fontId="73" fillId="0" borderId="32" xfId="4" applyFont="1" applyBorder="1" applyAlignment="1">
      <alignment horizontal="center" vertical="center"/>
    </xf>
    <xf numFmtId="0" fontId="73" fillId="0" borderId="36" xfId="4" applyFont="1" applyBorder="1" applyAlignment="1">
      <alignment horizontal="center" vertical="center"/>
    </xf>
    <xf numFmtId="0" fontId="73" fillId="0" borderId="35" xfId="4" applyFont="1" applyBorder="1" applyAlignment="1">
      <alignment horizontal="center" vertical="center"/>
    </xf>
    <xf numFmtId="0" fontId="73" fillId="0" borderId="20" xfId="4" applyFont="1" applyBorder="1" applyAlignment="1">
      <alignment horizontal="center" vertical="center" wrapText="1"/>
    </xf>
    <xf numFmtId="0" fontId="73" fillId="0" borderId="37" xfId="4" applyFont="1" applyBorder="1" applyAlignment="1">
      <alignment horizontal="center" vertical="center" wrapText="1"/>
    </xf>
    <xf numFmtId="0" fontId="73" fillId="0" borderId="71" xfId="4" applyFont="1" applyBorder="1" applyAlignment="1">
      <alignment horizontal="center" vertical="center" wrapText="1"/>
    </xf>
    <xf numFmtId="0" fontId="73" fillId="0" borderId="27" xfId="4" applyFont="1" applyBorder="1" applyAlignment="1">
      <alignment horizontal="center" vertical="center"/>
    </xf>
    <xf numFmtId="0" fontId="73" fillId="0" borderId="10" xfId="4" applyFont="1" applyBorder="1" applyAlignment="1">
      <alignment horizontal="center" vertical="center"/>
    </xf>
    <xf numFmtId="0" fontId="73" fillId="0" borderId="0" xfId="4" applyFont="1" applyBorder="1" applyAlignment="1">
      <alignment horizontal="center" vertical="center"/>
    </xf>
    <xf numFmtId="0" fontId="73" fillId="0" borderId="7" xfId="4" applyFont="1" applyBorder="1" applyAlignment="1">
      <alignment horizontal="center" vertical="center"/>
    </xf>
    <xf numFmtId="0" fontId="73" fillId="0" borderId="10" xfId="4" applyFont="1" applyBorder="1" applyAlignment="1">
      <alignment horizontal="center" vertical="center" wrapText="1"/>
    </xf>
    <xf numFmtId="0" fontId="73" fillId="0" borderId="34" xfId="4" applyFont="1" applyBorder="1" applyAlignment="1">
      <alignment horizontal="center" vertical="center" wrapText="1"/>
    </xf>
    <xf numFmtId="0" fontId="73" fillId="0" borderId="0" xfId="4" applyFont="1" applyBorder="1" applyAlignment="1">
      <alignment horizontal="center" vertical="center" wrapText="1"/>
    </xf>
    <xf numFmtId="0" fontId="73" fillId="0" borderId="36" xfId="4" applyFont="1" applyBorder="1" applyAlignment="1">
      <alignment horizontal="center" vertical="center" wrapText="1"/>
    </xf>
    <xf numFmtId="0" fontId="73" fillId="0" borderId="7" xfId="4" applyFont="1" applyBorder="1" applyAlignment="1">
      <alignment horizontal="center" vertical="center" wrapText="1"/>
    </xf>
    <xf numFmtId="0" fontId="73" fillId="0" borderId="28" xfId="4" applyFont="1" applyBorder="1" applyAlignment="1">
      <alignment horizontal="center" vertical="center" wrapText="1"/>
    </xf>
    <xf numFmtId="0" fontId="73" fillId="0" borderId="32" xfId="4" applyFont="1" applyBorder="1" applyAlignment="1">
      <alignment horizontal="center" vertical="center" wrapText="1"/>
    </xf>
    <xf numFmtId="0" fontId="73" fillId="0" borderId="35" xfId="4" applyFont="1" applyBorder="1" applyAlignment="1">
      <alignment horizontal="center" vertical="center" wrapText="1"/>
    </xf>
    <xf numFmtId="0" fontId="73" fillId="0" borderId="20" xfId="4" applyFont="1" applyBorder="1" applyAlignment="1">
      <alignment vertical="center" wrapText="1"/>
    </xf>
    <xf numFmtId="0" fontId="73" fillId="0" borderId="37" xfId="4" applyFont="1" applyBorder="1" applyAlignment="1">
      <alignment vertical="center" wrapText="1"/>
    </xf>
    <xf numFmtId="0" fontId="73" fillId="0" borderId="71" xfId="4" applyFont="1" applyBorder="1" applyAlignment="1">
      <alignment vertical="center" wrapText="1"/>
    </xf>
  </cellXfs>
  <cellStyles count="12">
    <cellStyle name="ハイパーリンク 2" xfId="6" xr:uid="{00000000-0005-0000-0000-000036000000}"/>
    <cellStyle name="桁区切り 2" xfId="2" xr:uid="{00000000-0005-0000-0000-000029000000}"/>
    <cellStyle name="通貨_17営業所一覧表" xfId="11" xr:uid="{D6B6B0B0-246C-4110-8B75-F03735698C7A}"/>
    <cellStyle name="標準" xfId="0" builtinId="0"/>
    <cellStyle name="標準 2" xfId="4" xr:uid="{00000000-0005-0000-0000-000034000000}"/>
    <cellStyle name="標準 3" xfId="5" xr:uid="{00000000-0005-0000-0000-000035000000}"/>
    <cellStyle name="標準 4" xfId="9" xr:uid="{D144246A-B79A-49A2-9554-FD35B98F6137}"/>
    <cellStyle name="標準_05  25-11別紙1、2及び3様式" xfId="7" xr:uid="{6062A5E0-9DC6-4CB7-918B-E7F1B66C5CA3}"/>
    <cellStyle name="標準_17営業所一覧表" xfId="10" xr:uid="{C53F7F66-6BE6-4AD3-9979-E409D47AB930}"/>
    <cellStyle name="標準_butu6_checkhyo" xfId="1" xr:uid="{00000000-0005-0000-0000-000011000000}"/>
    <cellStyle name="標準_Sheet3" xfId="3" xr:uid="{00000000-0005-0000-0000-00002C000000}"/>
    <cellStyle name="標準_経審申請書一式" xfId="8" xr:uid="{C51DA635-3966-49CD-A135-F392F4C81D2D}"/>
  </cellStyles>
  <dxfs count="29">
    <dxf>
      <font>
        <color theme="0"/>
      </font>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dxf>
    <dxf>
      <font>
        <color theme="0"/>
      </font>
    </dxf>
    <dxf>
      <fill>
        <patternFill>
          <fgColor theme="0"/>
          <bgColor theme="0"/>
        </patternFill>
      </fill>
    </dxf>
    <dxf>
      <fill>
        <patternFill>
          <fgColor theme="0"/>
          <bgColor theme="0"/>
        </patternFill>
      </fill>
    </dxf>
    <dxf>
      <fill>
        <patternFill patternType="solid">
          <bgColor theme="0"/>
        </patternFill>
      </fill>
    </dxf>
    <dxf>
      <fill>
        <patternFill>
          <fgColor theme="0"/>
          <bgColor theme="0"/>
        </patternFill>
      </fill>
    </dxf>
    <dxf>
      <fill>
        <patternFill>
          <fgColor theme="0"/>
          <bgColor theme="0"/>
        </patternFill>
      </fill>
    </dxf>
    <dxf>
      <fill>
        <patternFill>
          <bgColor theme="0"/>
        </patternFill>
      </fill>
    </dxf>
    <dxf>
      <fill>
        <patternFill>
          <bgColor theme="0"/>
        </patternFill>
      </fill>
    </dxf>
    <dxf>
      <fill>
        <patternFill patternType="none">
          <bgColor auto="1"/>
        </patternFill>
      </fill>
    </dxf>
    <dxf>
      <fill>
        <patternFill>
          <fgColor theme="0"/>
          <bgColor theme="0"/>
        </patternFill>
      </fill>
    </dxf>
    <dxf>
      <fill>
        <patternFill>
          <bgColor rgb="FFFFFF00"/>
        </patternFill>
      </fill>
    </dxf>
    <dxf>
      <font>
        <color theme="0"/>
      </font>
    </dxf>
    <dxf>
      <fill>
        <patternFill patternType="none">
          <bgColor auto="1"/>
        </patternFill>
      </fill>
    </dxf>
    <dxf>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patternType="none">
          <bgColor auto="1"/>
        </patternFill>
      </fill>
    </dxf>
    <dxf>
      <fill>
        <patternFill patternType="none">
          <bgColor auto="1"/>
        </patternFill>
      </fill>
    </dxf>
    <dxf>
      <font>
        <color theme="0"/>
      </font>
    </dxf>
    <dxf>
      <font>
        <color theme="0"/>
      </font>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30</xdr:col>
      <xdr:colOff>0</xdr:colOff>
      <xdr:row>4</xdr:row>
      <xdr:rowOff>0</xdr:rowOff>
    </xdr:from>
    <xdr:to>
      <xdr:col>40</xdr:col>
      <xdr:colOff>47625</xdr:colOff>
      <xdr:row>4</xdr:row>
      <xdr:rowOff>0</xdr:rowOff>
    </xdr:to>
    <xdr:sp macro="" textlink="">
      <xdr:nvSpPr>
        <xdr:cNvPr id="2" name="AutoShape 1">
          <a:extLst>
            <a:ext uri="{FF2B5EF4-FFF2-40B4-BE49-F238E27FC236}">
              <a16:creationId xmlns:a16="http://schemas.microsoft.com/office/drawing/2014/main" id="{C5DC5902-AAAC-45EE-9671-186F8730B3BE}"/>
            </a:ext>
          </a:extLst>
        </xdr:cNvPr>
        <xdr:cNvSpPr>
          <a:spLocks noChangeArrowheads="1"/>
        </xdr:cNvSpPr>
      </xdr:nvSpPr>
      <xdr:spPr bwMode="auto">
        <a:xfrm>
          <a:off x="1714500" y="1152525"/>
          <a:ext cx="619125" cy="0"/>
        </a:xfrm>
        <a:prstGeom prst="bracketPair">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10</xdr:row>
      <xdr:rowOff>0</xdr:rowOff>
    </xdr:from>
    <xdr:to>
      <xdr:col>1</xdr:col>
      <xdr:colOff>0</xdr:colOff>
      <xdr:row>10</xdr:row>
      <xdr:rowOff>0</xdr:rowOff>
    </xdr:to>
    <xdr:sp macro="" textlink="">
      <xdr:nvSpPr>
        <xdr:cNvPr id="2" name="Line 1">
          <a:extLst>
            <a:ext uri="{FF2B5EF4-FFF2-40B4-BE49-F238E27FC236}">
              <a16:creationId xmlns:a16="http://schemas.microsoft.com/office/drawing/2014/main" id="{40F936E7-A881-47E8-BA07-E877440DE90B}"/>
            </a:ext>
          </a:extLst>
        </xdr:cNvPr>
        <xdr:cNvSpPr>
          <a:spLocks noChangeShapeType="1"/>
        </xdr:cNvSpPr>
      </xdr:nvSpPr>
      <xdr:spPr bwMode="auto">
        <a:xfrm>
          <a:off x="1019175" y="15906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xdr:row>
      <xdr:rowOff>76200</xdr:rowOff>
    </xdr:from>
    <xdr:to>
      <xdr:col>12</xdr:col>
      <xdr:colOff>190500</xdr:colOff>
      <xdr:row>9</xdr:row>
      <xdr:rowOff>66675</xdr:rowOff>
    </xdr:to>
    <xdr:sp macro="" textlink="">
      <xdr:nvSpPr>
        <xdr:cNvPr id="3" name="AutoShape 2">
          <a:extLst>
            <a:ext uri="{FF2B5EF4-FFF2-40B4-BE49-F238E27FC236}">
              <a16:creationId xmlns:a16="http://schemas.microsoft.com/office/drawing/2014/main" id="{B1C5CE7A-CFC5-423A-99E1-CB77210E8778}"/>
            </a:ext>
          </a:extLst>
        </xdr:cNvPr>
        <xdr:cNvSpPr>
          <a:spLocks noChangeArrowheads="1"/>
        </xdr:cNvSpPr>
      </xdr:nvSpPr>
      <xdr:spPr bwMode="auto">
        <a:xfrm>
          <a:off x="8305800" y="1152525"/>
          <a:ext cx="542925" cy="3333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76200</xdr:colOff>
      <xdr:row>10</xdr:row>
      <xdr:rowOff>95250</xdr:rowOff>
    </xdr:from>
    <xdr:to>
      <xdr:col>37</xdr:col>
      <xdr:colOff>123825</xdr:colOff>
      <xdr:row>11</xdr:row>
      <xdr:rowOff>209550</xdr:rowOff>
    </xdr:to>
    <xdr:sp macro="" textlink="">
      <xdr:nvSpPr>
        <xdr:cNvPr id="2" name="円/楕円 4">
          <a:extLst>
            <a:ext uri="{FF2B5EF4-FFF2-40B4-BE49-F238E27FC236}">
              <a16:creationId xmlns:a16="http://schemas.microsoft.com/office/drawing/2014/main" id="{00000000-0008-0000-0800-000002000000}"/>
            </a:ext>
          </a:extLst>
        </xdr:cNvPr>
        <xdr:cNvSpPr/>
      </xdr:nvSpPr>
      <xdr:spPr>
        <a:xfrm>
          <a:off x="5743575" y="2438400"/>
          <a:ext cx="371475" cy="361950"/>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b="1">
              <a:solidFill>
                <a:schemeClr val="tx1">
                  <a:lumMod val="50000"/>
                  <a:lumOff val="50000"/>
                </a:schemeClr>
              </a:solidFill>
              <a:latin typeface="游ゴシック" panose="020B0400000000000000" charset="-128"/>
              <a:ea typeface="游ゴシック" panose="020B0400000000000000" charset="-128"/>
            </a:rPr>
            <a:t>※</a:t>
          </a:r>
          <a:endParaRPr kumimoji="1" lang="ja-JP" altLang="en-US" sz="1200" b="1">
            <a:solidFill>
              <a:schemeClr val="tx1">
                <a:lumMod val="50000"/>
                <a:lumOff val="50000"/>
              </a:schemeClr>
            </a:solidFill>
            <a:latin typeface="游ゴシック" panose="020B0400000000000000" charset="-128"/>
            <a:ea typeface="游ゴシック" panose="020B040000000000000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172358</xdr:colOff>
      <xdr:row>15</xdr:row>
      <xdr:rowOff>9072</xdr:rowOff>
    </xdr:from>
    <xdr:to>
      <xdr:col>7</xdr:col>
      <xdr:colOff>492125</xdr:colOff>
      <xdr:row>16</xdr:row>
      <xdr:rowOff>0</xdr:rowOff>
    </xdr:to>
    <xdr:sp macro="" textlink="">
      <xdr:nvSpPr>
        <xdr:cNvPr id="2" name="円/楕円 4">
          <a:extLst>
            <a:ext uri="{FF2B5EF4-FFF2-40B4-BE49-F238E27FC236}">
              <a16:creationId xmlns:a16="http://schemas.microsoft.com/office/drawing/2014/main" id="{00000000-0008-0000-0900-000002000000}"/>
            </a:ext>
          </a:extLst>
        </xdr:cNvPr>
        <xdr:cNvSpPr/>
      </xdr:nvSpPr>
      <xdr:spPr>
        <a:xfrm>
          <a:off x="5563235" y="7609840"/>
          <a:ext cx="320040" cy="324485"/>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b="1">
              <a:solidFill>
                <a:schemeClr val="tx1">
                  <a:lumMod val="50000"/>
                  <a:lumOff val="50000"/>
                </a:schemeClr>
              </a:solidFill>
              <a:latin typeface="游ゴシック" panose="020B0400000000000000" charset="-128"/>
              <a:ea typeface="游ゴシック" panose="020B0400000000000000" charset="-128"/>
            </a:rPr>
            <a:t>※</a:t>
          </a:r>
          <a:endParaRPr kumimoji="1" lang="ja-JP" altLang="en-US" sz="1200" b="1">
            <a:solidFill>
              <a:schemeClr val="tx1">
                <a:lumMod val="50000"/>
                <a:lumOff val="50000"/>
              </a:schemeClr>
            </a:solidFill>
            <a:latin typeface="游ゴシック" panose="020B0400000000000000" charset="-128"/>
            <a:ea typeface="游ゴシック" panose="020B040000000000000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914400</xdr:colOff>
      <xdr:row>0</xdr:row>
      <xdr:rowOff>76200</xdr:rowOff>
    </xdr:from>
    <xdr:to>
      <xdr:col>7</xdr:col>
      <xdr:colOff>1181100</xdr:colOff>
      <xdr:row>0</xdr:row>
      <xdr:rowOff>330200</xdr:rowOff>
    </xdr:to>
    <xdr:sp macro="" textlink="">
      <xdr:nvSpPr>
        <xdr:cNvPr id="6" name="円/楕円 2">
          <a:extLst>
            <a:ext uri="{FF2B5EF4-FFF2-40B4-BE49-F238E27FC236}">
              <a16:creationId xmlns:a16="http://schemas.microsoft.com/office/drawing/2014/main" id="{44BA7EC4-7689-4571-BDF7-7E08A9579A76}"/>
            </a:ext>
          </a:extLst>
        </xdr:cNvPr>
        <xdr:cNvSpPr/>
      </xdr:nvSpPr>
      <xdr:spPr>
        <a:xfrm>
          <a:off x="6388100" y="76200"/>
          <a:ext cx="266700" cy="254000"/>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B1:J15"/>
  <sheetViews>
    <sheetView view="pageBreakPreview" zoomScale="70" zoomScaleNormal="100" zoomScaleSheetLayoutView="70" workbookViewId="0">
      <selection activeCell="D7" sqref="D7"/>
    </sheetView>
  </sheetViews>
  <sheetFormatPr defaultColWidth="9" defaultRowHeight="18"/>
  <cols>
    <col min="1" max="1" width="1.625" style="103" customWidth="1"/>
    <col min="2" max="2" width="11.375" style="103" customWidth="1"/>
    <col min="3" max="3" width="49.25" style="103" customWidth="1"/>
    <col min="4" max="4" width="53.625" style="103" customWidth="1"/>
    <col min="5" max="5" width="2" style="104" customWidth="1"/>
    <col min="6" max="10" width="9" style="103"/>
    <col min="11" max="11" width="2.75" style="103" customWidth="1"/>
    <col min="12" max="16384" width="9" style="103"/>
  </cols>
  <sheetData>
    <row r="1" spans="2:10" ht="7.5" customHeight="1"/>
    <row r="2" spans="2:10" ht="36" customHeight="1">
      <c r="B2" s="105" t="s">
        <v>105</v>
      </c>
      <c r="C2" s="106" t="s">
        <v>93</v>
      </c>
      <c r="D2" s="106" t="s">
        <v>95</v>
      </c>
      <c r="E2" s="107"/>
      <c r="F2" s="108"/>
      <c r="G2" s="108"/>
      <c r="H2" s="108"/>
      <c r="I2" s="108"/>
      <c r="J2" s="108"/>
    </row>
    <row r="3" spans="2:10" ht="47.25" customHeight="1">
      <c r="B3" s="109">
        <v>1</v>
      </c>
      <c r="C3" s="110" t="s">
        <v>296</v>
      </c>
      <c r="D3" s="153" t="s">
        <v>382</v>
      </c>
      <c r="E3" s="111"/>
      <c r="F3" s="108"/>
      <c r="G3" s="108"/>
      <c r="H3" s="108"/>
      <c r="I3" s="108"/>
      <c r="J3" s="108"/>
    </row>
    <row r="4" spans="2:10" ht="32.25" customHeight="1">
      <c r="B4" s="109">
        <v>2</v>
      </c>
      <c r="C4" s="110" t="s">
        <v>97</v>
      </c>
      <c r="D4" s="110" t="s">
        <v>104</v>
      </c>
      <c r="E4" s="112"/>
      <c r="F4" s="108"/>
      <c r="G4" s="108"/>
      <c r="H4" s="108"/>
      <c r="I4" s="108"/>
      <c r="J4" s="108"/>
    </row>
    <row r="5" spans="2:10" ht="32.25" customHeight="1">
      <c r="B5" s="336" t="s">
        <v>513</v>
      </c>
      <c r="C5" s="110" t="s">
        <v>515</v>
      </c>
      <c r="D5" s="110" t="s">
        <v>104</v>
      </c>
      <c r="E5" s="112"/>
      <c r="F5" s="108"/>
      <c r="G5" s="108"/>
      <c r="H5" s="108"/>
      <c r="I5" s="108"/>
      <c r="J5" s="108"/>
    </row>
    <row r="6" spans="2:10" ht="32.25" customHeight="1">
      <c r="B6" s="336" t="s">
        <v>514</v>
      </c>
      <c r="C6" s="110" t="s">
        <v>516</v>
      </c>
      <c r="D6" s="110" t="s">
        <v>517</v>
      </c>
      <c r="E6" s="112"/>
      <c r="F6" s="108"/>
      <c r="G6" s="108"/>
      <c r="H6" s="108"/>
      <c r="I6" s="108"/>
      <c r="J6" s="108"/>
    </row>
    <row r="7" spans="2:10" ht="32.25" customHeight="1">
      <c r="B7" s="109">
        <v>6</v>
      </c>
      <c r="C7" s="110" t="s">
        <v>299</v>
      </c>
      <c r="D7" s="110" t="s">
        <v>378</v>
      </c>
      <c r="E7" s="112"/>
      <c r="F7" s="108"/>
      <c r="G7" s="108"/>
      <c r="H7" s="108"/>
      <c r="I7" s="108"/>
      <c r="J7" s="108"/>
    </row>
    <row r="8" spans="2:10" ht="32.25" customHeight="1">
      <c r="B8" s="109">
        <v>10</v>
      </c>
      <c r="C8" s="110" t="s">
        <v>297</v>
      </c>
      <c r="D8" s="110" t="s">
        <v>379</v>
      </c>
      <c r="E8" s="112"/>
      <c r="F8" s="108"/>
      <c r="G8" s="108"/>
      <c r="H8" s="108"/>
      <c r="I8" s="108"/>
      <c r="J8" s="108"/>
    </row>
    <row r="9" spans="2:10" ht="32.25" customHeight="1">
      <c r="B9" s="109">
        <v>11</v>
      </c>
      <c r="C9" s="110" t="s">
        <v>298</v>
      </c>
      <c r="D9" s="110" t="s">
        <v>380</v>
      </c>
      <c r="E9" s="112"/>
      <c r="F9" s="108"/>
      <c r="G9" s="108"/>
      <c r="H9" s="108"/>
      <c r="I9" s="108"/>
      <c r="J9" s="108"/>
    </row>
    <row r="10" spans="2:10" ht="37.5" customHeight="1">
      <c r="B10" s="109">
        <v>12</v>
      </c>
      <c r="C10" s="177" t="s">
        <v>41</v>
      </c>
      <c r="D10" s="177" t="s">
        <v>381</v>
      </c>
      <c r="E10" s="112"/>
      <c r="F10" s="108"/>
      <c r="G10" s="108"/>
      <c r="H10" s="108"/>
      <c r="I10" s="108"/>
      <c r="J10" s="108"/>
    </row>
    <row r="11" spans="2:10" ht="37.5" customHeight="1">
      <c r="B11" s="109">
        <v>13</v>
      </c>
      <c r="C11" s="177" t="s">
        <v>42</v>
      </c>
      <c r="D11" s="177" t="s">
        <v>381</v>
      </c>
      <c r="E11" s="112"/>
      <c r="F11" s="108"/>
      <c r="G11" s="108"/>
      <c r="H11" s="108"/>
      <c r="I11" s="108"/>
      <c r="J11" s="108"/>
    </row>
    <row r="12" spans="2:10" ht="32.25" customHeight="1">
      <c r="B12" s="109">
        <v>19</v>
      </c>
      <c r="C12" s="110" t="s">
        <v>300</v>
      </c>
      <c r="D12" s="110" t="s">
        <v>94</v>
      </c>
      <c r="E12" s="112"/>
      <c r="F12" s="108"/>
      <c r="G12" s="108"/>
      <c r="H12" s="108"/>
      <c r="I12" s="108"/>
      <c r="J12" s="108"/>
    </row>
    <row r="13" spans="2:10" ht="32.25" customHeight="1">
      <c r="B13" s="109">
        <v>21</v>
      </c>
      <c r="C13" s="110" t="s">
        <v>458</v>
      </c>
      <c r="D13" s="110" t="s">
        <v>359</v>
      </c>
      <c r="E13" s="112"/>
      <c r="F13" s="108"/>
      <c r="G13" s="108"/>
      <c r="H13" s="108"/>
      <c r="I13" s="108"/>
      <c r="J13" s="108"/>
    </row>
    <row r="14" spans="2:10" ht="32.25" customHeight="1">
      <c r="B14" s="109">
        <v>22</v>
      </c>
      <c r="C14" s="110" t="s">
        <v>445</v>
      </c>
      <c r="D14" s="110" t="s">
        <v>446</v>
      </c>
      <c r="E14" s="112"/>
      <c r="F14" s="108"/>
      <c r="G14" s="108"/>
      <c r="H14" s="108"/>
      <c r="I14" s="108"/>
      <c r="J14" s="108"/>
    </row>
    <row r="15" spans="2:10" ht="9.75" customHeight="1">
      <c r="B15" s="113"/>
    </row>
  </sheetData>
  <phoneticPr fontId="37"/>
  <pageMargins left="0.69930555555555596" right="0.69930555555555596" top="0.75" bottom="0.75" header="0.3" footer="0.3"/>
  <pageSetup paperSize="9" scale="6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AQ56"/>
  <sheetViews>
    <sheetView showZeros="0" view="pageBreakPreview" topLeftCell="A3" zoomScaleNormal="100" zoomScaleSheetLayoutView="100" workbookViewId="0">
      <selection activeCell="B76" sqref="B76:D76"/>
    </sheetView>
  </sheetViews>
  <sheetFormatPr defaultColWidth="2.125" defaultRowHeight="15" customHeight="1"/>
  <cols>
    <col min="1" max="3" width="2.125" style="22" customWidth="1"/>
    <col min="4" max="21" width="2.125" style="22"/>
    <col min="22" max="22" width="2.125" style="22" customWidth="1"/>
    <col min="23" max="16384" width="2.125" style="22"/>
  </cols>
  <sheetData>
    <row r="1" spans="1:43" ht="15" customHeight="1">
      <c r="A1" s="778" t="s">
        <v>41</v>
      </c>
      <c r="B1" s="778"/>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c r="AE1" s="778"/>
      <c r="AF1" s="778"/>
      <c r="AG1" s="778"/>
      <c r="AH1" s="778"/>
      <c r="AI1" s="778"/>
      <c r="AJ1" s="778"/>
      <c r="AK1" s="778"/>
      <c r="AL1" s="778"/>
    </row>
    <row r="2" spans="1:43" ht="15" customHeight="1">
      <c r="A2" s="778"/>
      <c r="B2" s="778"/>
      <c r="C2" s="778"/>
      <c r="D2" s="778"/>
      <c r="E2" s="778"/>
      <c r="F2" s="778"/>
      <c r="G2" s="778"/>
      <c r="H2" s="778"/>
      <c r="I2" s="778"/>
      <c r="J2" s="778"/>
      <c r="K2" s="778"/>
      <c r="L2" s="778"/>
      <c r="M2" s="778"/>
      <c r="N2" s="778"/>
      <c r="O2" s="778"/>
      <c r="P2" s="778"/>
      <c r="Q2" s="778"/>
      <c r="R2" s="778"/>
      <c r="S2" s="778"/>
      <c r="T2" s="778"/>
      <c r="U2" s="778"/>
      <c r="V2" s="778"/>
      <c r="W2" s="778"/>
      <c r="X2" s="778"/>
      <c r="Y2" s="778"/>
      <c r="Z2" s="778"/>
      <c r="AA2" s="778"/>
      <c r="AB2" s="778"/>
      <c r="AC2" s="778"/>
      <c r="AD2" s="778"/>
      <c r="AE2" s="778"/>
      <c r="AF2" s="778"/>
      <c r="AG2" s="778"/>
      <c r="AH2" s="778"/>
      <c r="AI2" s="778"/>
      <c r="AJ2" s="778"/>
      <c r="AK2" s="778"/>
      <c r="AL2" s="778"/>
    </row>
    <row r="3" spans="1:43" ht="15" customHeight="1">
      <c r="A3" s="205"/>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row>
    <row r="4" spans="1:43" ht="19.5" customHeight="1">
      <c r="V4" s="784">
        <f>基本情報!D4</f>
        <v>0</v>
      </c>
      <c r="W4" s="784"/>
      <c r="X4" s="784"/>
      <c r="Y4" s="784"/>
      <c r="Z4" s="784"/>
      <c r="AA4" s="784"/>
      <c r="AB4" s="784"/>
      <c r="AC4" s="784"/>
      <c r="AD4" s="784"/>
      <c r="AE4" s="784"/>
      <c r="AF4" s="784"/>
      <c r="AG4" s="784"/>
      <c r="AH4" s="784"/>
      <c r="AI4" s="784"/>
      <c r="AJ4" s="784"/>
      <c r="AK4" s="784"/>
      <c r="AL4" s="784"/>
      <c r="AM4" s="206"/>
      <c r="AN4" s="206"/>
      <c r="AO4" s="206"/>
      <c r="AP4" s="206"/>
      <c r="AQ4" s="206"/>
    </row>
    <row r="5" spans="1:43" ht="24" customHeight="1">
      <c r="A5" s="29"/>
      <c r="B5" s="29" t="s">
        <v>392</v>
      </c>
      <c r="C5" s="29"/>
      <c r="D5" s="29"/>
      <c r="E5" s="29"/>
      <c r="F5" s="29"/>
      <c r="G5" s="29"/>
      <c r="H5" s="29"/>
      <c r="I5" s="29"/>
      <c r="J5" s="29"/>
      <c r="K5" s="29"/>
      <c r="L5" s="29"/>
      <c r="M5" s="29"/>
      <c r="N5" s="207"/>
      <c r="O5" s="207"/>
      <c r="P5" s="207"/>
      <c r="Q5" s="207"/>
      <c r="R5" s="207"/>
      <c r="S5" s="207"/>
      <c r="T5" s="207"/>
      <c r="U5" s="207"/>
      <c r="V5" s="207"/>
      <c r="W5" s="207"/>
      <c r="X5" s="207"/>
      <c r="Y5" s="207"/>
      <c r="Z5" s="207"/>
      <c r="AA5" s="207"/>
      <c r="AB5" s="207"/>
      <c r="AC5" s="207"/>
      <c r="AD5" s="207"/>
      <c r="AE5" s="207"/>
      <c r="AF5" s="207"/>
      <c r="AG5" s="207"/>
      <c r="AH5" s="207"/>
      <c r="AI5" s="207"/>
      <c r="AJ5" s="207"/>
      <c r="AK5" s="19"/>
      <c r="AL5" s="19"/>
      <c r="AM5" s="19"/>
    </row>
    <row r="6" spans="1:43" ht="18" customHeight="1">
      <c r="N6" s="19"/>
      <c r="O6" s="19"/>
      <c r="P6" s="19"/>
      <c r="Q6" s="19"/>
      <c r="R6" s="19"/>
      <c r="S6" s="19"/>
      <c r="T6" s="19"/>
      <c r="U6" s="19"/>
      <c r="V6" s="19"/>
      <c r="W6" s="19"/>
      <c r="X6" s="19"/>
      <c r="Y6" s="19"/>
      <c r="Z6" s="19"/>
      <c r="AA6" s="19"/>
      <c r="AB6" s="19"/>
      <c r="AC6" s="19"/>
      <c r="AD6" s="19"/>
      <c r="AE6" s="19"/>
      <c r="AF6" s="19"/>
      <c r="AG6" s="19"/>
      <c r="AH6" s="19"/>
      <c r="AI6" s="19"/>
      <c r="AJ6" s="19"/>
      <c r="AK6" s="19"/>
      <c r="AL6" s="19"/>
      <c r="AM6" s="19"/>
    </row>
    <row r="7" spans="1:43" ht="19.5" customHeight="1">
      <c r="B7" s="771" t="s">
        <v>57</v>
      </c>
      <c r="C7" s="771"/>
      <c r="D7" s="771"/>
      <c r="E7" s="771"/>
      <c r="F7" s="771"/>
      <c r="G7" s="20"/>
      <c r="H7" s="780" t="s">
        <v>58</v>
      </c>
      <c r="I7" s="780"/>
      <c r="J7" s="780"/>
      <c r="K7" s="780"/>
      <c r="L7" s="780"/>
      <c r="M7" s="780"/>
      <c r="N7" s="780"/>
      <c r="O7" s="783">
        <f>基本情報!D15</f>
        <v>0</v>
      </c>
      <c r="P7" s="783"/>
      <c r="Q7" s="783"/>
      <c r="R7" s="783"/>
      <c r="S7" s="783"/>
      <c r="T7" s="783"/>
      <c r="U7" s="783"/>
      <c r="V7" s="783"/>
      <c r="W7" s="783"/>
      <c r="X7" s="783"/>
      <c r="Y7" s="783"/>
      <c r="Z7" s="783"/>
      <c r="AA7" s="783"/>
      <c r="AB7" s="783"/>
      <c r="AC7" s="783"/>
      <c r="AD7" s="783"/>
      <c r="AE7" s="783"/>
      <c r="AF7" s="783"/>
      <c r="AG7" s="783"/>
      <c r="AH7" s="783"/>
      <c r="AI7" s="783"/>
      <c r="AJ7" s="783"/>
      <c r="AK7" s="783"/>
      <c r="AL7" s="783"/>
    </row>
    <row r="8" spans="1:43" ht="19.5" customHeight="1">
      <c r="B8" s="771"/>
      <c r="C8" s="771"/>
      <c r="D8" s="771"/>
      <c r="E8" s="771"/>
      <c r="F8" s="771"/>
      <c r="G8" s="20"/>
      <c r="H8" s="781"/>
      <c r="I8" s="781"/>
      <c r="J8" s="781"/>
      <c r="K8" s="781"/>
      <c r="L8" s="781"/>
      <c r="M8" s="781"/>
      <c r="N8" s="781"/>
      <c r="O8" s="777"/>
      <c r="P8" s="777"/>
      <c r="Q8" s="777"/>
      <c r="R8" s="777"/>
      <c r="S8" s="777"/>
      <c r="T8" s="777"/>
      <c r="U8" s="777"/>
      <c r="V8" s="777"/>
      <c r="W8" s="777"/>
      <c r="X8" s="777"/>
      <c r="Y8" s="777"/>
      <c r="Z8" s="777"/>
      <c r="AA8" s="777"/>
      <c r="AB8" s="777"/>
      <c r="AC8" s="777"/>
      <c r="AD8" s="777"/>
      <c r="AE8" s="777"/>
      <c r="AF8" s="777"/>
      <c r="AG8" s="777"/>
      <c r="AH8" s="777"/>
      <c r="AI8" s="777"/>
      <c r="AJ8" s="777"/>
      <c r="AK8" s="777"/>
      <c r="AL8" s="777"/>
    </row>
    <row r="9" spans="1:43" ht="19.5" customHeight="1">
      <c r="H9" s="782" t="s">
        <v>6</v>
      </c>
      <c r="I9" s="782"/>
      <c r="J9" s="782"/>
      <c r="K9" s="782"/>
      <c r="L9" s="782"/>
      <c r="M9" s="782"/>
      <c r="N9" s="782"/>
      <c r="O9" s="776">
        <f>基本情報!D10</f>
        <v>0</v>
      </c>
      <c r="P9" s="776"/>
      <c r="Q9" s="776"/>
      <c r="R9" s="776"/>
      <c r="S9" s="776"/>
      <c r="T9" s="776"/>
      <c r="U9" s="776"/>
      <c r="V9" s="776"/>
      <c r="W9" s="776"/>
      <c r="X9" s="776"/>
      <c r="Y9" s="776"/>
      <c r="Z9" s="776"/>
      <c r="AA9" s="776"/>
      <c r="AB9" s="776"/>
      <c r="AC9" s="776"/>
      <c r="AD9" s="776"/>
      <c r="AE9" s="776"/>
      <c r="AF9" s="776"/>
      <c r="AG9" s="776"/>
      <c r="AH9" s="776"/>
      <c r="AI9" s="776"/>
      <c r="AJ9" s="776"/>
      <c r="AK9" s="776"/>
      <c r="AL9" s="776"/>
    </row>
    <row r="10" spans="1:43" ht="19.5" customHeight="1">
      <c r="H10" s="781"/>
      <c r="I10" s="781"/>
      <c r="J10" s="781"/>
      <c r="K10" s="781"/>
      <c r="L10" s="781"/>
      <c r="M10" s="781"/>
      <c r="N10" s="781"/>
      <c r="O10" s="777"/>
      <c r="P10" s="777"/>
      <c r="Q10" s="777"/>
      <c r="R10" s="777"/>
      <c r="S10" s="777"/>
      <c r="T10" s="777"/>
      <c r="U10" s="777"/>
      <c r="V10" s="777"/>
      <c r="W10" s="777"/>
      <c r="X10" s="777"/>
      <c r="Y10" s="777"/>
      <c r="Z10" s="777"/>
      <c r="AA10" s="777"/>
      <c r="AB10" s="777"/>
      <c r="AC10" s="777"/>
      <c r="AD10" s="777"/>
      <c r="AE10" s="777"/>
      <c r="AF10" s="777"/>
      <c r="AG10" s="777"/>
      <c r="AH10" s="777"/>
      <c r="AI10" s="777"/>
      <c r="AJ10" s="777"/>
      <c r="AK10" s="777"/>
      <c r="AL10" s="777"/>
    </row>
    <row r="11" spans="1:43" ht="19.5" customHeight="1">
      <c r="H11" s="782" t="s">
        <v>59</v>
      </c>
      <c r="I11" s="782"/>
      <c r="J11" s="782"/>
      <c r="K11" s="782"/>
      <c r="L11" s="782"/>
      <c r="M11" s="782"/>
      <c r="N11" s="782"/>
      <c r="O11" s="776" t="str">
        <f>基本情報!D11&amp;" "&amp;基本情報!D12</f>
        <v xml:space="preserve"> </v>
      </c>
      <c r="P11" s="776"/>
      <c r="Q11" s="776"/>
      <c r="R11" s="776"/>
      <c r="S11" s="776"/>
      <c r="T11" s="776"/>
      <c r="U11" s="776"/>
      <c r="V11" s="776"/>
      <c r="W11" s="776"/>
      <c r="X11" s="776"/>
      <c r="Y11" s="776"/>
      <c r="Z11" s="776"/>
      <c r="AA11" s="776"/>
      <c r="AB11" s="776"/>
      <c r="AC11" s="776"/>
      <c r="AD11" s="776"/>
      <c r="AE11" s="776"/>
      <c r="AF11" s="776"/>
      <c r="AG11" s="776"/>
      <c r="AH11" s="776"/>
      <c r="AI11" s="776"/>
      <c r="AJ11" s="776"/>
      <c r="AK11" s="776"/>
      <c r="AL11" s="776"/>
    </row>
    <row r="12" spans="1:43" ht="19.5" customHeight="1">
      <c r="H12" s="781"/>
      <c r="I12" s="781"/>
      <c r="J12" s="781"/>
      <c r="K12" s="781"/>
      <c r="L12" s="781"/>
      <c r="M12" s="781"/>
      <c r="N12" s="781"/>
      <c r="O12" s="777"/>
      <c r="P12" s="777"/>
      <c r="Q12" s="777"/>
      <c r="R12" s="777"/>
      <c r="S12" s="777"/>
      <c r="T12" s="777"/>
      <c r="U12" s="777"/>
      <c r="V12" s="777"/>
      <c r="W12" s="777"/>
      <c r="X12" s="777"/>
      <c r="Y12" s="777"/>
      <c r="Z12" s="777"/>
      <c r="AA12" s="777"/>
      <c r="AB12" s="777"/>
      <c r="AC12" s="777"/>
      <c r="AD12" s="777"/>
      <c r="AE12" s="777"/>
      <c r="AF12" s="777"/>
      <c r="AG12" s="777"/>
      <c r="AH12" s="777"/>
      <c r="AI12" s="777"/>
      <c r="AJ12" s="777"/>
      <c r="AK12" s="777"/>
      <c r="AL12" s="777"/>
    </row>
    <row r="13" spans="1:43" ht="15" customHeight="1">
      <c r="A13" s="208"/>
      <c r="B13" s="208"/>
      <c r="C13" s="208"/>
      <c r="D13" s="208"/>
      <c r="E13" s="208"/>
      <c r="F13" s="208"/>
      <c r="G13" s="208"/>
      <c r="H13" s="208"/>
      <c r="I13" s="15"/>
      <c r="J13" s="209"/>
      <c r="N13" s="208"/>
      <c r="O13" s="15" t="s">
        <v>60</v>
      </c>
      <c r="P13" s="209" t="s">
        <v>61</v>
      </c>
      <c r="S13" s="208"/>
      <c r="T13" s="208"/>
      <c r="U13" s="208"/>
      <c r="V13" s="208"/>
      <c r="W13" s="208"/>
      <c r="AA13" s="208"/>
      <c r="AB13" s="208"/>
      <c r="AC13" s="208"/>
      <c r="AD13" s="208"/>
      <c r="AE13" s="208"/>
      <c r="AF13" s="208"/>
      <c r="AG13" s="208"/>
      <c r="AH13" s="208"/>
      <c r="AI13" s="208"/>
      <c r="AJ13" s="208"/>
    </row>
    <row r="14" spans="1:43" ht="15" customHeight="1">
      <c r="A14" s="208"/>
      <c r="B14" s="208"/>
      <c r="C14" s="208"/>
      <c r="D14" s="208"/>
      <c r="E14" s="208"/>
      <c r="F14" s="208"/>
      <c r="G14" s="208"/>
      <c r="H14" s="208"/>
      <c r="I14" s="209"/>
      <c r="J14" s="209"/>
      <c r="N14" s="208"/>
      <c r="O14" s="209"/>
      <c r="P14" s="209" t="s">
        <v>62</v>
      </c>
      <c r="S14" s="208"/>
      <c r="T14" s="208"/>
      <c r="U14" s="208"/>
      <c r="V14" s="208"/>
      <c r="W14" s="208"/>
      <c r="AA14" s="208"/>
      <c r="AB14" s="208"/>
      <c r="AC14" s="208"/>
      <c r="AD14" s="208"/>
      <c r="AE14" s="208"/>
      <c r="AF14" s="208"/>
      <c r="AG14" s="208"/>
      <c r="AH14" s="208"/>
      <c r="AI14" s="208"/>
      <c r="AJ14" s="208"/>
    </row>
    <row r="15" spans="1:43" ht="15" customHeight="1">
      <c r="A15" s="208"/>
      <c r="B15" s="208"/>
      <c r="C15" s="208"/>
      <c r="D15" s="208"/>
      <c r="E15" s="208"/>
      <c r="F15" s="208"/>
      <c r="G15" s="208"/>
      <c r="H15" s="208"/>
      <c r="I15" s="208"/>
      <c r="J15" s="208"/>
      <c r="K15" s="209"/>
      <c r="L15" s="208"/>
      <c r="M15" s="208"/>
      <c r="N15" s="208"/>
      <c r="O15" s="208"/>
      <c r="P15" s="209" t="s">
        <v>63</v>
      </c>
      <c r="R15" s="208"/>
      <c r="S15" s="208"/>
      <c r="T15" s="208"/>
      <c r="U15" s="208"/>
      <c r="V15" s="208"/>
      <c r="W15" s="208"/>
      <c r="AA15" s="208"/>
      <c r="AB15" s="208"/>
      <c r="AC15" s="208"/>
      <c r="AD15" s="208"/>
      <c r="AE15" s="208"/>
      <c r="AF15" s="208"/>
      <c r="AG15" s="208"/>
      <c r="AH15" s="208"/>
      <c r="AI15" s="208"/>
      <c r="AJ15" s="208"/>
    </row>
    <row r="16" spans="1:43" ht="15" customHeight="1">
      <c r="A16" s="208"/>
      <c r="B16" s="208"/>
      <c r="C16" s="208"/>
      <c r="D16" s="208"/>
      <c r="E16" s="208"/>
      <c r="F16" s="208"/>
      <c r="G16" s="208"/>
      <c r="H16" s="208"/>
      <c r="I16" s="208"/>
      <c r="J16" s="208"/>
      <c r="K16" s="208"/>
      <c r="L16" s="208"/>
      <c r="M16" s="208"/>
      <c r="N16" s="208"/>
      <c r="O16" s="208"/>
      <c r="P16" s="208"/>
      <c r="Q16" s="208"/>
      <c r="R16" s="208"/>
      <c r="S16" s="208"/>
      <c r="T16" s="208"/>
      <c r="U16" s="208"/>
      <c r="V16" s="208"/>
      <c r="W16" s="208"/>
      <c r="X16" s="208"/>
      <c r="AB16" s="208"/>
      <c r="AC16" s="208"/>
      <c r="AD16" s="208"/>
      <c r="AE16" s="208"/>
      <c r="AF16" s="208"/>
      <c r="AG16" s="208"/>
      <c r="AH16" s="208"/>
      <c r="AI16" s="208"/>
      <c r="AJ16" s="208"/>
    </row>
    <row r="17" spans="1:43" s="210" customFormat="1" ht="15" customHeight="1">
      <c r="B17" s="210">
        <v>1</v>
      </c>
      <c r="C17" s="210" t="s">
        <v>64</v>
      </c>
    </row>
    <row r="18" spans="1:43" s="210" customFormat="1" ht="15" customHeight="1">
      <c r="A18" s="211"/>
      <c r="B18" s="211"/>
      <c r="C18" s="210" t="s">
        <v>65</v>
      </c>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row>
    <row r="19" spans="1:43" ht="15" customHeight="1">
      <c r="A19" s="208"/>
      <c r="B19" s="208"/>
      <c r="C19" s="208"/>
      <c r="D19" s="208"/>
      <c r="E19" s="208"/>
      <c r="F19" s="208"/>
      <c r="G19" s="208"/>
      <c r="H19" s="208"/>
      <c r="I19" s="212"/>
      <c r="J19" s="212"/>
      <c r="K19" s="212"/>
      <c r="L19" s="212"/>
      <c r="M19" s="212"/>
      <c r="N19" s="212"/>
      <c r="O19" s="212"/>
      <c r="P19" s="212"/>
      <c r="Q19" s="212"/>
      <c r="R19" s="212"/>
      <c r="S19" s="212"/>
      <c r="T19" s="212"/>
      <c r="U19" s="212"/>
      <c r="V19" s="212"/>
      <c r="W19" s="212"/>
      <c r="X19" s="212"/>
      <c r="Y19" s="212"/>
      <c r="Z19" s="212"/>
      <c r="AA19" s="212"/>
      <c r="AB19" s="212"/>
      <c r="AC19" s="212"/>
      <c r="AD19" s="208"/>
      <c r="AE19" s="208"/>
      <c r="AF19" s="208"/>
      <c r="AG19" s="208"/>
      <c r="AH19" s="208"/>
      <c r="AI19" s="208"/>
      <c r="AJ19" s="208"/>
    </row>
    <row r="20" spans="1:43" ht="19.5" customHeight="1">
      <c r="A20" s="208"/>
      <c r="B20" s="208"/>
      <c r="C20" s="208"/>
      <c r="D20" s="208"/>
      <c r="E20" s="208"/>
      <c r="F20" s="503" t="s">
        <v>66</v>
      </c>
      <c r="G20" s="503"/>
      <c r="H20" s="503"/>
      <c r="I20" s="503"/>
      <c r="J20" s="503"/>
      <c r="K20" s="503"/>
      <c r="L20" s="503"/>
      <c r="M20" s="503"/>
      <c r="N20" s="503"/>
      <c r="O20" s="503"/>
      <c r="P20" s="503"/>
      <c r="Q20" s="503"/>
      <c r="R20" s="503"/>
      <c r="S20" s="503"/>
      <c r="T20" s="503"/>
      <c r="U20" s="19"/>
      <c r="V20" s="19"/>
      <c r="W20" s="212"/>
      <c r="X20" s="212"/>
      <c r="Y20" s="212"/>
      <c r="Z20" s="212"/>
      <c r="AA20" s="212"/>
      <c r="AB20" s="212"/>
      <c r="AC20" s="212"/>
      <c r="AD20" s="208"/>
      <c r="AE20" s="208"/>
      <c r="AF20" s="208"/>
      <c r="AG20" s="208"/>
      <c r="AH20" s="208"/>
      <c r="AI20" s="208"/>
      <c r="AJ20" s="208"/>
    </row>
    <row r="21" spans="1:43" s="16" customFormat="1" ht="15" customHeight="1">
      <c r="F21" s="213"/>
      <c r="G21" s="214"/>
      <c r="H21" s="214"/>
      <c r="I21" s="214"/>
      <c r="J21" s="214"/>
      <c r="K21" s="214"/>
      <c r="L21" s="215"/>
      <c r="M21" s="215"/>
      <c r="N21" s="215"/>
      <c r="O21" s="215"/>
      <c r="P21" s="215"/>
      <c r="Q21" s="215"/>
      <c r="R21" s="215"/>
      <c r="S21" s="215"/>
      <c r="T21" s="216"/>
      <c r="U21" s="23"/>
      <c r="V21" s="770" t="s">
        <v>67</v>
      </c>
      <c r="W21" s="770"/>
      <c r="X21" s="770"/>
      <c r="Y21" s="770"/>
      <c r="Z21" s="770"/>
      <c r="AA21" s="770"/>
      <c r="AB21" s="770"/>
      <c r="AC21" s="770"/>
      <c r="AD21" s="770"/>
      <c r="AE21" s="770"/>
      <c r="AF21" s="770"/>
      <c r="AG21" s="770"/>
      <c r="AH21" s="770"/>
      <c r="AI21" s="770"/>
      <c r="AJ21" s="770"/>
      <c r="AK21" s="770"/>
    </row>
    <row r="22" spans="1:43" ht="15" customHeight="1">
      <c r="F22" s="217"/>
      <c r="G22" s="23"/>
      <c r="H22" s="23"/>
      <c r="I22" s="23"/>
      <c r="J22" s="23"/>
      <c r="K22" s="23"/>
      <c r="L22" s="19"/>
      <c r="M22" s="19"/>
      <c r="N22" s="19"/>
      <c r="O22" s="19"/>
      <c r="P22" s="19"/>
      <c r="Q22" s="19"/>
      <c r="R22" s="19"/>
      <c r="S22" s="19"/>
      <c r="T22" s="218"/>
      <c r="U22" s="19"/>
      <c r="V22" s="770"/>
      <c r="W22" s="770"/>
      <c r="X22" s="770"/>
      <c r="Y22" s="770"/>
      <c r="Z22" s="770"/>
      <c r="AA22" s="770"/>
      <c r="AB22" s="770"/>
      <c r="AC22" s="770"/>
      <c r="AD22" s="770"/>
      <c r="AE22" s="770"/>
      <c r="AF22" s="770"/>
      <c r="AG22" s="770"/>
      <c r="AH22" s="770"/>
      <c r="AI22" s="770"/>
      <c r="AJ22" s="770"/>
      <c r="AK22" s="770"/>
    </row>
    <row r="23" spans="1:43" s="16" customFormat="1" ht="15" customHeight="1">
      <c r="A23" s="22"/>
      <c r="B23" s="22"/>
      <c r="C23" s="22"/>
      <c r="F23" s="219"/>
      <c r="G23" s="19"/>
      <c r="H23" s="19"/>
      <c r="I23" s="19"/>
      <c r="J23" s="19"/>
      <c r="K23" s="19"/>
      <c r="L23" s="23"/>
      <c r="M23" s="23"/>
      <c r="N23" s="23"/>
      <c r="O23" s="23"/>
      <c r="P23" s="23"/>
      <c r="Q23" s="23"/>
      <c r="R23" s="23"/>
      <c r="S23" s="23"/>
      <c r="T23" s="220"/>
      <c r="U23" s="23"/>
      <c r="V23" s="23"/>
      <c r="W23" s="221"/>
      <c r="X23" s="221"/>
      <c r="Y23" s="221"/>
      <c r="Z23" s="221"/>
      <c r="AA23" s="221"/>
      <c r="AB23" s="221"/>
      <c r="AC23" s="221"/>
      <c r="AD23" s="221"/>
      <c r="AE23" s="222"/>
      <c r="AF23" s="222"/>
      <c r="AG23" s="222"/>
      <c r="AH23" s="209"/>
      <c r="AI23" s="209"/>
      <c r="AJ23" s="209"/>
      <c r="AK23" s="209"/>
      <c r="AL23" s="22"/>
      <c r="AM23" s="22"/>
      <c r="AN23" s="22"/>
      <c r="AO23" s="22"/>
      <c r="AP23" s="22"/>
      <c r="AQ23" s="22"/>
    </row>
    <row r="24" spans="1:43" ht="15" customHeight="1">
      <c r="F24" s="219"/>
      <c r="G24" s="19"/>
      <c r="H24" s="19"/>
      <c r="I24" s="19"/>
      <c r="J24" s="19"/>
      <c r="K24" s="19"/>
      <c r="L24" s="19"/>
      <c r="M24" s="19"/>
      <c r="N24" s="19"/>
      <c r="O24" s="19"/>
      <c r="P24" s="19"/>
      <c r="Q24" s="19"/>
      <c r="R24" s="19"/>
      <c r="S24" s="19"/>
      <c r="T24" s="218"/>
      <c r="U24" s="19"/>
      <c r="V24" s="779" t="s">
        <v>68</v>
      </c>
      <c r="W24" s="779"/>
      <c r="X24" s="779"/>
      <c r="Y24" s="779"/>
      <c r="Z24" s="779"/>
      <c r="AA24" s="779"/>
      <c r="AB24" s="779"/>
      <c r="AC24" s="779"/>
      <c r="AD24" s="779"/>
      <c r="AE24" s="779"/>
      <c r="AF24" s="779"/>
      <c r="AG24" s="779"/>
      <c r="AH24" s="779"/>
      <c r="AI24" s="779"/>
      <c r="AJ24" s="779"/>
      <c r="AK24" s="779"/>
    </row>
    <row r="25" spans="1:43" s="16" customFormat="1" ht="15" customHeight="1">
      <c r="C25" s="22"/>
      <c r="F25" s="219"/>
      <c r="G25" s="19"/>
      <c r="H25" s="19"/>
      <c r="I25" s="19"/>
      <c r="J25" s="19"/>
      <c r="K25" s="19"/>
      <c r="L25" s="19"/>
      <c r="M25" s="19"/>
      <c r="N25" s="19"/>
      <c r="O25" s="19"/>
      <c r="P25" s="19"/>
      <c r="Q25" s="19"/>
      <c r="R25" s="19"/>
      <c r="S25" s="19"/>
      <c r="T25" s="218"/>
      <c r="U25" s="19"/>
      <c r="V25" s="779"/>
      <c r="W25" s="779"/>
      <c r="X25" s="779"/>
      <c r="Y25" s="779"/>
      <c r="Z25" s="779"/>
      <c r="AA25" s="779"/>
      <c r="AB25" s="779"/>
      <c r="AC25" s="779"/>
      <c r="AD25" s="779"/>
      <c r="AE25" s="779"/>
      <c r="AF25" s="779"/>
      <c r="AG25" s="779"/>
      <c r="AH25" s="779"/>
      <c r="AI25" s="779"/>
      <c r="AJ25" s="779"/>
      <c r="AK25" s="779"/>
    </row>
    <row r="26" spans="1:43" s="16" customFormat="1" ht="15" customHeight="1">
      <c r="F26" s="217"/>
      <c r="G26" s="23"/>
      <c r="H26" s="23"/>
      <c r="I26" s="23"/>
      <c r="J26" s="23"/>
      <c r="K26" s="23"/>
      <c r="L26" s="19"/>
      <c r="M26" s="19"/>
      <c r="N26" s="19"/>
      <c r="O26" s="19"/>
      <c r="P26" s="19"/>
      <c r="Q26" s="19"/>
      <c r="R26" s="19"/>
      <c r="S26" s="19"/>
      <c r="T26" s="218"/>
      <c r="U26" s="19"/>
      <c r="V26" s="770" t="s">
        <v>69</v>
      </c>
      <c r="W26" s="770"/>
      <c r="X26" s="770"/>
      <c r="Y26" s="770"/>
      <c r="Z26" s="770"/>
      <c r="AA26" s="770"/>
      <c r="AB26" s="770"/>
      <c r="AC26" s="770"/>
      <c r="AD26" s="770"/>
      <c r="AE26" s="770"/>
      <c r="AF26" s="770"/>
      <c r="AG26" s="770"/>
      <c r="AH26" s="770"/>
      <c r="AI26" s="770"/>
      <c r="AJ26" s="770"/>
      <c r="AK26" s="770"/>
    </row>
    <row r="27" spans="1:43" s="16" customFormat="1" ht="15" customHeight="1">
      <c r="C27" s="22"/>
      <c r="F27" s="217"/>
      <c r="G27" s="23"/>
      <c r="H27" s="23"/>
      <c r="I27" s="23"/>
      <c r="J27" s="23"/>
      <c r="K27" s="23"/>
      <c r="L27" s="23"/>
      <c r="M27" s="23"/>
      <c r="N27" s="23"/>
      <c r="O27" s="23"/>
      <c r="P27" s="23"/>
      <c r="Q27" s="23"/>
      <c r="R27" s="23"/>
      <c r="S27" s="23"/>
      <c r="T27" s="220"/>
      <c r="U27" s="23"/>
      <c r="V27" s="770"/>
      <c r="W27" s="770"/>
      <c r="X27" s="770"/>
      <c r="Y27" s="770"/>
      <c r="Z27" s="770"/>
      <c r="AA27" s="770"/>
      <c r="AB27" s="770"/>
      <c r="AC27" s="770"/>
      <c r="AD27" s="770"/>
      <c r="AE27" s="770"/>
      <c r="AF27" s="770"/>
      <c r="AG27" s="770"/>
      <c r="AH27" s="770"/>
      <c r="AI27" s="770"/>
      <c r="AJ27" s="770"/>
      <c r="AK27" s="770"/>
    </row>
    <row r="28" spans="1:43" s="16" customFormat="1" ht="15" customHeight="1">
      <c r="F28" s="217"/>
      <c r="G28" s="23"/>
      <c r="H28" s="23"/>
      <c r="I28" s="23"/>
      <c r="J28" s="23"/>
      <c r="K28" s="23"/>
      <c r="L28" s="23"/>
      <c r="M28" s="23"/>
      <c r="N28" s="23"/>
      <c r="O28" s="23"/>
      <c r="P28" s="23"/>
      <c r="Q28" s="23"/>
      <c r="R28" s="23"/>
      <c r="S28" s="23"/>
      <c r="T28" s="220"/>
      <c r="U28" s="23"/>
      <c r="V28" s="770"/>
      <c r="W28" s="770"/>
      <c r="X28" s="770"/>
      <c r="Y28" s="770"/>
      <c r="Z28" s="770"/>
      <c r="AA28" s="770"/>
      <c r="AB28" s="770"/>
      <c r="AC28" s="770"/>
      <c r="AD28" s="770"/>
      <c r="AE28" s="770"/>
      <c r="AF28" s="770"/>
      <c r="AG28" s="770"/>
      <c r="AH28" s="770"/>
      <c r="AI28" s="770"/>
      <c r="AJ28" s="770"/>
      <c r="AK28" s="770"/>
    </row>
    <row r="29" spans="1:43" s="16" customFormat="1" ht="15" customHeight="1">
      <c r="A29" s="22"/>
      <c r="B29" s="22"/>
      <c r="C29" s="22"/>
      <c r="F29" s="217"/>
      <c r="G29" s="23"/>
      <c r="H29" s="23"/>
      <c r="I29" s="23"/>
      <c r="J29" s="23"/>
      <c r="K29" s="23"/>
      <c r="L29" s="23"/>
      <c r="M29" s="23"/>
      <c r="N29" s="23"/>
      <c r="O29" s="23"/>
      <c r="P29" s="23"/>
      <c r="Q29" s="23"/>
      <c r="R29" s="23"/>
      <c r="S29" s="23"/>
      <c r="T29" s="220"/>
      <c r="U29" s="23"/>
      <c r="V29" s="23"/>
      <c r="W29" s="223"/>
      <c r="X29" s="223"/>
      <c r="Y29" s="209"/>
      <c r="Z29" s="209"/>
      <c r="AA29" s="209"/>
      <c r="AB29" s="209"/>
      <c r="AC29" s="209"/>
      <c r="AD29" s="209"/>
      <c r="AE29" s="209"/>
      <c r="AF29" s="209"/>
      <c r="AG29" s="209"/>
      <c r="AH29" s="209"/>
      <c r="AI29" s="209"/>
      <c r="AJ29" s="209"/>
      <c r="AK29" s="209"/>
      <c r="AL29" s="22"/>
      <c r="AM29" s="22"/>
      <c r="AN29" s="22"/>
      <c r="AO29" s="22"/>
      <c r="AP29" s="22"/>
      <c r="AQ29" s="22"/>
    </row>
    <row r="30" spans="1:43" ht="15" customHeight="1">
      <c r="F30" s="219"/>
      <c r="G30" s="19"/>
      <c r="H30" s="19"/>
      <c r="I30" s="19"/>
      <c r="J30" s="19"/>
      <c r="K30" s="19"/>
      <c r="L30" s="19"/>
      <c r="M30" s="19"/>
      <c r="N30" s="19"/>
      <c r="O30" s="19"/>
      <c r="P30" s="19"/>
      <c r="Q30" s="19"/>
      <c r="R30" s="19"/>
      <c r="S30" s="19"/>
      <c r="T30" s="218"/>
      <c r="V30" s="770" t="s">
        <v>70</v>
      </c>
      <c r="W30" s="770"/>
      <c r="X30" s="770"/>
      <c r="Y30" s="770"/>
      <c r="Z30" s="770"/>
      <c r="AA30" s="770"/>
      <c r="AB30" s="770"/>
      <c r="AC30" s="770"/>
      <c r="AD30" s="770"/>
      <c r="AE30" s="770"/>
      <c r="AF30" s="770"/>
      <c r="AG30" s="770"/>
      <c r="AH30" s="770"/>
      <c r="AI30" s="770"/>
      <c r="AJ30" s="770"/>
      <c r="AK30" s="209"/>
    </row>
    <row r="31" spans="1:43" ht="15" customHeight="1">
      <c r="F31" s="224"/>
      <c r="G31" s="225"/>
      <c r="H31" s="225"/>
      <c r="I31" s="225"/>
      <c r="J31" s="225"/>
      <c r="K31" s="225"/>
      <c r="L31" s="225"/>
      <c r="M31" s="225"/>
      <c r="N31" s="225"/>
      <c r="O31" s="225"/>
      <c r="P31" s="225"/>
      <c r="Q31" s="225"/>
      <c r="R31" s="225"/>
      <c r="S31" s="225"/>
      <c r="T31" s="226"/>
      <c r="V31" s="770"/>
      <c r="W31" s="770"/>
      <c r="X31" s="770"/>
      <c r="Y31" s="770"/>
      <c r="Z31" s="770"/>
      <c r="AA31" s="770"/>
      <c r="AB31" s="770"/>
      <c r="AC31" s="770"/>
      <c r="AD31" s="770"/>
      <c r="AE31" s="770"/>
      <c r="AF31" s="770"/>
      <c r="AG31" s="770"/>
      <c r="AH31" s="770"/>
      <c r="AI31" s="770"/>
      <c r="AJ31" s="770"/>
      <c r="AK31" s="209"/>
    </row>
    <row r="32" spans="1:43" ht="15" customHeight="1">
      <c r="D32" s="19"/>
      <c r="E32" s="19"/>
      <c r="F32" s="19"/>
      <c r="G32" s="19"/>
      <c r="H32" s="19"/>
      <c r="I32" s="19"/>
      <c r="J32" s="19"/>
      <c r="K32" s="19"/>
      <c r="L32" s="19"/>
      <c r="M32" s="19"/>
      <c r="N32" s="19"/>
      <c r="O32" s="19"/>
      <c r="P32" s="19"/>
      <c r="Q32" s="19"/>
      <c r="R32" s="19"/>
      <c r="U32" s="23"/>
      <c r="V32" s="227"/>
    </row>
    <row r="33" spans="1:38" ht="15" customHeight="1">
      <c r="A33" s="228"/>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row>
    <row r="34" spans="1:38" ht="15" customHeight="1">
      <c r="A34" s="210" t="s">
        <v>71</v>
      </c>
    </row>
    <row r="35" spans="1:38" ht="15" customHeight="1">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row>
    <row r="36" spans="1:38" s="210" customFormat="1" ht="15" customHeight="1">
      <c r="B36" s="229">
        <v>2</v>
      </c>
      <c r="C36" s="230" t="s">
        <v>72</v>
      </c>
    </row>
    <row r="37" spans="1:38" s="210" customFormat="1" ht="15" customHeight="1">
      <c r="B37" s="22"/>
      <c r="C37" s="210" t="s">
        <v>73</v>
      </c>
    </row>
    <row r="38" spans="1:38" ht="15" customHeight="1">
      <c r="AD38" s="19"/>
      <c r="AE38" s="19"/>
      <c r="AF38" s="19"/>
      <c r="AG38" s="19"/>
      <c r="AH38" s="19"/>
      <c r="AI38" s="19"/>
      <c r="AJ38" s="19"/>
    </row>
    <row r="39" spans="1:38" ht="15" customHeight="1">
      <c r="C39" s="22" t="s">
        <v>74</v>
      </c>
      <c r="AD39" s="19"/>
      <c r="AE39" s="19"/>
      <c r="AF39" s="19"/>
      <c r="AG39" s="19"/>
      <c r="AH39" s="19"/>
      <c r="AI39" s="19"/>
      <c r="AJ39" s="19"/>
    </row>
    <row r="41" spans="1:38" ht="15" customHeight="1">
      <c r="C41" s="22" t="s">
        <v>75</v>
      </c>
      <c r="I41" s="19"/>
      <c r="J41" s="19"/>
      <c r="K41" s="19"/>
      <c r="L41" s="19"/>
      <c r="M41" s="19"/>
      <c r="N41" s="19"/>
      <c r="O41" s="19"/>
      <c r="P41" s="19"/>
    </row>
    <row r="42" spans="1:38" ht="15" customHeight="1">
      <c r="C42" s="22" t="s">
        <v>76</v>
      </c>
    </row>
    <row r="43" spans="1:38" ht="15" customHeight="1">
      <c r="C43" s="22" t="s">
        <v>77</v>
      </c>
    </row>
    <row r="44" spans="1:38" ht="15" customHeight="1">
      <c r="C44" s="22" t="s">
        <v>78</v>
      </c>
    </row>
    <row r="45" spans="1:38" ht="15" customHeight="1">
      <c r="C45" s="22" t="s">
        <v>79</v>
      </c>
    </row>
    <row r="46" spans="1:38" ht="15" customHeight="1">
      <c r="C46" s="22" t="s">
        <v>80</v>
      </c>
    </row>
    <row r="48" spans="1:38" ht="19.5" customHeight="1">
      <c r="B48" s="771" t="s">
        <v>81</v>
      </c>
      <c r="C48" s="771"/>
      <c r="D48" s="771"/>
      <c r="E48" s="771"/>
      <c r="F48" s="771"/>
      <c r="G48" s="20"/>
      <c r="H48" s="772" t="s">
        <v>82</v>
      </c>
      <c r="I48" s="772"/>
      <c r="J48" s="772"/>
      <c r="K48" s="772"/>
      <c r="L48" s="772"/>
      <c r="M48" s="772"/>
      <c r="N48" s="772"/>
      <c r="O48" s="772"/>
      <c r="P48" s="772"/>
      <c r="Q48" s="772"/>
      <c r="R48" s="772"/>
      <c r="S48" s="772"/>
      <c r="T48" s="772"/>
      <c r="U48" s="772"/>
      <c r="V48" s="772"/>
      <c r="W48" s="772"/>
      <c r="X48" s="772"/>
      <c r="Y48" s="772"/>
      <c r="Z48" s="772"/>
      <c r="AA48" s="772"/>
      <c r="AB48" s="772"/>
      <c r="AC48" s="772"/>
      <c r="AD48" s="772"/>
      <c r="AE48" s="772"/>
      <c r="AF48" s="772"/>
      <c r="AG48" s="772"/>
      <c r="AH48" s="772"/>
      <c r="AI48" s="772"/>
      <c r="AJ48" s="772"/>
      <c r="AK48" s="772"/>
      <c r="AL48" s="772"/>
    </row>
    <row r="49" spans="1:38" ht="19.5" customHeight="1">
      <c r="A49" s="208"/>
      <c r="B49" s="771"/>
      <c r="C49" s="771"/>
      <c r="D49" s="771"/>
      <c r="E49" s="771"/>
      <c r="F49" s="771"/>
      <c r="G49" s="20"/>
      <c r="H49" s="773"/>
      <c r="I49" s="773"/>
      <c r="J49" s="773"/>
      <c r="K49" s="773"/>
      <c r="L49" s="773"/>
      <c r="M49" s="773"/>
      <c r="N49" s="773"/>
      <c r="O49" s="773"/>
      <c r="P49" s="773"/>
      <c r="Q49" s="773"/>
      <c r="R49" s="773"/>
      <c r="S49" s="773"/>
      <c r="T49" s="773"/>
      <c r="U49" s="773"/>
      <c r="V49" s="773"/>
      <c r="W49" s="773"/>
      <c r="X49" s="773"/>
      <c r="Y49" s="773"/>
      <c r="Z49" s="773"/>
      <c r="AA49" s="773"/>
      <c r="AB49" s="773"/>
      <c r="AC49" s="773"/>
      <c r="AD49" s="773"/>
      <c r="AE49" s="773"/>
      <c r="AF49" s="773"/>
      <c r="AG49" s="773"/>
      <c r="AH49" s="773"/>
      <c r="AI49" s="773"/>
      <c r="AJ49" s="773"/>
      <c r="AK49" s="773"/>
      <c r="AL49" s="773"/>
    </row>
    <row r="50" spans="1:38" ht="19.5" customHeight="1">
      <c r="B50" s="771" t="s">
        <v>83</v>
      </c>
      <c r="C50" s="771"/>
      <c r="D50" s="771"/>
      <c r="E50" s="771"/>
      <c r="F50" s="771"/>
      <c r="G50" s="20"/>
      <c r="H50" s="774" t="s">
        <v>58</v>
      </c>
      <c r="I50" s="774"/>
      <c r="J50" s="774"/>
      <c r="K50" s="774"/>
      <c r="L50" s="774"/>
      <c r="M50" s="774"/>
      <c r="N50" s="774"/>
      <c r="O50" s="776">
        <f>基本情報!D27</f>
        <v>0</v>
      </c>
      <c r="P50" s="776"/>
      <c r="Q50" s="776"/>
      <c r="R50" s="776"/>
      <c r="S50" s="776"/>
      <c r="T50" s="776"/>
      <c r="U50" s="776"/>
      <c r="V50" s="776"/>
      <c r="W50" s="776"/>
      <c r="X50" s="776"/>
      <c r="Y50" s="776"/>
      <c r="Z50" s="776"/>
      <c r="AA50" s="776"/>
      <c r="AB50" s="776"/>
      <c r="AC50" s="776"/>
      <c r="AD50" s="776"/>
      <c r="AE50" s="776"/>
      <c r="AF50" s="776"/>
      <c r="AG50" s="776"/>
      <c r="AH50" s="776"/>
      <c r="AI50" s="776"/>
      <c r="AJ50" s="776"/>
      <c r="AK50" s="776"/>
      <c r="AL50" s="776"/>
    </row>
    <row r="51" spans="1:38" ht="19.5" customHeight="1">
      <c r="B51" s="771"/>
      <c r="C51" s="771"/>
      <c r="D51" s="771"/>
      <c r="E51" s="771"/>
      <c r="F51" s="771"/>
      <c r="G51" s="20"/>
      <c r="H51" s="775"/>
      <c r="I51" s="775"/>
      <c r="J51" s="775"/>
      <c r="K51" s="775"/>
      <c r="L51" s="775"/>
      <c r="M51" s="775"/>
      <c r="N51" s="775"/>
      <c r="O51" s="777"/>
      <c r="P51" s="777"/>
      <c r="Q51" s="777"/>
      <c r="R51" s="777"/>
      <c r="S51" s="777"/>
      <c r="T51" s="777"/>
      <c r="U51" s="777"/>
      <c r="V51" s="777"/>
      <c r="W51" s="777"/>
      <c r="X51" s="777"/>
      <c r="Y51" s="777"/>
      <c r="Z51" s="777"/>
      <c r="AA51" s="777"/>
      <c r="AB51" s="777"/>
      <c r="AC51" s="777"/>
      <c r="AD51" s="777"/>
      <c r="AE51" s="777"/>
      <c r="AF51" s="777"/>
      <c r="AG51" s="777"/>
      <c r="AH51" s="777"/>
      <c r="AI51" s="777"/>
      <c r="AJ51" s="777"/>
      <c r="AK51" s="777"/>
      <c r="AL51" s="777"/>
    </row>
    <row r="52" spans="1:38" ht="19.5" customHeight="1">
      <c r="H52" s="774" t="s">
        <v>6</v>
      </c>
      <c r="I52" s="774"/>
      <c r="J52" s="774"/>
      <c r="K52" s="774"/>
      <c r="L52" s="774"/>
      <c r="M52" s="774"/>
      <c r="N52" s="774"/>
      <c r="O52" s="776">
        <f>基本情報!D23</f>
        <v>0</v>
      </c>
      <c r="P52" s="776"/>
      <c r="Q52" s="776"/>
      <c r="R52" s="776"/>
      <c r="S52" s="776"/>
      <c r="T52" s="776"/>
      <c r="U52" s="776"/>
      <c r="V52" s="776"/>
      <c r="W52" s="776"/>
      <c r="X52" s="776"/>
      <c r="Y52" s="776"/>
      <c r="Z52" s="776"/>
      <c r="AA52" s="776"/>
      <c r="AB52" s="776"/>
      <c r="AC52" s="776"/>
      <c r="AD52" s="776"/>
      <c r="AE52" s="776"/>
      <c r="AF52" s="776"/>
      <c r="AG52" s="776"/>
      <c r="AH52" s="776"/>
      <c r="AI52" s="776"/>
      <c r="AJ52" s="776"/>
      <c r="AK52" s="776"/>
      <c r="AL52" s="776"/>
    </row>
    <row r="53" spans="1:38" ht="19.5" customHeight="1">
      <c r="H53" s="775"/>
      <c r="I53" s="775"/>
      <c r="J53" s="775"/>
      <c r="K53" s="775"/>
      <c r="L53" s="775"/>
      <c r="M53" s="775"/>
      <c r="N53" s="775"/>
      <c r="O53" s="777"/>
      <c r="P53" s="777"/>
      <c r="Q53" s="777"/>
      <c r="R53" s="777"/>
      <c r="S53" s="777"/>
      <c r="T53" s="777"/>
      <c r="U53" s="777"/>
      <c r="V53" s="777"/>
      <c r="W53" s="777"/>
      <c r="X53" s="777"/>
      <c r="Y53" s="777"/>
      <c r="Z53" s="777"/>
      <c r="AA53" s="777"/>
      <c r="AB53" s="777"/>
      <c r="AC53" s="777"/>
      <c r="AD53" s="777"/>
      <c r="AE53" s="777"/>
      <c r="AF53" s="777"/>
      <c r="AG53" s="777"/>
      <c r="AH53" s="777"/>
      <c r="AI53" s="777"/>
      <c r="AJ53" s="777"/>
      <c r="AK53" s="777"/>
      <c r="AL53" s="777"/>
    </row>
    <row r="54" spans="1:38" ht="19.5" customHeight="1">
      <c r="H54" s="774" t="s">
        <v>84</v>
      </c>
      <c r="I54" s="774"/>
      <c r="J54" s="774"/>
      <c r="K54" s="774"/>
      <c r="L54" s="774"/>
      <c r="M54" s="774"/>
      <c r="N54" s="774"/>
      <c r="O54" s="776" t="str">
        <f>基本情報!D24&amp;"　"&amp;基本情報!D25</f>
        <v>　</v>
      </c>
      <c r="P54" s="776"/>
      <c r="Q54" s="776"/>
      <c r="R54" s="776"/>
      <c r="S54" s="776"/>
      <c r="T54" s="776"/>
      <c r="U54" s="776"/>
      <c r="V54" s="776"/>
      <c r="W54" s="776"/>
      <c r="X54" s="776"/>
      <c r="Y54" s="776"/>
      <c r="Z54" s="776"/>
      <c r="AA54" s="776"/>
      <c r="AB54" s="776"/>
      <c r="AC54" s="776"/>
      <c r="AD54" s="776"/>
      <c r="AE54" s="776"/>
      <c r="AF54" s="776"/>
      <c r="AG54" s="776"/>
      <c r="AH54" s="776"/>
      <c r="AI54" s="776"/>
      <c r="AJ54" s="776"/>
      <c r="AK54" s="776"/>
      <c r="AL54" s="776"/>
    </row>
    <row r="55" spans="1:38" ht="19.5" customHeight="1">
      <c r="H55" s="775"/>
      <c r="I55" s="775"/>
      <c r="J55" s="775"/>
      <c r="K55" s="775"/>
      <c r="L55" s="775"/>
      <c r="M55" s="775"/>
      <c r="N55" s="775"/>
      <c r="O55" s="777"/>
      <c r="P55" s="777"/>
      <c r="Q55" s="777"/>
      <c r="R55" s="777"/>
      <c r="S55" s="777"/>
      <c r="T55" s="777"/>
      <c r="U55" s="777"/>
      <c r="V55" s="777"/>
      <c r="W55" s="777"/>
      <c r="X55" s="777"/>
      <c r="Y55" s="777"/>
      <c r="Z55" s="777"/>
      <c r="AA55" s="777"/>
      <c r="AB55" s="777"/>
      <c r="AC55" s="777"/>
      <c r="AD55" s="777"/>
      <c r="AE55" s="777"/>
      <c r="AF55" s="777"/>
      <c r="AG55" s="777"/>
      <c r="AH55" s="777"/>
      <c r="AI55" s="777"/>
      <c r="AJ55" s="777"/>
      <c r="AK55" s="777"/>
      <c r="AL55" s="777"/>
    </row>
    <row r="56" spans="1:38" ht="5.25" customHeight="1"/>
  </sheetData>
  <mergeCells count="23">
    <mergeCell ref="A1:AL2"/>
    <mergeCell ref="B7:F8"/>
    <mergeCell ref="V21:AK22"/>
    <mergeCell ref="V24:AK25"/>
    <mergeCell ref="H7:N8"/>
    <mergeCell ref="H9:N10"/>
    <mergeCell ref="H11:N12"/>
    <mergeCell ref="O7:AL8"/>
    <mergeCell ref="O9:AL10"/>
    <mergeCell ref="O11:AL12"/>
    <mergeCell ref="V4:AL4"/>
    <mergeCell ref="F20:T20"/>
    <mergeCell ref="H52:N53"/>
    <mergeCell ref="H54:N55"/>
    <mergeCell ref="O50:AL51"/>
    <mergeCell ref="O52:AL53"/>
    <mergeCell ref="O54:AL55"/>
    <mergeCell ref="V30:AJ31"/>
    <mergeCell ref="B48:F49"/>
    <mergeCell ref="H48:AL49"/>
    <mergeCell ref="V26:AK28"/>
    <mergeCell ref="B50:F51"/>
    <mergeCell ref="H50:N51"/>
  </mergeCells>
  <phoneticPr fontId="37"/>
  <printOptions horizontalCentered="1"/>
  <pageMargins left="0.70833333333333304" right="0.51180555555555596" top="0.74791666666666701" bottom="0.74791666666666701" header="0.31458333333333299" footer="0.31458333333333299"/>
  <pageSetup paperSize="9" scale="81" fitToWidth="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H21"/>
  <sheetViews>
    <sheetView showZeros="0" view="pageBreakPreview" zoomScaleNormal="70" zoomScaleSheetLayoutView="100" workbookViewId="0">
      <selection activeCell="B76" sqref="B76:D76"/>
    </sheetView>
  </sheetViews>
  <sheetFormatPr defaultColWidth="9" defaultRowHeight="19.5"/>
  <cols>
    <col min="1" max="1" width="16.75" style="1" customWidth="1"/>
    <col min="2" max="16384" width="9" style="1"/>
  </cols>
  <sheetData>
    <row r="1" spans="1:8">
      <c r="A1" s="789" t="s">
        <v>85</v>
      </c>
      <c r="B1" s="789"/>
      <c r="C1" s="789"/>
      <c r="D1" s="789"/>
      <c r="E1" s="789"/>
      <c r="F1" s="789"/>
      <c r="G1" s="789"/>
      <c r="H1" s="789"/>
    </row>
    <row r="2" spans="1:8">
      <c r="A2" s="789"/>
      <c r="B2" s="789"/>
      <c r="C2" s="789"/>
      <c r="D2" s="789"/>
      <c r="E2" s="789"/>
      <c r="F2" s="789"/>
      <c r="G2" s="789"/>
      <c r="H2" s="789"/>
    </row>
    <row r="3" spans="1:8" ht="26.25" customHeight="1">
      <c r="A3" s="2"/>
      <c r="B3" s="2"/>
      <c r="C3" s="2"/>
      <c r="D3" s="2"/>
      <c r="E3" s="2"/>
      <c r="F3" s="2"/>
      <c r="G3" s="2"/>
      <c r="H3" s="2"/>
    </row>
    <row r="4" spans="1:8" ht="66.75" customHeight="1">
      <c r="A4" s="786" t="s">
        <v>393</v>
      </c>
      <c r="B4" s="786"/>
      <c r="C4" s="786"/>
      <c r="D4" s="786"/>
      <c r="E4" s="786"/>
      <c r="F4" s="786"/>
      <c r="G4" s="786"/>
      <c r="H4" s="786"/>
    </row>
    <row r="5" spans="1:8" ht="35.25" customHeight="1">
      <c r="A5" s="786" t="s">
        <v>86</v>
      </c>
      <c r="B5" s="786"/>
      <c r="C5" s="786"/>
      <c r="D5" s="786"/>
      <c r="E5" s="786"/>
      <c r="F5" s="786"/>
      <c r="G5" s="786"/>
      <c r="H5" s="786"/>
    </row>
    <row r="6" spans="1:8" ht="43.5" customHeight="1">
      <c r="A6" s="786" t="s">
        <v>394</v>
      </c>
      <c r="B6" s="786"/>
      <c r="C6" s="786"/>
      <c r="D6" s="786"/>
      <c r="E6" s="786"/>
      <c r="F6" s="786"/>
      <c r="G6" s="786"/>
      <c r="H6" s="786"/>
    </row>
    <row r="7" spans="1:8" ht="43.5" customHeight="1">
      <c r="A7" s="786" t="s">
        <v>395</v>
      </c>
      <c r="B7" s="786"/>
      <c r="C7" s="786"/>
      <c r="D7" s="786"/>
      <c r="E7" s="786"/>
      <c r="F7" s="786"/>
      <c r="G7" s="786"/>
      <c r="H7" s="786"/>
    </row>
    <row r="8" spans="1:8" ht="78.75" customHeight="1">
      <c r="A8" s="786" t="s">
        <v>396</v>
      </c>
      <c r="B8" s="786"/>
      <c r="C8" s="786"/>
      <c r="D8" s="786"/>
      <c r="E8" s="786"/>
      <c r="F8" s="786"/>
      <c r="G8" s="786"/>
      <c r="H8" s="786"/>
    </row>
    <row r="9" spans="1:8" ht="59.25" customHeight="1">
      <c r="A9" s="786" t="s">
        <v>397</v>
      </c>
      <c r="B9" s="786"/>
      <c r="C9" s="786"/>
      <c r="D9" s="786"/>
      <c r="E9" s="786"/>
      <c r="F9" s="786"/>
      <c r="G9" s="786"/>
      <c r="H9" s="786"/>
    </row>
    <row r="10" spans="1:8" ht="86.25" customHeight="1">
      <c r="A10" s="786" t="s">
        <v>398</v>
      </c>
      <c r="B10" s="786"/>
      <c r="C10" s="786"/>
      <c r="D10" s="786"/>
      <c r="E10" s="786"/>
      <c r="F10" s="786"/>
      <c r="G10" s="786"/>
      <c r="H10" s="786"/>
    </row>
    <row r="11" spans="1:8" ht="26.25" customHeight="1">
      <c r="A11" s="12" t="s">
        <v>392</v>
      </c>
      <c r="B11" s="12"/>
      <c r="C11" s="12"/>
      <c r="D11" s="12"/>
      <c r="E11" s="12"/>
      <c r="F11" s="12"/>
      <c r="G11" s="12"/>
      <c r="H11" s="12"/>
    </row>
    <row r="12" spans="1:8" ht="26.25" customHeight="1">
      <c r="A12" s="204" t="str">
        <f>IF(基本情報!D4="","令和　　年　　月　　日",基本情報!D4)</f>
        <v>令和　　年　　月　　日</v>
      </c>
      <c r="B12" s="12"/>
      <c r="C12" s="12"/>
      <c r="D12" s="12"/>
      <c r="E12" s="12"/>
      <c r="F12" s="12"/>
      <c r="G12" s="12"/>
      <c r="H12" s="12"/>
    </row>
    <row r="13" spans="1:8" ht="16.5" customHeight="1">
      <c r="A13" s="12"/>
      <c r="B13" s="12"/>
      <c r="C13" s="12"/>
      <c r="D13" s="12"/>
      <c r="E13" s="12"/>
      <c r="F13" s="12"/>
      <c r="G13" s="12"/>
      <c r="H13" s="12"/>
    </row>
    <row r="14" spans="1:8" ht="26.25" customHeight="1">
      <c r="A14" s="13"/>
      <c r="B14" s="787" t="s">
        <v>58</v>
      </c>
      <c r="C14" s="787"/>
      <c r="D14" s="788">
        <f>基本情報!D15</f>
        <v>0</v>
      </c>
      <c r="E14" s="788"/>
      <c r="F14" s="788"/>
      <c r="G14" s="788"/>
      <c r="H14" s="788"/>
    </row>
    <row r="15" spans="1:8" ht="26.25" customHeight="1">
      <c r="A15" s="13"/>
      <c r="B15" s="787" t="s">
        <v>6</v>
      </c>
      <c r="C15" s="787"/>
      <c r="D15" s="788">
        <f>基本情報!D10</f>
        <v>0</v>
      </c>
      <c r="E15" s="788"/>
      <c r="F15" s="788"/>
      <c r="G15" s="788"/>
      <c r="H15" s="788"/>
    </row>
    <row r="16" spans="1:8" ht="26.25" customHeight="1">
      <c r="A16" s="13"/>
      <c r="B16" s="787" t="s">
        <v>59</v>
      </c>
      <c r="C16" s="787"/>
      <c r="D16" s="788" t="str">
        <f>基本情報!D11&amp;" "&amp;基本情報!D12</f>
        <v xml:space="preserve"> </v>
      </c>
      <c r="E16" s="788"/>
      <c r="F16" s="788"/>
      <c r="G16" s="788"/>
      <c r="H16" s="788"/>
    </row>
    <row r="17" spans="1:8" ht="26.25" customHeight="1">
      <c r="A17" s="13"/>
      <c r="B17" s="787" t="s">
        <v>87</v>
      </c>
      <c r="C17" s="787"/>
      <c r="D17" s="790">
        <f>基本情報!D13</f>
        <v>0</v>
      </c>
      <c r="E17" s="790"/>
      <c r="F17" s="790"/>
      <c r="G17" s="790"/>
      <c r="H17" s="790"/>
    </row>
    <row r="18" spans="1:8" ht="26.25" customHeight="1">
      <c r="A18" s="13"/>
      <c r="B18" s="13"/>
      <c r="C18" s="13" t="s">
        <v>60</v>
      </c>
      <c r="D18" s="13" t="s">
        <v>61</v>
      </c>
      <c r="E18" s="13"/>
      <c r="F18" s="13"/>
      <c r="G18" s="13"/>
      <c r="H18" s="13"/>
    </row>
    <row r="19" spans="1:8" ht="26.25" customHeight="1">
      <c r="D19" s="785" t="s">
        <v>88</v>
      </c>
      <c r="E19" s="785"/>
      <c r="F19" s="785"/>
      <c r="G19" s="785"/>
      <c r="H19" s="785"/>
    </row>
    <row r="20" spans="1:8" ht="26.25" customHeight="1">
      <c r="D20" s="785"/>
      <c r="E20" s="785"/>
      <c r="F20" s="785"/>
      <c r="G20" s="785"/>
      <c r="H20" s="785"/>
    </row>
    <row r="21" spans="1:8" ht="26.25" customHeight="1"/>
  </sheetData>
  <protectedRanges>
    <protectedRange sqref="A12" name="範囲2"/>
    <protectedRange sqref="D14:H17" name="範囲1"/>
  </protectedRanges>
  <mergeCells count="17">
    <mergeCell ref="A1:H2"/>
    <mergeCell ref="B16:C16"/>
    <mergeCell ref="D16:H16"/>
    <mergeCell ref="B17:C17"/>
    <mergeCell ref="D17:H17"/>
    <mergeCell ref="A4:H4"/>
    <mergeCell ref="A5:H5"/>
    <mergeCell ref="A6:H6"/>
    <mergeCell ref="A7:H7"/>
    <mergeCell ref="A8:H8"/>
    <mergeCell ref="D19:H20"/>
    <mergeCell ref="A9:H9"/>
    <mergeCell ref="A10:H10"/>
    <mergeCell ref="B14:C14"/>
    <mergeCell ref="D14:H14"/>
    <mergeCell ref="B15:C15"/>
    <mergeCell ref="D15:H15"/>
  </mergeCells>
  <phoneticPr fontId="37"/>
  <pageMargins left="0.90486111111111101" right="0.51180555555555596" top="0.74791666666666701" bottom="0.74791666666666701" header="0.31458333333333299" footer="0.31458333333333299"/>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H34"/>
  <sheetViews>
    <sheetView showZeros="0" view="pageBreakPreview" zoomScale="75" zoomScaleNormal="70" zoomScaleSheetLayoutView="75" workbookViewId="0">
      <selection activeCell="B76" sqref="B76:D76"/>
    </sheetView>
  </sheetViews>
  <sheetFormatPr defaultColWidth="9" defaultRowHeight="19.5"/>
  <cols>
    <col min="1" max="16384" width="9" style="1"/>
  </cols>
  <sheetData>
    <row r="1" spans="1:8">
      <c r="A1" s="789" t="s">
        <v>89</v>
      </c>
      <c r="B1" s="789"/>
      <c r="C1" s="789"/>
      <c r="D1" s="789"/>
      <c r="E1" s="789"/>
      <c r="F1" s="789"/>
      <c r="G1" s="789"/>
      <c r="H1" s="789"/>
    </row>
    <row r="2" spans="1:8">
      <c r="A2" s="789"/>
      <c r="B2" s="789"/>
      <c r="C2" s="789"/>
      <c r="D2" s="789"/>
      <c r="E2" s="789"/>
      <c r="F2" s="789"/>
      <c r="G2" s="789"/>
      <c r="H2" s="789"/>
    </row>
    <row r="3" spans="1:8" ht="26.25" customHeight="1">
      <c r="A3" s="2"/>
      <c r="B3" s="2"/>
      <c r="C3" s="2"/>
      <c r="D3" s="2"/>
      <c r="E3" s="2"/>
      <c r="F3" s="2"/>
      <c r="G3" s="2"/>
      <c r="H3" s="2"/>
    </row>
    <row r="4" spans="1:8" ht="36.75" customHeight="1">
      <c r="A4" s="786" t="s">
        <v>90</v>
      </c>
      <c r="B4" s="786"/>
      <c r="C4" s="786"/>
      <c r="D4" s="786"/>
      <c r="E4" s="786"/>
      <c r="F4" s="786"/>
      <c r="G4" s="786"/>
      <c r="H4" s="786"/>
    </row>
    <row r="5" spans="1:8" ht="26.25" customHeight="1"/>
    <row r="6" spans="1:8">
      <c r="A6" s="3"/>
      <c r="B6" s="4"/>
      <c r="C6" s="4"/>
      <c r="D6" s="4"/>
      <c r="E6" s="4"/>
      <c r="F6" s="4"/>
      <c r="G6" s="4"/>
      <c r="H6" s="5"/>
    </row>
    <row r="7" spans="1:8">
      <c r="A7" s="6"/>
      <c r="B7" s="7"/>
      <c r="C7" s="7"/>
      <c r="D7" s="7"/>
      <c r="E7" s="7"/>
      <c r="F7" s="7"/>
      <c r="G7" s="7"/>
      <c r="H7" s="8"/>
    </row>
    <row r="8" spans="1:8">
      <c r="A8" s="6"/>
      <c r="B8" s="7"/>
      <c r="C8" s="7"/>
      <c r="D8" s="7"/>
      <c r="E8" s="7"/>
      <c r="F8" s="7"/>
      <c r="G8" s="7"/>
      <c r="H8" s="8"/>
    </row>
    <row r="9" spans="1:8">
      <c r="A9" s="6"/>
      <c r="B9" s="7"/>
      <c r="C9" s="7"/>
      <c r="D9" s="7"/>
      <c r="E9" s="7"/>
      <c r="F9" s="7"/>
      <c r="G9" s="7"/>
      <c r="H9" s="8"/>
    </row>
    <row r="10" spans="1:8">
      <c r="A10" s="6"/>
      <c r="B10" s="7"/>
      <c r="C10" s="7"/>
      <c r="D10" s="7"/>
      <c r="E10" s="7"/>
      <c r="F10" s="7"/>
      <c r="G10" s="7"/>
      <c r="H10" s="8"/>
    </row>
    <row r="11" spans="1:8">
      <c r="A11" s="6"/>
      <c r="B11" s="7"/>
      <c r="C11" s="7"/>
      <c r="D11" s="7"/>
      <c r="E11" s="7"/>
      <c r="F11" s="7"/>
      <c r="G11" s="7"/>
      <c r="H11" s="8"/>
    </row>
    <row r="12" spans="1:8">
      <c r="A12" s="6"/>
      <c r="B12" s="7"/>
      <c r="C12" s="7"/>
      <c r="D12" s="7"/>
      <c r="E12" s="7"/>
      <c r="F12" s="7"/>
      <c r="G12" s="7"/>
      <c r="H12" s="8"/>
    </row>
    <row r="13" spans="1:8">
      <c r="A13" s="6"/>
      <c r="B13" s="7"/>
      <c r="C13" s="7"/>
      <c r="D13" s="7"/>
      <c r="E13" s="7"/>
      <c r="F13" s="7"/>
      <c r="G13" s="7"/>
      <c r="H13" s="8"/>
    </row>
    <row r="14" spans="1:8">
      <c r="A14" s="6"/>
      <c r="B14" s="7"/>
      <c r="C14" s="7"/>
      <c r="D14" s="7"/>
      <c r="E14" s="7"/>
      <c r="F14" s="7"/>
      <c r="G14" s="7"/>
      <c r="H14" s="8"/>
    </row>
    <row r="15" spans="1:8">
      <c r="A15" s="6"/>
      <c r="B15" s="7"/>
      <c r="C15" s="7"/>
      <c r="D15" s="7"/>
      <c r="E15" s="7"/>
      <c r="F15" s="7"/>
      <c r="G15" s="7"/>
      <c r="H15" s="8"/>
    </row>
    <row r="16" spans="1:8">
      <c r="A16" s="6"/>
      <c r="B16" s="7"/>
      <c r="C16" s="7"/>
      <c r="D16" s="7"/>
      <c r="E16" s="7"/>
      <c r="F16" s="7"/>
      <c r="G16" s="7"/>
      <c r="H16" s="8"/>
    </row>
    <row r="17" spans="1:8">
      <c r="A17" s="6"/>
      <c r="B17" s="7"/>
      <c r="C17" s="7"/>
      <c r="D17" s="7"/>
      <c r="E17" s="7"/>
      <c r="F17" s="7"/>
      <c r="G17" s="7"/>
      <c r="H17" s="8"/>
    </row>
    <row r="18" spans="1:8">
      <c r="A18" s="6"/>
      <c r="B18" s="7"/>
      <c r="C18" s="7"/>
      <c r="D18" s="7"/>
      <c r="E18" s="7"/>
      <c r="F18" s="7"/>
      <c r="G18" s="7"/>
      <c r="H18" s="8"/>
    </row>
    <row r="19" spans="1:8">
      <c r="A19" s="6"/>
      <c r="B19" s="7"/>
      <c r="C19" s="7"/>
      <c r="D19" s="7"/>
      <c r="E19" s="7"/>
      <c r="F19" s="7"/>
      <c r="G19" s="7"/>
      <c r="H19" s="8"/>
    </row>
    <row r="20" spans="1:8">
      <c r="A20" s="6"/>
      <c r="B20" s="7"/>
      <c r="C20" s="7"/>
      <c r="D20" s="7"/>
      <c r="E20" s="7"/>
      <c r="F20" s="7"/>
      <c r="G20" s="7"/>
      <c r="H20" s="8"/>
    </row>
    <row r="21" spans="1:8">
      <c r="A21" s="6"/>
      <c r="B21" s="7"/>
      <c r="C21" s="7"/>
      <c r="D21" s="7"/>
      <c r="E21" s="7"/>
      <c r="F21" s="7"/>
      <c r="G21" s="7"/>
      <c r="H21" s="8"/>
    </row>
    <row r="22" spans="1:8">
      <c r="A22" s="6"/>
      <c r="B22" s="7"/>
      <c r="C22" s="7"/>
      <c r="D22" s="7"/>
      <c r="E22" s="7"/>
      <c r="F22" s="7"/>
      <c r="G22" s="7"/>
      <c r="H22" s="8"/>
    </row>
    <row r="23" spans="1:8">
      <c r="A23" s="6"/>
      <c r="B23" s="7"/>
      <c r="C23" s="7"/>
      <c r="D23" s="7"/>
      <c r="E23" s="7"/>
      <c r="F23" s="7"/>
      <c r="G23" s="7"/>
      <c r="H23" s="8"/>
    </row>
    <row r="24" spans="1:8">
      <c r="A24" s="6"/>
      <c r="B24" s="7"/>
      <c r="C24" s="7"/>
      <c r="D24" s="7"/>
      <c r="E24" s="7"/>
      <c r="F24" s="7"/>
      <c r="G24" s="7"/>
      <c r="H24" s="8"/>
    </row>
    <row r="25" spans="1:8">
      <c r="A25" s="6"/>
      <c r="B25" s="7"/>
      <c r="C25" s="7"/>
      <c r="D25" s="7"/>
      <c r="E25" s="7"/>
      <c r="F25" s="7"/>
      <c r="G25" s="7"/>
      <c r="H25" s="8"/>
    </row>
    <row r="26" spans="1:8">
      <c r="A26" s="6"/>
      <c r="B26" s="7"/>
      <c r="C26" s="7"/>
      <c r="D26" s="7"/>
      <c r="E26" s="7"/>
      <c r="F26" s="7"/>
      <c r="G26" s="7"/>
      <c r="H26" s="8"/>
    </row>
    <row r="27" spans="1:8">
      <c r="A27" s="6"/>
      <c r="B27" s="7"/>
      <c r="C27" s="7"/>
      <c r="D27" s="7"/>
      <c r="E27" s="7"/>
      <c r="F27" s="7"/>
      <c r="G27" s="7"/>
      <c r="H27" s="8"/>
    </row>
    <row r="28" spans="1:8">
      <c r="A28" s="6"/>
      <c r="B28" s="7"/>
      <c r="C28" s="7"/>
      <c r="D28" s="7"/>
      <c r="E28" s="7"/>
      <c r="F28" s="7"/>
      <c r="G28" s="7"/>
      <c r="H28" s="8"/>
    </row>
    <row r="29" spans="1:8">
      <c r="A29" s="6"/>
      <c r="B29" s="7"/>
      <c r="C29" s="7"/>
      <c r="D29" s="7"/>
      <c r="E29" s="7"/>
      <c r="F29" s="7"/>
      <c r="G29" s="7"/>
      <c r="H29" s="8"/>
    </row>
    <row r="30" spans="1:8">
      <c r="A30" s="6"/>
      <c r="B30" s="7"/>
      <c r="C30" s="7"/>
      <c r="D30" s="7"/>
      <c r="E30" s="7"/>
      <c r="F30" s="7"/>
      <c r="G30" s="7"/>
      <c r="H30" s="8"/>
    </row>
    <row r="31" spans="1:8">
      <c r="A31" s="6"/>
      <c r="B31" s="7"/>
      <c r="C31" s="7"/>
      <c r="D31" s="7"/>
      <c r="E31" s="7"/>
      <c r="F31" s="7"/>
      <c r="G31" s="7"/>
      <c r="H31" s="8"/>
    </row>
    <row r="32" spans="1:8">
      <c r="A32" s="6"/>
      <c r="B32" s="7"/>
      <c r="C32" s="7"/>
      <c r="D32" s="7"/>
      <c r="E32" s="7"/>
      <c r="F32" s="7"/>
      <c r="G32" s="7"/>
      <c r="H32" s="8"/>
    </row>
    <row r="33" spans="1:8">
      <c r="A33" s="6"/>
      <c r="B33" s="7"/>
      <c r="C33" s="7"/>
      <c r="D33" s="7"/>
      <c r="E33" s="7"/>
      <c r="F33" s="7"/>
      <c r="G33" s="7"/>
      <c r="H33" s="8"/>
    </row>
    <row r="34" spans="1:8">
      <c r="A34" s="9"/>
      <c r="B34" s="10"/>
      <c r="C34" s="10"/>
      <c r="D34" s="10"/>
      <c r="E34" s="10"/>
      <c r="F34" s="10"/>
      <c r="G34" s="10"/>
      <c r="H34" s="11"/>
    </row>
  </sheetData>
  <mergeCells count="2">
    <mergeCell ref="A4:H4"/>
    <mergeCell ref="A1:H2"/>
  </mergeCells>
  <phoneticPr fontId="37"/>
  <pageMargins left="0.90486111111111101" right="0.51180555555555596" top="0.74791666666666701" bottom="0.74791666666666701" header="0.31458333333333299" footer="0.31458333333333299"/>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1DE75-7A51-4F11-8648-5067AA804F22}">
  <sheetPr>
    <tabColor theme="5" tint="-0.249977111117893"/>
  </sheetPr>
  <dimension ref="A1:P46"/>
  <sheetViews>
    <sheetView view="pageBreakPreview" topLeftCell="A7" zoomScale="75" zoomScaleNormal="100" zoomScaleSheetLayoutView="75" workbookViewId="0">
      <selection activeCell="B3" sqref="B3:E3"/>
    </sheetView>
  </sheetViews>
  <sheetFormatPr defaultRowHeight="18"/>
  <cols>
    <col min="1" max="1" width="2.125" style="141" customWidth="1"/>
    <col min="2" max="2" width="27" style="141" customWidth="1"/>
    <col min="3" max="3" width="5.25" style="141" customWidth="1"/>
    <col min="4" max="4" width="2.5" style="141" customWidth="1"/>
    <col min="5" max="5" width="28.125" style="141" customWidth="1"/>
    <col min="6" max="6" width="4.125" style="141" customWidth="1"/>
    <col min="7" max="7" width="2.5" style="141" customWidth="1"/>
    <col min="8" max="8" width="37.625" style="141" customWidth="1"/>
    <col min="9" max="9" width="35.75" style="141" customWidth="1"/>
    <col min="10" max="16384" width="9" style="141"/>
  </cols>
  <sheetData>
    <row r="1" spans="2:16" s="14" customFormat="1" ht="32.25" customHeight="1">
      <c r="B1" s="102" t="s">
        <v>103</v>
      </c>
      <c r="P1" s="75"/>
    </row>
    <row r="2" spans="2:16" s="178" customFormat="1" ht="21.75" customHeight="1">
      <c r="B2" s="791" t="s">
        <v>460</v>
      </c>
      <c r="C2" s="791"/>
      <c r="D2" s="791"/>
      <c r="E2" s="791"/>
      <c r="F2" s="791"/>
      <c r="G2" s="791"/>
      <c r="H2" s="791"/>
      <c r="I2" s="791"/>
    </row>
    <row r="3" spans="2:16" s="178" customFormat="1" ht="18.75" customHeight="1">
      <c r="B3" s="801" t="s">
        <v>269</v>
      </c>
      <c r="C3" s="801"/>
      <c r="D3" s="801"/>
      <c r="E3" s="801"/>
      <c r="H3" s="179"/>
      <c r="I3" s="180"/>
    </row>
    <row r="4" spans="2:16" s="178" customFormat="1" ht="5.25" customHeight="1">
      <c r="B4" s="181"/>
      <c r="C4" s="181"/>
      <c r="D4" s="181"/>
      <c r="E4" s="181"/>
      <c r="F4" s="181"/>
      <c r="G4" s="181"/>
      <c r="H4" s="181"/>
      <c r="I4" s="181"/>
    </row>
    <row r="5" spans="2:16" s="178" customFormat="1" ht="15.95" customHeight="1" thickBot="1">
      <c r="B5" s="802" t="s">
        <v>270</v>
      </c>
      <c r="C5" s="802" t="s">
        <v>271</v>
      </c>
      <c r="D5" s="804"/>
      <c r="E5" s="806" t="s">
        <v>272</v>
      </c>
      <c r="F5" s="808" t="s">
        <v>273</v>
      </c>
      <c r="G5" s="809"/>
      <c r="H5" s="182" t="s">
        <v>377</v>
      </c>
      <c r="I5" s="183" t="s">
        <v>274</v>
      </c>
    </row>
    <row r="6" spans="2:16" s="178" customFormat="1" ht="15.95" customHeight="1" thickTop="1">
      <c r="B6" s="799"/>
      <c r="C6" s="799"/>
      <c r="D6" s="796"/>
      <c r="E6" s="807"/>
      <c r="F6" s="810"/>
      <c r="G6" s="811"/>
      <c r="H6" s="184" t="s">
        <v>275</v>
      </c>
      <c r="I6" s="185" t="s">
        <v>276</v>
      </c>
    </row>
    <row r="7" spans="2:16" s="178" customFormat="1" ht="15.95" customHeight="1">
      <c r="B7" s="799"/>
      <c r="C7" s="799"/>
      <c r="D7" s="796"/>
      <c r="E7" s="807" t="s">
        <v>277</v>
      </c>
      <c r="F7" s="810"/>
      <c r="G7" s="811"/>
      <c r="H7" s="186" t="s">
        <v>278</v>
      </c>
      <c r="I7" s="187" t="s">
        <v>279</v>
      </c>
    </row>
    <row r="8" spans="2:16" s="178" customFormat="1" ht="15.95" customHeight="1" thickBot="1">
      <c r="B8" s="803"/>
      <c r="C8" s="803"/>
      <c r="D8" s="805"/>
      <c r="E8" s="814"/>
      <c r="F8" s="812"/>
      <c r="G8" s="813"/>
      <c r="H8" s="188" t="s">
        <v>280</v>
      </c>
      <c r="I8" s="189" t="s">
        <v>281</v>
      </c>
    </row>
    <row r="9" spans="2:16" s="178" customFormat="1" ht="15.95" customHeight="1" thickTop="1">
      <c r="B9" s="815"/>
      <c r="C9" s="798"/>
      <c r="D9" s="795" t="s">
        <v>284</v>
      </c>
      <c r="E9" s="190"/>
      <c r="F9" s="798"/>
      <c r="G9" s="795" t="s">
        <v>285</v>
      </c>
      <c r="H9" s="191" t="s">
        <v>282</v>
      </c>
      <c r="I9" s="202" t="s">
        <v>283</v>
      </c>
    </row>
    <row r="10" spans="2:16" s="178" customFormat="1" ht="15.95" customHeight="1">
      <c r="B10" s="793"/>
      <c r="C10" s="799"/>
      <c r="D10" s="796"/>
      <c r="E10" s="190"/>
      <c r="F10" s="799"/>
      <c r="G10" s="796"/>
      <c r="H10" s="193" t="s">
        <v>286</v>
      </c>
      <c r="I10" s="194" t="s">
        <v>287</v>
      </c>
    </row>
    <row r="11" spans="2:16" s="178" customFormat="1" ht="15.95" customHeight="1">
      <c r="B11" s="794"/>
      <c r="C11" s="800"/>
      <c r="D11" s="797"/>
      <c r="E11" s="195"/>
      <c r="F11" s="800"/>
      <c r="G11" s="797"/>
      <c r="H11" s="196" t="s">
        <v>282</v>
      </c>
      <c r="I11" s="197" t="s">
        <v>288</v>
      </c>
    </row>
    <row r="12" spans="2:16" s="178" customFormat="1" ht="15.95" customHeight="1">
      <c r="B12" s="792"/>
      <c r="C12" s="802"/>
      <c r="D12" s="804" t="s">
        <v>284</v>
      </c>
      <c r="E12" s="190"/>
      <c r="F12" s="802"/>
      <c r="G12" s="804" t="s">
        <v>285</v>
      </c>
      <c r="H12" s="191" t="s">
        <v>282</v>
      </c>
      <c r="I12" s="202" t="s">
        <v>283</v>
      </c>
    </row>
    <row r="13" spans="2:16" s="178" customFormat="1" ht="15.95" customHeight="1">
      <c r="B13" s="793"/>
      <c r="C13" s="799"/>
      <c r="D13" s="796"/>
      <c r="E13" s="190"/>
      <c r="F13" s="799"/>
      <c r="G13" s="796"/>
      <c r="H13" s="193" t="s">
        <v>286</v>
      </c>
      <c r="I13" s="194" t="s">
        <v>287</v>
      </c>
    </row>
    <row r="14" spans="2:16" s="178" customFormat="1" ht="15.95" customHeight="1">
      <c r="B14" s="794"/>
      <c r="C14" s="800"/>
      <c r="D14" s="797"/>
      <c r="E14" s="195"/>
      <c r="F14" s="800"/>
      <c r="G14" s="797"/>
      <c r="H14" s="198" t="s">
        <v>282</v>
      </c>
      <c r="I14" s="197" t="s">
        <v>288</v>
      </c>
    </row>
    <row r="15" spans="2:16" s="178" customFormat="1" ht="15.95" customHeight="1">
      <c r="B15" s="792"/>
      <c r="C15" s="802"/>
      <c r="D15" s="804" t="s">
        <v>284</v>
      </c>
      <c r="E15" s="200"/>
      <c r="F15" s="802"/>
      <c r="G15" s="804" t="s">
        <v>285</v>
      </c>
      <c r="H15" s="201" t="s">
        <v>282</v>
      </c>
      <c r="I15" s="202" t="s">
        <v>283</v>
      </c>
    </row>
    <row r="16" spans="2:16" s="178" customFormat="1" ht="15.95" customHeight="1">
      <c r="B16" s="793"/>
      <c r="C16" s="799"/>
      <c r="D16" s="796"/>
      <c r="E16" s="190"/>
      <c r="F16" s="799"/>
      <c r="G16" s="796"/>
      <c r="H16" s="193" t="s">
        <v>286</v>
      </c>
      <c r="I16" s="194" t="s">
        <v>287</v>
      </c>
    </row>
    <row r="17" spans="2:9" s="178" customFormat="1" ht="15.95" customHeight="1">
      <c r="B17" s="794"/>
      <c r="C17" s="800"/>
      <c r="D17" s="797"/>
      <c r="E17" s="195"/>
      <c r="F17" s="800"/>
      <c r="G17" s="797"/>
      <c r="H17" s="196" t="s">
        <v>282</v>
      </c>
      <c r="I17" s="197" t="s">
        <v>288</v>
      </c>
    </row>
    <row r="18" spans="2:9" s="178" customFormat="1" ht="15.95" customHeight="1">
      <c r="B18" s="792"/>
      <c r="C18" s="802"/>
      <c r="D18" s="804" t="s">
        <v>284</v>
      </c>
      <c r="E18" s="190"/>
      <c r="F18" s="802"/>
      <c r="G18" s="804" t="s">
        <v>285</v>
      </c>
      <c r="H18" s="191" t="s">
        <v>282</v>
      </c>
      <c r="I18" s="192" t="s">
        <v>283</v>
      </c>
    </row>
    <row r="19" spans="2:9" s="178" customFormat="1" ht="15.95" customHeight="1">
      <c r="B19" s="793"/>
      <c r="C19" s="799"/>
      <c r="D19" s="796"/>
      <c r="E19" s="190"/>
      <c r="F19" s="799"/>
      <c r="G19" s="796"/>
      <c r="H19" s="193" t="s">
        <v>286</v>
      </c>
      <c r="I19" s="194" t="s">
        <v>287</v>
      </c>
    </row>
    <row r="20" spans="2:9" s="178" customFormat="1" ht="15.95" customHeight="1">
      <c r="B20" s="794"/>
      <c r="C20" s="800"/>
      <c r="D20" s="797"/>
      <c r="E20" s="190"/>
      <c r="F20" s="800"/>
      <c r="G20" s="797"/>
      <c r="H20" s="198" t="s">
        <v>282</v>
      </c>
      <c r="I20" s="199" t="s">
        <v>288</v>
      </c>
    </row>
    <row r="21" spans="2:9" s="178" customFormat="1" ht="15.95" customHeight="1">
      <c r="B21" s="792"/>
      <c r="C21" s="802"/>
      <c r="D21" s="804" t="s">
        <v>284</v>
      </c>
      <c r="E21" s="200"/>
      <c r="F21" s="802"/>
      <c r="G21" s="804" t="s">
        <v>285</v>
      </c>
      <c r="H21" s="201" t="s">
        <v>282</v>
      </c>
      <c r="I21" s="202" t="s">
        <v>283</v>
      </c>
    </row>
    <row r="22" spans="2:9" s="178" customFormat="1" ht="15.95" customHeight="1">
      <c r="B22" s="793"/>
      <c r="C22" s="799"/>
      <c r="D22" s="796"/>
      <c r="E22" s="190"/>
      <c r="F22" s="799"/>
      <c r="G22" s="796"/>
      <c r="H22" s="193" t="s">
        <v>286</v>
      </c>
      <c r="I22" s="194" t="s">
        <v>287</v>
      </c>
    </row>
    <row r="23" spans="2:9" s="178" customFormat="1" ht="15.95" customHeight="1">
      <c r="B23" s="794"/>
      <c r="C23" s="800"/>
      <c r="D23" s="797"/>
      <c r="E23" s="195"/>
      <c r="F23" s="800"/>
      <c r="G23" s="797"/>
      <c r="H23" s="196" t="s">
        <v>282</v>
      </c>
      <c r="I23" s="197" t="s">
        <v>288</v>
      </c>
    </row>
    <row r="24" spans="2:9" s="178" customFormat="1" ht="15.95" hidden="1" customHeight="1">
      <c r="B24" s="792"/>
      <c r="C24" s="802"/>
      <c r="D24" s="804" t="s">
        <v>284</v>
      </c>
      <c r="E24" s="190"/>
      <c r="F24" s="802"/>
      <c r="G24" s="804" t="s">
        <v>285</v>
      </c>
      <c r="H24" s="191" t="s">
        <v>282</v>
      </c>
      <c r="I24" s="192" t="s">
        <v>283</v>
      </c>
    </row>
    <row r="25" spans="2:9" s="178" customFormat="1" ht="15.95" hidden="1" customHeight="1">
      <c r="B25" s="793"/>
      <c r="C25" s="799"/>
      <c r="D25" s="796"/>
      <c r="E25" s="190"/>
      <c r="F25" s="799"/>
      <c r="G25" s="796"/>
      <c r="H25" s="193" t="s">
        <v>286</v>
      </c>
      <c r="I25" s="194" t="s">
        <v>287</v>
      </c>
    </row>
    <row r="26" spans="2:9" s="178" customFormat="1" ht="15.95" hidden="1" customHeight="1">
      <c r="B26" s="794"/>
      <c r="C26" s="800"/>
      <c r="D26" s="797"/>
      <c r="E26" s="190"/>
      <c r="F26" s="800"/>
      <c r="G26" s="797"/>
      <c r="H26" s="198" t="s">
        <v>282</v>
      </c>
      <c r="I26" s="199" t="s">
        <v>288</v>
      </c>
    </row>
    <row r="27" spans="2:9" s="178" customFormat="1" ht="15.95" hidden="1" customHeight="1">
      <c r="B27" s="792"/>
      <c r="C27" s="802"/>
      <c r="D27" s="804" t="s">
        <v>284</v>
      </c>
      <c r="E27" s="200"/>
      <c r="F27" s="802"/>
      <c r="G27" s="804" t="s">
        <v>285</v>
      </c>
      <c r="H27" s="201" t="s">
        <v>282</v>
      </c>
      <c r="I27" s="202" t="s">
        <v>283</v>
      </c>
    </row>
    <row r="28" spans="2:9" s="178" customFormat="1" ht="15.95" hidden="1" customHeight="1">
      <c r="B28" s="793"/>
      <c r="C28" s="799"/>
      <c r="D28" s="796"/>
      <c r="E28" s="190"/>
      <c r="F28" s="799"/>
      <c r="G28" s="796"/>
      <c r="H28" s="193" t="s">
        <v>286</v>
      </c>
      <c r="I28" s="194" t="s">
        <v>287</v>
      </c>
    </row>
    <row r="29" spans="2:9" s="178" customFormat="1" ht="15.95" hidden="1" customHeight="1">
      <c r="B29" s="794"/>
      <c r="C29" s="800"/>
      <c r="D29" s="797"/>
      <c r="E29" s="195"/>
      <c r="F29" s="800"/>
      <c r="G29" s="797"/>
      <c r="H29" s="196" t="s">
        <v>282</v>
      </c>
      <c r="I29" s="197" t="s">
        <v>288</v>
      </c>
    </row>
    <row r="30" spans="2:9" s="178" customFormat="1" ht="15.95" hidden="1" customHeight="1">
      <c r="B30" s="792"/>
      <c r="C30" s="802"/>
      <c r="D30" s="804" t="s">
        <v>284</v>
      </c>
      <c r="E30" s="190"/>
      <c r="F30" s="802"/>
      <c r="G30" s="804" t="s">
        <v>285</v>
      </c>
      <c r="H30" s="191" t="s">
        <v>282</v>
      </c>
      <c r="I30" s="192" t="s">
        <v>283</v>
      </c>
    </row>
    <row r="31" spans="2:9" s="178" customFormat="1" ht="15.95" hidden="1" customHeight="1">
      <c r="B31" s="793"/>
      <c r="C31" s="799"/>
      <c r="D31" s="796"/>
      <c r="E31" s="190"/>
      <c r="F31" s="799"/>
      <c r="G31" s="796"/>
      <c r="H31" s="193" t="s">
        <v>286</v>
      </c>
      <c r="I31" s="194" t="s">
        <v>287</v>
      </c>
    </row>
    <row r="32" spans="2:9" s="178" customFormat="1" ht="15.95" hidden="1" customHeight="1">
      <c r="B32" s="794"/>
      <c r="C32" s="800"/>
      <c r="D32" s="797"/>
      <c r="E32" s="195"/>
      <c r="F32" s="800"/>
      <c r="G32" s="797"/>
      <c r="H32" s="196" t="s">
        <v>282</v>
      </c>
      <c r="I32" s="197" t="s">
        <v>288</v>
      </c>
    </row>
    <row r="33" spans="1:9" s="178" customFormat="1" ht="6" customHeight="1"/>
    <row r="34" spans="1:9" s="178" customFormat="1">
      <c r="B34" s="203" t="s">
        <v>289</v>
      </c>
    </row>
    <row r="35" spans="1:9" s="178" customFormat="1">
      <c r="B35" s="203" t="s">
        <v>290</v>
      </c>
    </row>
    <row r="36" spans="1:9" s="178" customFormat="1">
      <c r="B36" s="203" t="s">
        <v>291</v>
      </c>
    </row>
    <row r="37" spans="1:9" s="178" customFormat="1">
      <c r="B37" s="203" t="s">
        <v>292</v>
      </c>
    </row>
    <row r="38" spans="1:9" s="178" customFormat="1">
      <c r="B38" s="318" t="s">
        <v>293</v>
      </c>
      <c r="C38" s="180"/>
      <c r="D38" s="180"/>
      <c r="E38" s="180"/>
      <c r="F38" s="180"/>
      <c r="G38" s="180"/>
      <c r="H38" s="180"/>
      <c r="I38" s="180"/>
    </row>
    <row r="39" spans="1:9" s="178" customFormat="1">
      <c r="B39" s="319" t="s">
        <v>294</v>
      </c>
      <c r="C39" s="320"/>
      <c r="D39" s="320"/>
      <c r="E39" s="320"/>
      <c r="F39" s="320"/>
      <c r="G39" s="320"/>
      <c r="H39" s="320"/>
      <c r="I39" s="320"/>
    </row>
    <row r="40" spans="1:9" s="178" customFormat="1" ht="8.25" customHeight="1">
      <c r="A40" s="317"/>
      <c r="B40" s="318"/>
    </row>
    <row r="41" spans="1:9" ht="21.75" customHeight="1">
      <c r="B41" s="817" t="s">
        <v>455</v>
      </c>
      <c r="C41" s="817"/>
      <c r="D41" s="817"/>
      <c r="E41" s="817"/>
      <c r="F41" s="817"/>
      <c r="G41" s="817"/>
      <c r="H41" s="817"/>
      <c r="I41" s="817"/>
    </row>
    <row r="42" spans="1:9" ht="34.5" customHeight="1">
      <c r="B42" s="313" t="s">
        <v>451</v>
      </c>
      <c r="C42" s="818" t="s">
        <v>449</v>
      </c>
      <c r="D42" s="818"/>
      <c r="E42" s="818" t="s">
        <v>450</v>
      </c>
      <c r="F42" s="818"/>
      <c r="G42" s="818"/>
      <c r="H42" s="818"/>
      <c r="I42" s="314" t="s">
        <v>452</v>
      </c>
    </row>
    <row r="43" spans="1:9" ht="44.25" customHeight="1">
      <c r="B43" s="315"/>
      <c r="C43" s="321"/>
      <c r="D43" s="322" t="s">
        <v>456</v>
      </c>
      <c r="E43" s="816"/>
      <c r="F43" s="816"/>
      <c r="G43" s="816"/>
      <c r="H43" s="816"/>
      <c r="I43" s="316" t="s">
        <v>453</v>
      </c>
    </row>
    <row r="44" spans="1:9" ht="44.25" customHeight="1">
      <c r="B44" s="315"/>
      <c r="C44" s="321"/>
      <c r="D44" s="322" t="s">
        <v>456</v>
      </c>
      <c r="E44" s="816"/>
      <c r="F44" s="816"/>
      <c r="G44" s="816"/>
      <c r="H44" s="816"/>
      <c r="I44" s="316" t="s">
        <v>453</v>
      </c>
    </row>
    <row r="45" spans="1:9">
      <c r="B45" s="141" t="s">
        <v>454</v>
      </c>
    </row>
    <row r="46" spans="1:9">
      <c r="B46" s="141" t="s">
        <v>457</v>
      </c>
    </row>
  </sheetData>
  <mergeCells count="52">
    <mergeCell ref="E44:H44"/>
    <mergeCell ref="B41:I41"/>
    <mergeCell ref="C42:D42"/>
    <mergeCell ref="E42:H42"/>
    <mergeCell ref="E43:H43"/>
    <mergeCell ref="C30:C32"/>
    <mergeCell ref="D30:D32"/>
    <mergeCell ref="F30:F32"/>
    <mergeCell ref="G30:G32"/>
    <mergeCell ref="C9:C11"/>
    <mergeCell ref="D9:D11"/>
    <mergeCell ref="C12:C14"/>
    <mergeCell ref="D12:D14"/>
    <mergeCell ref="C15:C17"/>
    <mergeCell ref="D15:D17"/>
    <mergeCell ref="C18:C20"/>
    <mergeCell ref="D18:D20"/>
    <mergeCell ref="C21:C23"/>
    <mergeCell ref="D21:D23"/>
    <mergeCell ref="C24:C26"/>
    <mergeCell ref="D24:D26"/>
    <mergeCell ref="B9:B11"/>
    <mergeCell ref="C27:C29"/>
    <mergeCell ref="D27:D29"/>
    <mergeCell ref="F24:F26"/>
    <mergeCell ref="G24:G26"/>
    <mergeCell ref="F12:F14"/>
    <mergeCell ref="G12:G14"/>
    <mergeCell ref="F27:F29"/>
    <mergeCell ref="G27:G29"/>
    <mergeCell ref="F15:F17"/>
    <mergeCell ref="G15:G17"/>
    <mergeCell ref="F18:F20"/>
    <mergeCell ref="G18:G20"/>
    <mergeCell ref="F21:F23"/>
    <mergeCell ref="G21:G23"/>
    <mergeCell ref="B2:I2"/>
    <mergeCell ref="B27:B29"/>
    <mergeCell ref="B30:B32"/>
    <mergeCell ref="B12:B14"/>
    <mergeCell ref="B15:B17"/>
    <mergeCell ref="B18:B20"/>
    <mergeCell ref="B21:B23"/>
    <mergeCell ref="B24:B26"/>
    <mergeCell ref="G9:G11"/>
    <mergeCell ref="F9:F11"/>
    <mergeCell ref="B3:E3"/>
    <mergeCell ref="B5:B8"/>
    <mergeCell ref="C5:D8"/>
    <mergeCell ref="E5:E6"/>
    <mergeCell ref="F5:G8"/>
    <mergeCell ref="E7:E8"/>
  </mergeCells>
  <phoneticPr fontId="37"/>
  <pageMargins left="0.19" right="0.19685039370078741" top="0.56000000000000005" bottom="0.19" header="0.19" footer="0.19"/>
  <pageSetup paperSize="9" scale="84" firstPageNumber="0" orientation="landscape" horizontalDpi="300" verticalDpi="300" r:id="rId1"/>
  <headerFooter alignWithMargins="0"/>
  <rowBreaks count="1" manualBreakCount="1">
    <brk id="46" max="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C50F-39A3-46A8-B336-10AF3BB7988D}">
  <sheetPr>
    <tabColor theme="5" tint="-0.249977111117893"/>
    <pageSetUpPr fitToPage="1"/>
  </sheetPr>
  <dimension ref="B1:S38"/>
  <sheetViews>
    <sheetView view="pageBreakPreview" topLeftCell="A10" zoomScaleNormal="100" zoomScaleSheetLayoutView="100" workbookViewId="0">
      <selection activeCell="K12" sqref="K12:L14"/>
    </sheetView>
  </sheetViews>
  <sheetFormatPr defaultRowHeight="13.5"/>
  <cols>
    <col min="1" max="2" width="2.125" style="282" customWidth="1"/>
    <col min="3" max="3" width="22.25" style="282" customWidth="1"/>
    <col min="4" max="4" width="3" style="282" customWidth="1"/>
    <col min="5" max="5" width="7.5" style="282" customWidth="1"/>
    <col min="6" max="6" width="4" style="282" customWidth="1"/>
    <col min="7" max="7" width="18.5" style="282" customWidth="1"/>
    <col min="8" max="8" width="7.5" style="282" customWidth="1"/>
    <col min="9" max="9" width="4.25" style="282" customWidth="1"/>
    <col min="10" max="10" width="4.125" style="282" customWidth="1"/>
    <col min="11" max="11" width="6.125" style="282" customWidth="1"/>
    <col min="12" max="12" width="2.25" style="282" customWidth="1"/>
    <col min="13" max="13" width="12.375" style="282" customWidth="1"/>
    <col min="14" max="14" width="11" style="282" customWidth="1"/>
    <col min="15" max="15" width="2.625" style="282" customWidth="1"/>
    <col min="16" max="16" width="12.625" style="282" customWidth="1"/>
    <col min="17" max="17" width="9.75" style="282" customWidth="1"/>
    <col min="18" max="18" width="8.125" style="282" customWidth="1"/>
    <col min="19" max="19" width="3.125" style="282" customWidth="1"/>
    <col min="20" max="256" width="9" style="282"/>
    <col min="257" max="258" width="2.125" style="282" customWidth="1"/>
    <col min="259" max="259" width="22.25" style="282" customWidth="1"/>
    <col min="260" max="260" width="3" style="282" customWidth="1"/>
    <col min="261" max="261" width="7.5" style="282" customWidth="1"/>
    <col min="262" max="262" width="4" style="282" customWidth="1"/>
    <col min="263" max="263" width="18.5" style="282" customWidth="1"/>
    <col min="264" max="264" width="7.5" style="282" customWidth="1"/>
    <col min="265" max="265" width="4.25" style="282" customWidth="1"/>
    <col min="266" max="266" width="4.125" style="282" customWidth="1"/>
    <col min="267" max="267" width="6.125" style="282" customWidth="1"/>
    <col min="268" max="268" width="2.25" style="282" customWidth="1"/>
    <col min="269" max="269" width="12.375" style="282" customWidth="1"/>
    <col min="270" max="270" width="11" style="282" customWidth="1"/>
    <col min="271" max="271" width="2.625" style="282" customWidth="1"/>
    <col min="272" max="272" width="12.625" style="282" customWidth="1"/>
    <col min="273" max="273" width="9.75" style="282" customWidth="1"/>
    <col min="274" max="274" width="8.125" style="282" customWidth="1"/>
    <col min="275" max="275" width="3.125" style="282" customWidth="1"/>
    <col min="276" max="512" width="9" style="282"/>
    <col min="513" max="514" width="2.125" style="282" customWidth="1"/>
    <col min="515" max="515" width="22.25" style="282" customWidth="1"/>
    <col min="516" max="516" width="3" style="282" customWidth="1"/>
    <col min="517" max="517" width="7.5" style="282" customWidth="1"/>
    <col min="518" max="518" width="4" style="282" customWidth="1"/>
    <col min="519" max="519" width="18.5" style="282" customWidth="1"/>
    <col min="520" max="520" width="7.5" style="282" customWidth="1"/>
    <col min="521" max="521" width="4.25" style="282" customWidth="1"/>
    <col min="522" max="522" width="4.125" style="282" customWidth="1"/>
    <col min="523" max="523" width="6.125" style="282" customWidth="1"/>
    <col min="524" max="524" width="2.25" style="282" customWidth="1"/>
    <col min="525" max="525" width="12.375" style="282" customWidth="1"/>
    <col min="526" max="526" width="11" style="282" customWidth="1"/>
    <col min="527" max="527" width="2.625" style="282" customWidth="1"/>
    <col min="528" max="528" width="12.625" style="282" customWidth="1"/>
    <col min="529" max="529" width="9.75" style="282" customWidth="1"/>
    <col min="530" max="530" width="8.125" style="282" customWidth="1"/>
    <col min="531" max="531" width="3.125" style="282" customWidth="1"/>
    <col min="532" max="768" width="9" style="282"/>
    <col min="769" max="770" width="2.125" style="282" customWidth="1"/>
    <col min="771" max="771" width="22.25" style="282" customWidth="1"/>
    <col min="772" max="772" width="3" style="282" customWidth="1"/>
    <col min="773" max="773" width="7.5" style="282" customWidth="1"/>
    <col min="774" max="774" width="4" style="282" customWidth="1"/>
    <col min="775" max="775" width="18.5" style="282" customWidth="1"/>
    <col min="776" max="776" width="7.5" style="282" customWidth="1"/>
    <col min="777" max="777" width="4.25" style="282" customWidth="1"/>
    <col min="778" max="778" width="4.125" style="282" customWidth="1"/>
    <col min="779" max="779" width="6.125" style="282" customWidth="1"/>
    <col min="780" max="780" width="2.25" style="282" customWidth="1"/>
    <col min="781" max="781" width="12.375" style="282" customWidth="1"/>
    <col min="782" max="782" width="11" style="282" customWidth="1"/>
    <col min="783" max="783" width="2.625" style="282" customWidth="1"/>
    <col min="784" max="784" width="12.625" style="282" customWidth="1"/>
    <col min="785" max="785" width="9.75" style="282" customWidth="1"/>
    <col min="786" max="786" width="8.125" style="282" customWidth="1"/>
    <col min="787" max="787" width="3.125" style="282" customWidth="1"/>
    <col min="788" max="1024" width="9" style="282"/>
    <col min="1025" max="1026" width="2.125" style="282" customWidth="1"/>
    <col min="1027" max="1027" width="22.25" style="282" customWidth="1"/>
    <col min="1028" max="1028" width="3" style="282" customWidth="1"/>
    <col min="1029" max="1029" width="7.5" style="282" customWidth="1"/>
    <col min="1030" max="1030" width="4" style="282" customWidth="1"/>
    <col min="1031" max="1031" width="18.5" style="282" customWidth="1"/>
    <col min="1032" max="1032" width="7.5" style="282" customWidth="1"/>
    <col min="1033" max="1033" width="4.25" style="282" customWidth="1"/>
    <col min="1034" max="1034" width="4.125" style="282" customWidth="1"/>
    <col min="1035" max="1035" width="6.125" style="282" customWidth="1"/>
    <col min="1036" max="1036" width="2.25" style="282" customWidth="1"/>
    <col min="1037" max="1037" width="12.375" style="282" customWidth="1"/>
    <col min="1038" max="1038" width="11" style="282" customWidth="1"/>
    <col min="1039" max="1039" width="2.625" style="282" customWidth="1"/>
    <col min="1040" max="1040" width="12.625" style="282" customWidth="1"/>
    <col min="1041" max="1041" width="9.75" style="282" customWidth="1"/>
    <col min="1042" max="1042" width="8.125" style="282" customWidth="1"/>
    <col min="1043" max="1043" width="3.125" style="282" customWidth="1"/>
    <col min="1044" max="1280" width="9" style="282"/>
    <col min="1281" max="1282" width="2.125" style="282" customWidth="1"/>
    <col min="1283" max="1283" width="22.25" style="282" customWidth="1"/>
    <col min="1284" max="1284" width="3" style="282" customWidth="1"/>
    <col min="1285" max="1285" width="7.5" style="282" customWidth="1"/>
    <col min="1286" max="1286" width="4" style="282" customWidth="1"/>
    <col min="1287" max="1287" width="18.5" style="282" customWidth="1"/>
    <col min="1288" max="1288" width="7.5" style="282" customWidth="1"/>
    <col min="1289" max="1289" width="4.25" style="282" customWidth="1"/>
    <col min="1290" max="1290" width="4.125" style="282" customWidth="1"/>
    <col min="1291" max="1291" width="6.125" style="282" customWidth="1"/>
    <col min="1292" max="1292" width="2.25" style="282" customWidth="1"/>
    <col min="1293" max="1293" width="12.375" style="282" customWidth="1"/>
    <col min="1294" max="1294" width="11" style="282" customWidth="1"/>
    <col min="1295" max="1295" width="2.625" style="282" customWidth="1"/>
    <col min="1296" max="1296" width="12.625" style="282" customWidth="1"/>
    <col min="1297" max="1297" width="9.75" style="282" customWidth="1"/>
    <col min="1298" max="1298" width="8.125" style="282" customWidth="1"/>
    <col min="1299" max="1299" width="3.125" style="282" customWidth="1"/>
    <col min="1300" max="1536" width="9" style="282"/>
    <col min="1537" max="1538" width="2.125" style="282" customWidth="1"/>
    <col min="1539" max="1539" width="22.25" style="282" customWidth="1"/>
    <col min="1540" max="1540" width="3" style="282" customWidth="1"/>
    <col min="1541" max="1541" width="7.5" style="282" customWidth="1"/>
    <col min="1542" max="1542" width="4" style="282" customWidth="1"/>
    <col min="1543" max="1543" width="18.5" style="282" customWidth="1"/>
    <col min="1544" max="1544" width="7.5" style="282" customWidth="1"/>
    <col min="1545" max="1545" width="4.25" style="282" customWidth="1"/>
    <col min="1546" max="1546" width="4.125" style="282" customWidth="1"/>
    <col min="1547" max="1547" width="6.125" style="282" customWidth="1"/>
    <col min="1548" max="1548" width="2.25" style="282" customWidth="1"/>
    <col min="1549" max="1549" width="12.375" style="282" customWidth="1"/>
    <col min="1550" max="1550" width="11" style="282" customWidth="1"/>
    <col min="1551" max="1551" width="2.625" style="282" customWidth="1"/>
    <col min="1552" max="1552" width="12.625" style="282" customWidth="1"/>
    <col min="1553" max="1553" width="9.75" style="282" customWidth="1"/>
    <col min="1554" max="1554" width="8.125" style="282" customWidth="1"/>
    <col min="1555" max="1555" width="3.125" style="282" customWidth="1"/>
    <col min="1556" max="1792" width="9" style="282"/>
    <col min="1793" max="1794" width="2.125" style="282" customWidth="1"/>
    <col min="1795" max="1795" width="22.25" style="282" customWidth="1"/>
    <col min="1796" max="1796" width="3" style="282" customWidth="1"/>
    <col min="1797" max="1797" width="7.5" style="282" customWidth="1"/>
    <col min="1798" max="1798" width="4" style="282" customWidth="1"/>
    <col min="1799" max="1799" width="18.5" style="282" customWidth="1"/>
    <col min="1800" max="1800" width="7.5" style="282" customWidth="1"/>
    <col min="1801" max="1801" width="4.25" style="282" customWidth="1"/>
    <col min="1802" max="1802" width="4.125" style="282" customWidth="1"/>
    <col min="1803" max="1803" width="6.125" style="282" customWidth="1"/>
    <col min="1804" max="1804" width="2.25" style="282" customWidth="1"/>
    <col min="1805" max="1805" width="12.375" style="282" customWidth="1"/>
    <col min="1806" max="1806" width="11" style="282" customWidth="1"/>
    <col min="1807" max="1807" width="2.625" style="282" customWidth="1"/>
    <col min="1808" max="1808" width="12.625" style="282" customWidth="1"/>
    <col min="1809" max="1809" width="9.75" style="282" customWidth="1"/>
    <col min="1810" max="1810" width="8.125" style="282" customWidth="1"/>
    <col min="1811" max="1811" width="3.125" style="282" customWidth="1"/>
    <col min="1812" max="2048" width="9" style="282"/>
    <col min="2049" max="2050" width="2.125" style="282" customWidth="1"/>
    <col min="2051" max="2051" width="22.25" style="282" customWidth="1"/>
    <col min="2052" max="2052" width="3" style="282" customWidth="1"/>
    <col min="2053" max="2053" width="7.5" style="282" customWidth="1"/>
    <col min="2054" max="2054" width="4" style="282" customWidth="1"/>
    <col min="2055" max="2055" width="18.5" style="282" customWidth="1"/>
    <col min="2056" max="2056" width="7.5" style="282" customWidth="1"/>
    <col min="2057" max="2057" width="4.25" style="282" customWidth="1"/>
    <col min="2058" max="2058" width="4.125" style="282" customWidth="1"/>
    <col min="2059" max="2059" width="6.125" style="282" customWidth="1"/>
    <col min="2060" max="2060" width="2.25" style="282" customWidth="1"/>
    <col min="2061" max="2061" width="12.375" style="282" customWidth="1"/>
    <col min="2062" max="2062" width="11" style="282" customWidth="1"/>
    <col min="2063" max="2063" width="2.625" style="282" customWidth="1"/>
    <col min="2064" max="2064" width="12.625" style="282" customWidth="1"/>
    <col min="2065" max="2065" width="9.75" style="282" customWidth="1"/>
    <col min="2066" max="2066" width="8.125" style="282" customWidth="1"/>
    <col min="2067" max="2067" width="3.125" style="282" customWidth="1"/>
    <col min="2068" max="2304" width="9" style="282"/>
    <col min="2305" max="2306" width="2.125" style="282" customWidth="1"/>
    <col min="2307" max="2307" width="22.25" style="282" customWidth="1"/>
    <col min="2308" max="2308" width="3" style="282" customWidth="1"/>
    <col min="2309" max="2309" width="7.5" style="282" customWidth="1"/>
    <col min="2310" max="2310" width="4" style="282" customWidth="1"/>
    <col min="2311" max="2311" width="18.5" style="282" customWidth="1"/>
    <col min="2312" max="2312" width="7.5" style="282" customWidth="1"/>
    <col min="2313" max="2313" width="4.25" style="282" customWidth="1"/>
    <col min="2314" max="2314" width="4.125" style="282" customWidth="1"/>
    <col min="2315" max="2315" width="6.125" style="282" customWidth="1"/>
    <col min="2316" max="2316" width="2.25" style="282" customWidth="1"/>
    <col min="2317" max="2317" width="12.375" style="282" customWidth="1"/>
    <col min="2318" max="2318" width="11" style="282" customWidth="1"/>
    <col min="2319" max="2319" width="2.625" style="282" customWidth="1"/>
    <col min="2320" max="2320" width="12.625" style="282" customWidth="1"/>
    <col min="2321" max="2321" width="9.75" style="282" customWidth="1"/>
    <col min="2322" max="2322" width="8.125" style="282" customWidth="1"/>
    <col min="2323" max="2323" width="3.125" style="282" customWidth="1"/>
    <col min="2324" max="2560" width="9" style="282"/>
    <col min="2561" max="2562" width="2.125" style="282" customWidth="1"/>
    <col min="2563" max="2563" width="22.25" style="282" customWidth="1"/>
    <col min="2564" max="2564" width="3" style="282" customWidth="1"/>
    <col min="2565" max="2565" width="7.5" style="282" customWidth="1"/>
    <col min="2566" max="2566" width="4" style="282" customWidth="1"/>
    <col min="2567" max="2567" width="18.5" style="282" customWidth="1"/>
    <col min="2568" max="2568" width="7.5" style="282" customWidth="1"/>
    <col min="2569" max="2569" width="4.25" style="282" customWidth="1"/>
    <col min="2570" max="2570" width="4.125" style="282" customWidth="1"/>
    <col min="2571" max="2571" width="6.125" style="282" customWidth="1"/>
    <col min="2572" max="2572" width="2.25" style="282" customWidth="1"/>
    <col min="2573" max="2573" width="12.375" style="282" customWidth="1"/>
    <col min="2574" max="2574" width="11" style="282" customWidth="1"/>
    <col min="2575" max="2575" width="2.625" style="282" customWidth="1"/>
    <col min="2576" max="2576" width="12.625" style="282" customWidth="1"/>
    <col min="2577" max="2577" width="9.75" style="282" customWidth="1"/>
    <col min="2578" max="2578" width="8.125" style="282" customWidth="1"/>
    <col min="2579" max="2579" width="3.125" style="282" customWidth="1"/>
    <col min="2580" max="2816" width="9" style="282"/>
    <col min="2817" max="2818" width="2.125" style="282" customWidth="1"/>
    <col min="2819" max="2819" width="22.25" style="282" customWidth="1"/>
    <col min="2820" max="2820" width="3" style="282" customWidth="1"/>
    <col min="2821" max="2821" width="7.5" style="282" customWidth="1"/>
    <col min="2822" max="2822" width="4" style="282" customWidth="1"/>
    <col min="2823" max="2823" width="18.5" style="282" customWidth="1"/>
    <col min="2824" max="2824" width="7.5" style="282" customWidth="1"/>
    <col min="2825" max="2825" width="4.25" style="282" customWidth="1"/>
    <col min="2826" max="2826" width="4.125" style="282" customWidth="1"/>
    <col min="2827" max="2827" width="6.125" style="282" customWidth="1"/>
    <col min="2828" max="2828" width="2.25" style="282" customWidth="1"/>
    <col min="2829" max="2829" width="12.375" style="282" customWidth="1"/>
    <col min="2830" max="2830" width="11" style="282" customWidth="1"/>
    <col min="2831" max="2831" width="2.625" style="282" customWidth="1"/>
    <col min="2832" max="2832" width="12.625" style="282" customWidth="1"/>
    <col min="2833" max="2833" width="9.75" style="282" customWidth="1"/>
    <col min="2834" max="2834" width="8.125" style="282" customWidth="1"/>
    <col min="2835" max="2835" width="3.125" style="282" customWidth="1"/>
    <col min="2836" max="3072" width="9" style="282"/>
    <col min="3073" max="3074" width="2.125" style="282" customWidth="1"/>
    <col min="3075" max="3075" width="22.25" style="282" customWidth="1"/>
    <col min="3076" max="3076" width="3" style="282" customWidth="1"/>
    <col min="3077" max="3077" width="7.5" style="282" customWidth="1"/>
    <col min="3078" max="3078" width="4" style="282" customWidth="1"/>
    <col min="3079" max="3079" width="18.5" style="282" customWidth="1"/>
    <col min="3080" max="3080" width="7.5" style="282" customWidth="1"/>
    <col min="3081" max="3081" width="4.25" style="282" customWidth="1"/>
    <col min="3082" max="3082" width="4.125" style="282" customWidth="1"/>
    <col min="3083" max="3083" width="6.125" style="282" customWidth="1"/>
    <col min="3084" max="3084" width="2.25" style="282" customWidth="1"/>
    <col min="3085" max="3085" width="12.375" style="282" customWidth="1"/>
    <col min="3086" max="3086" width="11" style="282" customWidth="1"/>
    <col min="3087" max="3087" width="2.625" style="282" customWidth="1"/>
    <col min="3088" max="3088" width="12.625" style="282" customWidth="1"/>
    <col min="3089" max="3089" width="9.75" style="282" customWidth="1"/>
    <col min="3090" max="3090" width="8.125" style="282" customWidth="1"/>
    <col min="3091" max="3091" width="3.125" style="282" customWidth="1"/>
    <col min="3092" max="3328" width="9" style="282"/>
    <col min="3329" max="3330" width="2.125" style="282" customWidth="1"/>
    <col min="3331" max="3331" width="22.25" style="282" customWidth="1"/>
    <col min="3332" max="3332" width="3" style="282" customWidth="1"/>
    <col min="3333" max="3333" width="7.5" style="282" customWidth="1"/>
    <col min="3334" max="3334" width="4" style="282" customWidth="1"/>
    <col min="3335" max="3335" width="18.5" style="282" customWidth="1"/>
    <col min="3336" max="3336" width="7.5" style="282" customWidth="1"/>
    <col min="3337" max="3337" width="4.25" style="282" customWidth="1"/>
    <col min="3338" max="3338" width="4.125" style="282" customWidth="1"/>
    <col min="3339" max="3339" width="6.125" style="282" customWidth="1"/>
    <col min="3340" max="3340" width="2.25" style="282" customWidth="1"/>
    <col min="3341" max="3341" width="12.375" style="282" customWidth="1"/>
    <col min="3342" max="3342" width="11" style="282" customWidth="1"/>
    <col min="3343" max="3343" width="2.625" style="282" customWidth="1"/>
    <col min="3344" max="3344" width="12.625" style="282" customWidth="1"/>
    <col min="3345" max="3345" width="9.75" style="282" customWidth="1"/>
    <col min="3346" max="3346" width="8.125" style="282" customWidth="1"/>
    <col min="3347" max="3347" width="3.125" style="282" customWidth="1"/>
    <col min="3348" max="3584" width="9" style="282"/>
    <col min="3585" max="3586" width="2.125" style="282" customWidth="1"/>
    <col min="3587" max="3587" width="22.25" style="282" customWidth="1"/>
    <col min="3588" max="3588" width="3" style="282" customWidth="1"/>
    <col min="3589" max="3589" width="7.5" style="282" customWidth="1"/>
    <col min="3590" max="3590" width="4" style="282" customWidth="1"/>
    <col min="3591" max="3591" width="18.5" style="282" customWidth="1"/>
    <col min="3592" max="3592" width="7.5" style="282" customWidth="1"/>
    <col min="3593" max="3593" width="4.25" style="282" customWidth="1"/>
    <col min="3594" max="3594" width="4.125" style="282" customWidth="1"/>
    <col min="3595" max="3595" width="6.125" style="282" customWidth="1"/>
    <col min="3596" max="3596" width="2.25" style="282" customWidth="1"/>
    <col min="3597" max="3597" width="12.375" style="282" customWidth="1"/>
    <col min="3598" max="3598" width="11" style="282" customWidth="1"/>
    <col min="3599" max="3599" width="2.625" style="282" customWidth="1"/>
    <col min="3600" max="3600" width="12.625" style="282" customWidth="1"/>
    <col min="3601" max="3601" width="9.75" style="282" customWidth="1"/>
    <col min="3602" max="3602" width="8.125" style="282" customWidth="1"/>
    <col min="3603" max="3603" width="3.125" style="282" customWidth="1"/>
    <col min="3604" max="3840" width="9" style="282"/>
    <col min="3841" max="3842" width="2.125" style="282" customWidth="1"/>
    <col min="3843" max="3843" width="22.25" style="282" customWidth="1"/>
    <col min="3844" max="3844" width="3" style="282" customWidth="1"/>
    <col min="3845" max="3845" width="7.5" style="282" customWidth="1"/>
    <col min="3846" max="3846" width="4" style="282" customWidth="1"/>
    <col min="3847" max="3847" width="18.5" style="282" customWidth="1"/>
    <col min="3848" max="3848" width="7.5" style="282" customWidth="1"/>
    <col min="3849" max="3849" width="4.25" style="282" customWidth="1"/>
    <col min="3850" max="3850" width="4.125" style="282" customWidth="1"/>
    <col min="3851" max="3851" width="6.125" style="282" customWidth="1"/>
    <col min="3852" max="3852" width="2.25" style="282" customWidth="1"/>
    <col min="3853" max="3853" width="12.375" style="282" customWidth="1"/>
    <col min="3854" max="3854" width="11" style="282" customWidth="1"/>
    <col min="3855" max="3855" width="2.625" style="282" customWidth="1"/>
    <col min="3856" max="3856" width="12.625" style="282" customWidth="1"/>
    <col min="3857" max="3857" width="9.75" style="282" customWidth="1"/>
    <col min="3858" max="3858" width="8.125" style="282" customWidth="1"/>
    <col min="3859" max="3859" width="3.125" style="282" customWidth="1"/>
    <col min="3860" max="4096" width="9" style="282"/>
    <col min="4097" max="4098" width="2.125" style="282" customWidth="1"/>
    <col min="4099" max="4099" width="22.25" style="282" customWidth="1"/>
    <col min="4100" max="4100" width="3" style="282" customWidth="1"/>
    <col min="4101" max="4101" width="7.5" style="282" customWidth="1"/>
    <col min="4102" max="4102" width="4" style="282" customWidth="1"/>
    <col min="4103" max="4103" width="18.5" style="282" customWidth="1"/>
    <col min="4104" max="4104" width="7.5" style="282" customWidth="1"/>
    <col min="4105" max="4105" width="4.25" style="282" customWidth="1"/>
    <col min="4106" max="4106" width="4.125" style="282" customWidth="1"/>
    <col min="4107" max="4107" width="6.125" style="282" customWidth="1"/>
    <col min="4108" max="4108" width="2.25" style="282" customWidth="1"/>
    <col min="4109" max="4109" width="12.375" style="282" customWidth="1"/>
    <col min="4110" max="4110" width="11" style="282" customWidth="1"/>
    <col min="4111" max="4111" width="2.625" style="282" customWidth="1"/>
    <col min="4112" max="4112" width="12.625" style="282" customWidth="1"/>
    <col min="4113" max="4113" width="9.75" style="282" customWidth="1"/>
    <col min="4114" max="4114" width="8.125" style="282" customWidth="1"/>
    <col min="4115" max="4115" width="3.125" style="282" customWidth="1"/>
    <col min="4116" max="4352" width="9" style="282"/>
    <col min="4353" max="4354" width="2.125" style="282" customWidth="1"/>
    <col min="4355" max="4355" width="22.25" style="282" customWidth="1"/>
    <col min="4356" max="4356" width="3" style="282" customWidth="1"/>
    <col min="4357" max="4357" width="7.5" style="282" customWidth="1"/>
    <col min="4358" max="4358" width="4" style="282" customWidth="1"/>
    <col min="4359" max="4359" width="18.5" style="282" customWidth="1"/>
    <col min="4360" max="4360" width="7.5" style="282" customWidth="1"/>
    <col min="4361" max="4361" width="4.25" style="282" customWidth="1"/>
    <col min="4362" max="4362" width="4.125" style="282" customWidth="1"/>
    <col min="4363" max="4363" width="6.125" style="282" customWidth="1"/>
    <col min="4364" max="4364" width="2.25" style="282" customWidth="1"/>
    <col min="4365" max="4365" width="12.375" style="282" customWidth="1"/>
    <col min="4366" max="4366" width="11" style="282" customWidth="1"/>
    <col min="4367" max="4367" width="2.625" style="282" customWidth="1"/>
    <col min="4368" max="4368" width="12.625" style="282" customWidth="1"/>
    <col min="4369" max="4369" width="9.75" style="282" customWidth="1"/>
    <col min="4370" max="4370" width="8.125" style="282" customWidth="1"/>
    <col min="4371" max="4371" width="3.125" style="282" customWidth="1"/>
    <col min="4372" max="4608" width="9" style="282"/>
    <col min="4609" max="4610" width="2.125" style="282" customWidth="1"/>
    <col min="4611" max="4611" width="22.25" style="282" customWidth="1"/>
    <col min="4612" max="4612" width="3" style="282" customWidth="1"/>
    <col min="4613" max="4613" width="7.5" style="282" customWidth="1"/>
    <col min="4614" max="4614" width="4" style="282" customWidth="1"/>
    <col min="4615" max="4615" width="18.5" style="282" customWidth="1"/>
    <col min="4616" max="4616" width="7.5" style="282" customWidth="1"/>
    <col min="4617" max="4617" width="4.25" style="282" customWidth="1"/>
    <col min="4618" max="4618" width="4.125" style="282" customWidth="1"/>
    <col min="4619" max="4619" width="6.125" style="282" customWidth="1"/>
    <col min="4620" max="4620" width="2.25" style="282" customWidth="1"/>
    <col min="4621" max="4621" width="12.375" style="282" customWidth="1"/>
    <col min="4622" max="4622" width="11" style="282" customWidth="1"/>
    <col min="4623" max="4623" width="2.625" style="282" customWidth="1"/>
    <col min="4624" max="4624" width="12.625" style="282" customWidth="1"/>
    <col min="4625" max="4625" width="9.75" style="282" customWidth="1"/>
    <col min="4626" max="4626" width="8.125" style="282" customWidth="1"/>
    <col min="4627" max="4627" width="3.125" style="282" customWidth="1"/>
    <col min="4628" max="4864" width="9" style="282"/>
    <col min="4865" max="4866" width="2.125" style="282" customWidth="1"/>
    <col min="4867" max="4867" width="22.25" style="282" customWidth="1"/>
    <col min="4868" max="4868" width="3" style="282" customWidth="1"/>
    <col min="4869" max="4869" width="7.5" style="282" customWidth="1"/>
    <col min="4870" max="4870" width="4" style="282" customWidth="1"/>
    <col min="4871" max="4871" width="18.5" style="282" customWidth="1"/>
    <col min="4872" max="4872" width="7.5" style="282" customWidth="1"/>
    <col min="4873" max="4873" width="4.25" style="282" customWidth="1"/>
    <col min="4874" max="4874" width="4.125" style="282" customWidth="1"/>
    <col min="4875" max="4875" width="6.125" style="282" customWidth="1"/>
    <col min="4876" max="4876" width="2.25" style="282" customWidth="1"/>
    <col min="4877" max="4877" width="12.375" style="282" customWidth="1"/>
    <col min="4878" max="4878" width="11" style="282" customWidth="1"/>
    <col min="4879" max="4879" width="2.625" style="282" customWidth="1"/>
    <col min="4880" max="4880" width="12.625" style="282" customWidth="1"/>
    <col min="4881" max="4881" width="9.75" style="282" customWidth="1"/>
    <col min="4882" max="4882" width="8.125" style="282" customWidth="1"/>
    <col min="4883" max="4883" width="3.125" style="282" customWidth="1"/>
    <col min="4884" max="5120" width="9" style="282"/>
    <col min="5121" max="5122" width="2.125" style="282" customWidth="1"/>
    <col min="5123" max="5123" width="22.25" style="282" customWidth="1"/>
    <col min="5124" max="5124" width="3" style="282" customWidth="1"/>
    <col min="5125" max="5125" width="7.5" style="282" customWidth="1"/>
    <col min="5126" max="5126" width="4" style="282" customWidth="1"/>
    <col min="5127" max="5127" width="18.5" style="282" customWidth="1"/>
    <col min="5128" max="5128" width="7.5" style="282" customWidth="1"/>
    <col min="5129" max="5129" width="4.25" style="282" customWidth="1"/>
    <col min="5130" max="5130" width="4.125" style="282" customWidth="1"/>
    <col min="5131" max="5131" width="6.125" style="282" customWidth="1"/>
    <col min="5132" max="5132" width="2.25" style="282" customWidth="1"/>
    <col min="5133" max="5133" width="12.375" style="282" customWidth="1"/>
    <col min="5134" max="5134" width="11" style="282" customWidth="1"/>
    <col min="5135" max="5135" width="2.625" style="282" customWidth="1"/>
    <col min="5136" max="5136" width="12.625" style="282" customWidth="1"/>
    <col min="5137" max="5137" width="9.75" style="282" customWidth="1"/>
    <col min="5138" max="5138" width="8.125" style="282" customWidth="1"/>
    <col min="5139" max="5139" width="3.125" style="282" customWidth="1"/>
    <col min="5140" max="5376" width="9" style="282"/>
    <col min="5377" max="5378" width="2.125" style="282" customWidth="1"/>
    <col min="5379" max="5379" width="22.25" style="282" customWidth="1"/>
    <col min="5380" max="5380" width="3" style="282" customWidth="1"/>
    <col min="5381" max="5381" width="7.5" style="282" customWidth="1"/>
    <col min="5382" max="5382" width="4" style="282" customWidth="1"/>
    <col min="5383" max="5383" width="18.5" style="282" customWidth="1"/>
    <col min="5384" max="5384" width="7.5" style="282" customWidth="1"/>
    <col min="5385" max="5385" width="4.25" style="282" customWidth="1"/>
    <col min="5386" max="5386" width="4.125" style="282" customWidth="1"/>
    <col min="5387" max="5387" width="6.125" style="282" customWidth="1"/>
    <col min="5388" max="5388" width="2.25" style="282" customWidth="1"/>
    <col min="5389" max="5389" width="12.375" style="282" customWidth="1"/>
    <col min="5390" max="5390" width="11" style="282" customWidth="1"/>
    <col min="5391" max="5391" width="2.625" style="282" customWidth="1"/>
    <col min="5392" max="5392" width="12.625" style="282" customWidth="1"/>
    <col min="5393" max="5393" width="9.75" style="282" customWidth="1"/>
    <col min="5394" max="5394" width="8.125" style="282" customWidth="1"/>
    <col min="5395" max="5395" width="3.125" style="282" customWidth="1"/>
    <col min="5396" max="5632" width="9" style="282"/>
    <col min="5633" max="5634" width="2.125" style="282" customWidth="1"/>
    <col min="5635" max="5635" width="22.25" style="282" customWidth="1"/>
    <col min="5636" max="5636" width="3" style="282" customWidth="1"/>
    <col min="5637" max="5637" width="7.5" style="282" customWidth="1"/>
    <col min="5638" max="5638" width="4" style="282" customWidth="1"/>
    <col min="5639" max="5639" width="18.5" style="282" customWidth="1"/>
    <col min="5640" max="5640" width="7.5" style="282" customWidth="1"/>
    <col min="5641" max="5641" width="4.25" style="282" customWidth="1"/>
    <col min="5642" max="5642" width="4.125" style="282" customWidth="1"/>
    <col min="5643" max="5643" width="6.125" style="282" customWidth="1"/>
    <col min="5644" max="5644" width="2.25" style="282" customWidth="1"/>
    <col min="5645" max="5645" width="12.375" style="282" customWidth="1"/>
    <col min="5646" max="5646" width="11" style="282" customWidth="1"/>
    <col min="5647" max="5647" width="2.625" style="282" customWidth="1"/>
    <col min="5648" max="5648" width="12.625" style="282" customWidth="1"/>
    <col min="5649" max="5649" width="9.75" style="282" customWidth="1"/>
    <col min="5650" max="5650" width="8.125" style="282" customWidth="1"/>
    <col min="5651" max="5651" width="3.125" style="282" customWidth="1"/>
    <col min="5652" max="5888" width="9" style="282"/>
    <col min="5889" max="5890" width="2.125" style="282" customWidth="1"/>
    <col min="5891" max="5891" width="22.25" style="282" customWidth="1"/>
    <col min="5892" max="5892" width="3" style="282" customWidth="1"/>
    <col min="5893" max="5893" width="7.5" style="282" customWidth="1"/>
    <col min="5894" max="5894" width="4" style="282" customWidth="1"/>
    <col min="5895" max="5895" width="18.5" style="282" customWidth="1"/>
    <col min="5896" max="5896" width="7.5" style="282" customWidth="1"/>
    <col min="5897" max="5897" width="4.25" style="282" customWidth="1"/>
    <col min="5898" max="5898" width="4.125" style="282" customWidth="1"/>
    <col min="5899" max="5899" width="6.125" style="282" customWidth="1"/>
    <col min="5900" max="5900" width="2.25" style="282" customWidth="1"/>
    <col min="5901" max="5901" width="12.375" style="282" customWidth="1"/>
    <col min="5902" max="5902" width="11" style="282" customWidth="1"/>
    <col min="5903" max="5903" width="2.625" style="282" customWidth="1"/>
    <col min="5904" max="5904" width="12.625" style="282" customWidth="1"/>
    <col min="5905" max="5905" width="9.75" style="282" customWidth="1"/>
    <col min="5906" max="5906" width="8.125" style="282" customWidth="1"/>
    <col min="5907" max="5907" width="3.125" style="282" customWidth="1"/>
    <col min="5908" max="6144" width="9" style="282"/>
    <col min="6145" max="6146" width="2.125" style="282" customWidth="1"/>
    <col min="6147" max="6147" width="22.25" style="282" customWidth="1"/>
    <col min="6148" max="6148" width="3" style="282" customWidth="1"/>
    <col min="6149" max="6149" width="7.5" style="282" customWidth="1"/>
    <col min="6150" max="6150" width="4" style="282" customWidth="1"/>
    <col min="6151" max="6151" width="18.5" style="282" customWidth="1"/>
    <col min="6152" max="6152" width="7.5" style="282" customWidth="1"/>
    <col min="6153" max="6153" width="4.25" style="282" customWidth="1"/>
    <col min="6154" max="6154" width="4.125" style="282" customWidth="1"/>
    <col min="6155" max="6155" width="6.125" style="282" customWidth="1"/>
    <col min="6156" max="6156" width="2.25" style="282" customWidth="1"/>
    <col min="6157" max="6157" width="12.375" style="282" customWidth="1"/>
    <col min="6158" max="6158" width="11" style="282" customWidth="1"/>
    <col min="6159" max="6159" width="2.625" style="282" customWidth="1"/>
    <col min="6160" max="6160" width="12.625" style="282" customWidth="1"/>
    <col min="6161" max="6161" width="9.75" style="282" customWidth="1"/>
    <col min="6162" max="6162" width="8.125" style="282" customWidth="1"/>
    <col min="6163" max="6163" width="3.125" style="282" customWidth="1"/>
    <col min="6164" max="6400" width="9" style="282"/>
    <col min="6401" max="6402" width="2.125" style="282" customWidth="1"/>
    <col min="6403" max="6403" width="22.25" style="282" customWidth="1"/>
    <col min="6404" max="6404" width="3" style="282" customWidth="1"/>
    <col min="6405" max="6405" width="7.5" style="282" customWidth="1"/>
    <col min="6406" max="6406" width="4" style="282" customWidth="1"/>
    <col min="6407" max="6407" width="18.5" style="282" customWidth="1"/>
    <col min="6408" max="6408" width="7.5" style="282" customWidth="1"/>
    <col min="6409" max="6409" width="4.25" style="282" customWidth="1"/>
    <col min="6410" max="6410" width="4.125" style="282" customWidth="1"/>
    <col min="6411" max="6411" width="6.125" style="282" customWidth="1"/>
    <col min="6412" max="6412" width="2.25" style="282" customWidth="1"/>
    <col min="6413" max="6413" width="12.375" style="282" customWidth="1"/>
    <col min="6414" max="6414" width="11" style="282" customWidth="1"/>
    <col min="6415" max="6415" width="2.625" style="282" customWidth="1"/>
    <col min="6416" max="6416" width="12.625" style="282" customWidth="1"/>
    <col min="6417" max="6417" width="9.75" style="282" customWidth="1"/>
    <col min="6418" max="6418" width="8.125" style="282" customWidth="1"/>
    <col min="6419" max="6419" width="3.125" style="282" customWidth="1"/>
    <col min="6420" max="6656" width="9" style="282"/>
    <col min="6657" max="6658" width="2.125" style="282" customWidth="1"/>
    <col min="6659" max="6659" width="22.25" style="282" customWidth="1"/>
    <col min="6660" max="6660" width="3" style="282" customWidth="1"/>
    <col min="6661" max="6661" width="7.5" style="282" customWidth="1"/>
    <col min="6662" max="6662" width="4" style="282" customWidth="1"/>
    <col min="6663" max="6663" width="18.5" style="282" customWidth="1"/>
    <col min="6664" max="6664" width="7.5" style="282" customWidth="1"/>
    <col min="6665" max="6665" width="4.25" style="282" customWidth="1"/>
    <col min="6666" max="6666" width="4.125" style="282" customWidth="1"/>
    <col min="6667" max="6667" width="6.125" style="282" customWidth="1"/>
    <col min="6668" max="6668" width="2.25" style="282" customWidth="1"/>
    <col min="6669" max="6669" width="12.375" style="282" customWidth="1"/>
    <col min="6670" max="6670" width="11" style="282" customWidth="1"/>
    <col min="6671" max="6671" width="2.625" style="282" customWidth="1"/>
    <col min="6672" max="6672" width="12.625" style="282" customWidth="1"/>
    <col min="6673" max="6673" width="9.75" style="282" customWidth="1"/>
    <col min="6674" max="6674" width="8.125" style="282" customWidth="1"/>
    <col min="6675" max="6675" width="3.125" style="282" customWidth="1"/>
    <col min="6676" max="6912" width="9" style="282"/>
    <col min="6913" max="6914" width="2.125" style="282" customWidth="1"/>
    <col min="6915" max="6915" width="22.25" style="282" customWidth="1"/>
    <col min="6916" max="6916" width="3" style="282" customWidth="1"/>
    <col min="6917" max="6917" width="7.5" style="282" customWidth="1"/>
    <col min="6918" max="6918" width="4" style="282" customWidth="1"/>
    <col min="6919" max="6919" width="18.5" style="282" customWidth="1"/>
    <col min="6920" max="6920" width="7.5" style="282" customWidth="1"/>
    <col min="6921" max="6921" width="4.25" style="282" customWidth="1"/>
    <col min="6922" max="6922" width="4.125" style="282" customWidth="1"/>
    <col min="6923" max="6923" width="6.125" style="282" customWidth="1"/>
    <col min="6924" max="6924" width="2.25" style="282" customWidth="1"/>
    <col min="6925" max="6925" width="12.375" style="282" customWidth="1"/>
    <col min="6926" max="6926" width="11" style="282" customWidth="1"/>
    <col min="6927" max="6927" width="2.625" style="282" customWidth="1"/>
    <col min="6928" max="6928" width="12.625" style="282" customWidth="1"/>
    <col min="6929" max="6929" width="9.75" style="282" customWidth="1"/>
    <col min="6930" max="6930" width="8.125" style="282" customWidth="1"/>
    <col min="6931" max="6931" width="3.125" style="282" customWidth="1"/>
    <col min="6932" max="7168" width="9" style="282"/>
    <col min="7169" max="7170" width="2.125" style="282" customWidth="1"/>
    <col min="7171" max="7171" width="22.25" style="282" customWidth="1"/>
    <col min="7172" max="7172" width="3" style="282" customWidth="1"/>
    <col min="7173" max="7173" width="7.5" style="282" customWidth="1"/>
    <col min="7174" max="7174" width="4" style="282" customWidth="1"/>
    <col min="7175" max="7175" width="18.5" style="282" customWidth="1"/>
    <col min="7176" max="7176" width="7.5" style="282" customWidth="1"/>
    <col min="7177" max="7177" width="4.25" style="282" customWidth="1"/>
    <col min="7178" max="7178" width="4.125" style="282" customWidth="1"/>
    <col min="7179" max="7179" width="6.125" style="282" customWidth="1"/>
    <col min="7180" max="7180" width="2.25" style="282" customWidth="1"/>
    <col min="7181" max="7181" width="12.375" style="282" customWidth="1"/>
    <col min="7182" max="7182" width="11" style="282" customWidth="1"/>
    <col min="7183" max="7183" width="2.625" style="282" customWidth="1"/>
    <col min="7184" max="7184" width="12.625" style="282" customWidth="1"/>
    <col min="7185" max="7185" width="9.75" style="282" customWidth="1"/>
    <col min="7186" max="7186" width="8.125" style="282" customWidth="1"/>
    <col min="7187" max="7187" width="3.125" style="282" customWidth="1"/>
    <col min="7188" max="7424" width="9" style="282"/>
    <col min="7425" max="7426" width="2.125" style="282" customWidth="1"/>
    <col min="7427" max="7427" width="22.25" style="282" customWidth="1"/>
    <col min="7428" max="7428" width="3" style="282" customWidth="1"/>
    <col min="7429" max="7429" width="7.5" style="282" customWidth="1"/>
    <col min="7430" max="7430" width="4" style="282" customWidth="1"/>
    <col min="7431" max="7431" width="18.5" style="282" customWidth="1"/>
    <col min="7432" max="7432" width="7.5" style="282" customWidth="1"/>
    <col min="7433" max="7433" width="4.25" style="282" customWidth="1"/>
    <col min="7434" max="7434" width="4.125" style="282" customWidth="1"/>
    <col min="7435" max="7435" width="6.125" style="282" customWidth="1"/>
    <col min="7436" max="7436" width="2.25" style="282" customWidth="1"/>
    <col min="7437" max="7437" width="12.375" style="282" customWidth="1"/>
    <col min="7438" max="7438" width="11" style="282" customWidth="1"/>
    <col min="7439" max="7439" width="2.625" style="282" customWidth="1"/>
    <col min="7440" max="7440" width="12.625" style="282" customWidth="1"/>
    <col min="7441" max="7441" width="9.75" style="282" customWidth="1"/>
    <col min="7442" max="7442" width="8.125" style="282" customWidth="1"/>
    <col min="7443" max="7443" width="3.125" style="282" customWidth="1"/>
    <col min="7444" max="7680" width="9" style="282"/>
    <col min="7681" max="7682" width="2.125" style="282" customWidth="1"/>
    <col min="7683" max="7683" width="22.25" style="282" customWidth="1"/>
    <col min="7684" max="7684" width="3" style="282" customWidth="1"/>
    <col min="7685" max="7685" width="7.5" style="282" customWidth="1"/>
    <col min="7686" max="7686" width="4" style="282" customWidth="1"/>
    <col min="7687" max="7687" width="18.5" style="282" customWidth="1"/>
    <col min="7688" max="7688" width="7.5" style="282" customWidth="1"/>
    <col min="7689" max="7689" width="4.25" style="282" customWidth="1"/>
    <col min="7690" max="7690" width="4.125" style="282" customWidth="1"/>
    <col min="7691" max="7691" width="6.125" style="282" customWidth="1"/>
    <col min="7692" max="7692" width="2.25" style="282" customWidth="1"/>
    <col min="7693" max="7693" width="12.375" style="282" customWidth="1"/>
    <col min="7694" max="7694" width="11" style="282" customWidth="1"/>
    <col min="7695" max="7695" width="2.625" style="282" customWidth="1"/>
    <col min="7696" max="7696" width="12.625" style="282" customWidth="1"/>
    <col min="7697" max="7697" width="9.75" style="282" customWidth="1"/>
    <col min="7698" max="7698" width="8.125" style="282" customWidth="1"/>
    <col min="7699" max="7699" width="3.125" style="282" customWidth="1"/>
    <col min="7700" max="7936" width="9" style="282"/>
    <col min="7937" max="7938" width="2.125" style="282" customWidth="1"/>
    <col min="7939" max="7939" width="22.25" style="282" customWidth="1"/>
    <col min="7940" max="7940" width="3" style="282" customWidth="1"/>
    <col min="7941" max="7941" width="7.5" style="282" customWidth="1"/>
    <col min="7942" max="7942" width="4" style="282" customWidth="1"/>
    <col min="7943" max="7943" width="18.5" style="282" customWidth="1"/>
    <col min="7944" max="7944" width="7.5" style="282" customWidth="1"/>
    <col min="7945" max="7945" width="4.25" style="282" customWidth="1"/>
    <col min="7946" max="7946" width="4.125" style="282" customWidth="1"/>
    <col min="7947" max="7947" width="6.125" style="282" customWidth="1"/>
    <col min="7948" max="7948" width="2.25" style="282" customWidth="1"/>
    <col min="7949" max="7949" width="12.375" style="282" customWidth="1"/>
    <col min="7950" max="7950" width="11" style="282" customWidth="1"/>
    <col min="7951" max="7951" width="2.625" style="282" customWidth="1"/>
    <col min="7952" max="7952" width="12.625" style="282" customWidth="1"/>
    <col min="7953" max="7953" width="9.75" style="282" customWidth="1"/>
    <col min="7954" max="7954" width="8.125" style="282" customWidth="1"/>
    <col min="7955" max="7955" width="3.125" style="282" customWidth="1"/>
    <col min="7956" max="8192" width="9" style="282"/>
    <col min="8193" max="8194" width="2.125" style="282" customWidth="1"/>
    <col min="8195" max="8195" width="22.25" style="282" customWidth="1"/>
    <col min="8196" max="8196" width="3" style="282" customWidth="1"/>
    <col min="8197" max="8197" width="7.5" style="282" customWidth="1"/>
    <col min="8198" max="8198" width="4" style="282" customWidth="1"/>
    <col min="8199" max="8199" width="18.5" style="282" customWidth="1"/>
    <col min="8200" max="8200" width="7.5" style="282" customWidth="1"/>
    <col min="8201" max="8201" width="4.25" style="282" customWidth="1"/>
    <col min="8202" max="8202" width="4.125" style="282" customWidth="1"/>
    <col min="8203" max="8203" width="6.125" style="282" customWidth="1"/>
    <col min="8204" max="8204" width="2.25" style="282" customWidth="1"/>
    <col min="8205" max="8205" width="12.375" style="282" customWidth="1"/>
    <col min="8206" max="8206" width="11" style="282" customWidth="1"/>
    <col min="8207" max="8207" width="2.625" style="282" customWidth="1"/>
    <col min="8208" max="8208" width="12.625" style="282" customWidth="1"/>
    <col min="8209" max="8209" width="9.75" style="282" customWidth="1"/>
    <col min="8210" max="8210" width="8.125" style="282" customWidth="1"/>
    <col min="8211" max="8211" width="3.125" style="282" customWidth="1"/>
    <col min="8212" max="8448" width="9" style="282"/>
    <col min="8449" max="8450" width="2.125" style="282" customWidth="1"/>
    <col min="8451" max="8451" width="22.25" style="282" customWidth="1"/>
    <col min="8452" max="8452" width="3" style="282" customWidth="1"/>
    <col min="8453" max="8453" width="7.5" style="282" customWidth="1"/>
    <col min="8454" max="8454" width="4" style="282" customWidth="1"/>
    <col min="8455" max="8455" width="18.5" style="282" customWidth="1"/>
    <col min="8456" max="8456" width="7.5" style="282" customWidth="1"/>
    <col min="8457" max="8457" width="4.25" style="282" customWidth="1"/>
    <col min="8458" max="8458" width="4.125" style="282" customWidth="1"/>
    <col min="8459" max="8459" width="6.125" style="282" customWidth="1"/>
    <col min="8460" max="8460" width="2.25" style="282" customWidth="1"/>
    <col min="8461" max="8461" width="12.375" style="282" customWidth="1"/>
    <col min="8462" max="8462" width="11" style="282" customWidth="1"/>
    <col min="8463" max="8463" width="2.625" style="282" customWidth="1"/>
    <col min="8464" max="8464" width="12.625" style="282" customWidth="1"/>
    <col min="8465" max="8465" width="9.75" style="282" customWidth="1"/>
    <col min="8466" max="8466" width="8.125" style="282" customWidth="1"/>
    <col min="8467" max="8467" width="3.125" style="282" customWidth="1"/>
    <col min="8468" max="8704" width="9" style="282"/>
    <col min="8705" max="8706" width="2.125" style="282" customWidth="1"/>
    <col min="8707" max="8707" width="22.25" style="282" customWidth="1"/>
    <col min="8708" max="8708" width="3" style="282" customWidth="1"/>
    <col min="8709" max="8709" width="7.5" style="282" customWidth="1"/>
    <col min="8710" max="8710" width="4" style="282" customWidth="1"/>
    <col min="8711" max="8711" width="18.5" style="282" customWidth="1"/>
    <col min="8712" max="8712" width="7.5" style="282" customWidth="1"/>
    <col min="8713" max="8713" width="4.25" style="282" customWidth="1"/>
    <col min="8714" max="8714" width="4.125" style="282" customWidth="1"/>
    <col min="8715" max="8715" width="6.125" style="282" customWidth="1"/>
    <col min="8716" max="8716" width="2.25" style="282" customWidth="1"/>
    <col min="8717" max="8717" width="12.375" style="282" customWidth="1"/>
    <col min="8718" max="8718" width="11" style="282" customWidth="1"/>
    <col min="8719" max="8719" width="2.625" style="282" customWidth="1"/>
    <col min="8720" max="8720" width="12.625" style="282" customWidth="1"/>
    <col min="8721" max="8721" width="9.75" style="282" customWidth="1"/>
    <col min="8722" max="8722" width="8.125" style="282" customWidth="1"/>
    <col min="8723" max="8723" width="3.125" style="282" customWidth="1"/>
    <col min="8724" max="8960" width="9" style="282"/>
    <col min="8961" max="8962" width="2.125" style="282" customWidth="1"/>
    <col min="8963" max="8963" width="22.25" style="282" customWidth="1"/>
    <col min="8964" max="8964" width="3" style="282" customWidth="1"/>
    <col min="8965" max="8965" width="7.5" style="282" customWidth="1"/>
    <col min="8966" max="8966" width="4" style="282" customWidth="1"/>
    <col min="8967" max="8967" width="18.5" style="282" customWidth="1"/>
    <col min="8968" max="8968" width="7.5" style="282" customWidth="1"/>
    <col min="8969" max="8969" width="4.25" style="282" customWidth="1"/>
    <col min="8970" max="8970" width="4.125" style="282" customWidth="1"/>
    <col min="8971" max="8971" width="6.125" style="282" customWidth="1"/>
    <col min="8972" max="8972" width="2.25" style="282" customWidth="1"/>
    <col min="8973" max="8973" width="12.375" style="282" customWidth="1"/>
    <col min="8974" max="8974" width="11" style="282" customWidth="1"/>
    <col min="8975" max="8975" width="2.625" style="282" customWidth="1"/>
    <col min="8976" max="8976" width="12.625" style="282" customWidth="1"/>
    <col min="8977" max="8977" width="9.75" style="282" customWidth="1"/>
    <col min="8978" max="8978" width="8.125" style="282" customWidth="1"/>
    <col min="8979" max="8979" width="3.125" style="282" customWidth="1"/>
    <col min="8980" max="9216" width="9" style="282"/>
    <col min="9217" max="9218" width="2.125" style="282" customWidth="1"/>
    <col min="9219" max="9219" width="22.25" style="282" customWidth="1"/>
    <col min="9220" max="9220" width="3" style="282" customWidth="1"/>
    <col min="9221" max="9221" width="7.5" style="282" customWidth="1"/>
    <col min="9222" max="9222" width="4" style="282" customWidth="1"/>
    <col min="9223" max="9223" width="18.5" style="282" customWidth="1"/>
    <col min="9224" max="9224" width="7.5" style="282" customWidth="1"/>
    <col min="9225" max="9225" width="4.25" style="282" customWidth="1"/>
    <col min="9226" max="9226" width="4.125" style="282" customWidth="1"/>
    <col min="9227" max="9227" width="6.125" style="282" customWidth="1"/>
    <col min="9228" max="9228" width="2.25" style="282" customWidth="1"/>
    <col min="9229" max="9229" width="12.375" style="282" customWidth="1"/>
    <col min="9230" max="9230" width="11" style="282" customWidth="1"/>
    <col min="9231" max="9231" width="2.625" style="282" customWidth="1"/>
    <col min="9232" max="9232" width="12.625" style="282" customWidth="1"/>
    <col min="9233" max="9233" width="9.75" style="282" customWidth="1"/>
    <col min="9234" max="9234" width="8.125" style="282" customWidth="1"/>
    <col min="9235" max="9235" width="3.125" style="282" customWidth="1"/>
    <col min="9236" max="9472" width="9" style="282"/>
    <col min="9473" max="9474" width="2.125" style="282" customWidth="1"/>
    <col min="9475" max="9475" width="22.25" style="282" customWidth="1"/>
    <col min="9476" max="9476" width="3" style="282" customWidth="1"/>
    <col min="9477" max="9477" width="7.5" style="282" customWidth="1"/>
    <col min="9478" max="9478" width="4" style="282" customWidth="1"/>
    <col min="9479" max="9479" width="18.5" style="282" customWidth="1"/>
    <col min="9480" max="9480" width="7.5" style="282" customWidth="1"/>
    <col min="9481" max="9481" width="4.25" style="282" customWidth="1"/>
    <col min="9482" max="9482" width="4.125" style="282" customWidth="1"/>
    <col min="9483" max="9483" width="6.125" style="282" customWidth="1"/>
    <col min="9484" max="9484" width="2.25" style="282" customWidth="1"/>
    <col min="9485" max="9485" width="12.375" style="282" customWidth="1"/>
    <col min="9486" max="9486" width="11" style="282" customWidth="1"/>
    <col min="9487" max="9487" width="2.625" style="282" customWidth="1"/>
    <col min="9488" max="9488" width="12.625" style="282" customWidth="1"/>
    <col min="9489" max="9489" width="9.75" style="282" customWidth="1"/>
    <col min="9490" max="9490" width="8.125" style="282" customWidth="1"/>
    <col min="9491" max="9491" width="3.125" style="282" customWidth="1"/>
    <col min="9492" max="9728" width="9" style="282"/>
    <col min="9729" max="9730" width="2.125" style="282" customWidth="1"/>
    <col min="9731" max="9731" width="22.25" style="282" customWidth="1"/>
    <col min="9732" max="9732" width="3" style="282" customWidth="1"/>
    <col min="9733" max="9733" width="7.5" style="282" customWidth="1"/>
    <col min="9734" max="9734" width="4" style="282" customWidth="1"/>
    <col min="9735" max="9735" width="18.5" style="282" customWidth="1"/>
    <col min="9736" max="9736" width="7.5" style="282" customWidth="1"/>
    <col min="9737" max="9737" width="4.25" style="282" customWidth="1"/>
    <col min="9738" max="9738" width="4.125" style="282" customWidth="1"/>
    <col min="9739" max="9739" width="6.125" style="282" customWidth="1"/>
    <col min="9740" max="9740" width="2.25" style="282" customWidth="1"/>
    <col min="9741" max="9741" width="12.375" style="282" customWidth="1"/>
    <col min="9742" max="9742" width="11" style="282" customWidth="1"/>
    <col min="9743" max="9743" width="2.625" style="282" customWidth="1"/>
    <col min="9744" max="9744" width="12.625" style="282" customWidth="1"/>
    <col min="9745" max="9745" width="9.75" style="282" customWidth="1"/>
    <col min="9746" max="9746" width="8.125" style="282" customWidth="1"/>
    <col min="9747" max="9747" width="3.125" style="282" customWidth="1"/>
    <col min="9748" max="9984" width="9" style="282"/>
    <col min="9985" max="9986" width="2.125" style="282" customWidth="1"/>
    <col min="9987" max="9987" width="22.25" style="282" customWidth="1"/>
    <col min="9988" max="9988" width="3" style="282" customWidth="1"/>
    <col min="9989" max="9989" width="7.5" style="282" customWidth="1"/>
    <col min="9990" max="9990" width="4" style="282" customWidth="1"/>
    <col min="9991" max="9991" width="18.5" style="282" customWidth="1"/>
    <col min="9992" max="9992" width="7.5" style="282" customWidth="1"/>
    <col min="9993" max="9993" width="4.25" style="282" customWidth="1"/>
    <col min="9994" max="9994" width="4.125" style="282" customWidth="1"/>
    <col min="9995" max="9995" width="6.125" style="282" customWidth="1"/>
    <col min="9996" max="9996" width="2.25" style="282" customWidth="1"/>
    <col min="9997" max="9997" width="12.375" style="282" customWidth="1"/>
    <col min="9998" max="9998" width="11" style="282" customWidth="1"/>
    <col min="9999" max="9999" width="2.625" style="282" customWidth="1"/>
    <col min="10000" max="10000" width="12.625" style="282" customWidth="1"/>
    <col min="10001" max="10001" width="9.75" style="282" customWidth="1"/>
    <col min="10002" max="10002" width="8.125" style="282" customWidth="1"/>
    <col min="10003" max="10003" width="3.125" style="282" customWidth="1"/>
    <col min="10004" max="10240" width="9" style="282"/>
    <col min="10241" max="10242" width="2.125" style="282" customWidth="1"/>
    <col min="10243" max="10243" width="22.25" style="282" customWidth="1"/>
    <col min="10244" max="10244" width="3" style="282" customWidth="1"/>
    <col min="10245" max="10245" width="7.5" style="282" customWidth="1"/>
    <col min="10246" max="10246" width="4" style="282" customWidth="1"/>
    <col min="10247" max="10247" width="18.5" style="282" customWidth="1"/>
    <col min="10248" max="10248" width="7.5" style="282" customWidth="1"/>
    <col min="10249" max="10249" width="4.25" style="282" customWidth="1"/>
    <col min="10250" max="10250" width="4.125" style="282" customWidth="1"/>
    <col min="10251" max="10251" width="6.125" style="282" customWidth="1"/>
    <col min="10252" max="10252" width="2.25" style="282" customWidth="1"/>
    <col min="10253" max="10253" width="12.375" style="282" customWidth="1"/>
    <col min="10254" max="10254" width="11" style="282" customWidth="1"/>
    <col min="10255" max="10255" width="2.625" style="282" customWidth="1"/>
    <col min="10256" max="10256" width="12.625" style="282" customWidth="1"/>
    <col min="10257" max="10257" width="9.75" style="282" customWidth="1"/>
    <col min="10258" max="10258" width="8.125" style="282" customWidth="1"/>
    <col min="10259" max="10259" width="3.125" style="282" customWidth="1"/>
    <col min="10260" max="10496" width="9" style="282"/>
    <col min="10497" max="10498" width="2.125" style="282" customWidth="1"/>
    <col min="10499" max="10499" width="22.25" style="282" customWidth="1"/>
    <col min="10500" max="10500" width="3" style="282" customWidth="1"/>
    <col min="10501" max="10501" width="7.5" style="282" customWidth="1"/>
    <col min="10502" max="10502" width="4" style="282" customWidth="1"/>
    <col min="10503" max="10503" width="18.5" style="282" customWidth="1"/>
    <col min="10504" max="10504" width="7.5" style="282" customWidth="1"/>
    <col min="10505" max="10505" width="4.25" style="282" customWidth="1"/>
    <col min="10506" max="10506" width="4.125" style="282" customWidth="1"/>
    <col min="10507" max="10507" width="6.125" style="282" customWidth="1"/>
    <col min="10508" max="10508" width="2.25" style="282" customWidth="1"/>
    <col min="10509" max="10509" width="12.375" style="282" customWidth="1"/>
    <col min="10510" max="10510" width="11" style="282" customWidth="1"/>
    <col min="10511" max="10511" width="2.625" style="282" customWidth="1"/>
    <col min="10512" max="10512" width="12.625" style="282" customWidth="1"/>
    <col min="10513" max="10513" width="9.75" style="282" customWidth="1"/>
    <col min="10514" max="10514" width="8.125" style="282" customWidth="1"/>
    <col min="10515" max="10515" width="3.125" style="282" customWidth="1"/>
    <col min="10516" max="10752" width="9" style="282"/>
    <col min="10753" max="10754" width="2.125" style="282" customWidth="1"/>
    <col min="10755" max="10755" width="22.25" style="282" customWidth="1"/>
    <col min="10756" max="10756" width="3" style="282" customWidth="1"/>
    <col min="10757" max="10757" width="7.5" style="282" customWidth="1"/>
    <col min="10758" max="10758" width="4" style="282" customWidth="1"/>
    <col min="10759" max="10759" width="18.5" style="282" customWidth="1"/>
    <col min="10760" max="10760" width="7.5" style="282" customWidth="1"/>
    <col min="10761" max="10761" width="4.25" style="282" customWidth="1"/>
    <col min="10762" max="10762" width="4.125" style="282" customWidth="1"/>
    <col min="10763" max="10763" width="6.125" style="282" customWidth="1"/>
    <col min="10764" max="10764" width="2.25" style="282" customWidth="1"/>
    <col min="10765" max="10765" width="12.375" style="282" customWidth="1"/>
    <col min="10766" max="10766" width="11" style="282" customWidth="1"/>
    <col min="10767" max="10767" width="2.625" style="282" customWidth="1"/>
    <col min="10768" max="10768" width="12.625" style="282" customWidth="1"/>
    <col min="10769" max="10769" width="9.75" style="282" customWidth="1"/>
    <col min="10770" max="10770" width="8.125" style="282" customWidth="1"/>
    <col min="10771" max="10771" width="3.125" style="282" customWidth="1"/>
    <col min="10772" max="11008" width="9" style="282"/>
    <col min="11009" max="11010" width="2.125" style="282" customWidth="1"/>
    <col min="11011" max="11011" width="22.25" style="282" customWidth="1"/>
    <col min="11012" max="11012" width="3" style="282" customWidth="1"/>
    <col min="11013" max="11013" width="7.5" style="282" customWidth="1"/>
    <col min="11014" max="11014" width="4" style="282" customWidth="1"/>
    <col min="11015" max="11015" width="18.5" style="282" customWidth="1"/>
    <col min="11016" max="11016" width="7.5" style="282" customWidth="1"/>
    <col min="11017" max="11017" width="4.25" style="282" customWidth="1"/>
    <col min="11018" max="11018" width="4.125" style="282" customWidth="1"/>
    <col min="11019" max="11019" width="6.125" style="282" customWidth="1"/>
    <col min="11020" max="11020" width="2.25" style="282" customWidth="1"/>
    <col min="11021" max="11021" width="12.375" style="282" customWidth="1"/>
    <col min="11022" max="11022" width="11" style="282" customWidth="1"/>
    <col min="11023" max="11023" width="2.625" style="282" customWidth="1"/>
    <col min="11024" max="11024" width="12.625" style="282" customWidth="1"/>
    <col min="11025" max="11025" width="9.75" style="282" customWidth="1"/>
    <col min="11026" max="11026" width="8.125" style="282" customWidth="1"/>
    <col min="11027" max="11027" width="3.125" style="282" customWidth="1"/>
    <col min="11028" max="11264" width="9" style="282"/>
    <col min="11265" max="11266" width="2.125" style="282" customWidth="1"/>
    <col min="11267" max="11267" width="22.25" style="282" customWidth="1"/>
    <col min="11268" max="11268" width="3" style="282" customWidth="1"/>
    <col min="11269" max="11269" width="7.5" style="282" customWidth="1"/>
    <col min="11270" max="11270" width="4" style="282" customWidth="1"/>
    <col min="11271" max="11271" width="18.5" style="282" customWidth="1"/>
    <col min="11272" max="11272" width="7.5" style="282" customWidth="1"/>
    <col min="11273" max="11273" width="4.25" style="282" customWidth="1"/>
    <col min="11274" max="11274" width="4.125" style="282" customWidth="1"/>
    <col min="11275" max="11275" width="6.125" style="282" customWidth="1"/>
    <col min="11276" max="11276" width="2.25" style="282" customWidth="1"/>
    <col min="11277" max="11277" width="12.375" style="282" customWidth="1"/>
    <col min="11278" max="11278" width="11" style="282" customWidth="1"/>
    <col min="11279" max="11279" width="2.625" style="282" customWidth="1"/>
    <col min="11280" max="11280" width="12.625" style="282" customWidth="1"/>
    <col min="11281" max="11281" width="9.75" style="282" customWidth="1"/>
    <col min="11282" max="11282" width="8.125" style="282" customWidth="1"/>
    <col min="11283" max="11283" width="3.125" style="282" customWidth="1"/>
    <col min="11284" max="11520" width="9" style="282"/>
    <col min="11521" max="11522" width="2.125" style="282" customWidth="1"/>
    <col min="11523" max="11523" width="22.25" style="282" customWidth="1"/>
    <col min="11524" max="11524" width="3" style="282" customWidth="1"/>
    <col min="11525" max="11525" width="7.5" style="282" customWidth="1"/>
    <col min="11526" max="11526" width="4" style="282" customWidth="1"/>
    <col min="11527" max="11527" width="18.5" style="282" customWidth="1"/>
    <col min="11528" max="11528" width="7.5" style="282" customWidth="1"/>
    <col min="11529" max="11529" width="4.25" style="282" customWidth="1"/>
    <col min="11530" max="11530" width="4.125" style="282" customWidth="1"/>
    <col min="11531" max="11531" width="6.125" style="282" customWidth="1"/>
    <col min="11532" max="11532" width="2.25" style="282" customWidth="1"/>
    <col min="11533" max="11533" width="12.375" style="282" customWidth="1"/>
    <col min="11534" max="11534" width="11" style="282" customWidth="1"/>
    <col min="11535" max="11535" width="2.625" style="282" customWidth="1"/>
    <col min="11536" max="11536" width="12.625" style="282" customWidth="1"/>
    <col min="11537" max="11537" width="9.75" style="282" customWidth="1"/>
    <col min="11538" max="11538" width="8.125" style="282" customWidth="1"/>
    <col min="11539" max="11539" width="3.125" style="282" customWidth="1"/>
    <col min="11540" max="11776" width="9" style="282"/>
    <col min="11777" max="11778" width="2.125" style="282" customWidth="1"/>
    <col min="11779" max="11779" width="22.25" style="282" customWidth="1"/>
    <col min="11780" max="11780" width="3" style="282" customWidth="1"/>
    <col min="11781" max="11781" width="7.5" style="282" customWidth="1"/>
    <col min="11782" max="11782" width="4" style="282" customWidth="1"/>
    <col min="11783" max="11783" width="18.5" style="282" customWidth="1"/>
    <col min="11784" max="11784" width="7.5" style="282" customWidth="1"/>
    <col min="11785" max="11785" width="4.25" style="282" customWidth="1"/>
    <col min="11786" max="11786" width="4.125" style="282" customWidth="1"/>
    <col min="11787" max="11787" width="6.125" style="282" customWidth="1"/>
    <col min="11788" max="11788" width="2.25" style="282" customWidth="1"/>
    <col min="11789" max="11789" width="12.375" style="282" customWidth="1"/>
    <col min="11790" max="11790" width="11" style="282" customWidth="1"/>
    <col min="11791" max="11791" width="2.625" style="282" customWidth="1"/>
    <col min="11792" max="11792" width="12.625" style="282" customWidth="1"/>
    <col min="11793" max="11793" width="9.75" style="282" customWidth="1"/>
    <col min="11794" max="11794" width="8.125" style="282" customWidth="1"/>
    <col min="11795" max="11795" width="3.125" style="282" customWidth="1"/>
    <col min="11796" max="12032" width="9" style="282"/>
    <col min="12033" max="12034" width="2.125" style="282" customWidth="1"/>
    <col min="12035" max="12035" width="22.25" style="282" customWidth="1"/>
    <col min="12036" max="12036" width="3" style="282" customWidth="1"/>
    <col min="12037" max="12037" width="7.5" style="282" customWidth="1"/>
    <col min="12038" max="12038" width="4" style="282" customWidth="1"/>
    <col min="12039" max="12039" width="18.5" style="282" customWidth="1"/>
    <col min="12040" max="12040" width="7.5" style="282" customWidth="1"/>
    <col min="12041" max="12041" width="4.25" style="282" customWidth="1"/>
    <col min="12042" max="12042" width="4.125" style="282" customWidth="1"/>
    <col min="12043" max="12043" width="6.125" style="282" customWidth="1"/>
    <col min="12044" max="12044" width="2.25" style="282" customWidth="1"/>
    <col min="12045" max="12045" width="12.375" style="282" customWidth="1"/>
    <col min="12046" max="12046" width="11" style="282" customWidth="1"/>
    <col min="12047" max="12047" width="2.625" style="282" customWidth="1"/>
    <col min="12048" max="12048" width="12.625" style="282" customWidth="1"/>
    <col min="12049" max="12049" width="9.75" style="282" customWidth="1"/>
    <col min="12050" max="12050" width="8.125" style="282" customWidth="1"/>
    <col min="12051" max="12051" width="3.125" style="282" customWidth="1"/>
    <col min="12052" max="12288" width="9" style="282"/>
    <col min="12289" max="12290" width="2.125" style="282" customWidth="1"/>
    <col min="12291" max="12291" width="22.25" style="282" customWidth="1"/>
    <col min="12292" max="12292" width="3" style="282" customWidth="1"/>
    <col min="12293" max="12293" width="7.5" style="282" customWidth="1"/>
    <col min="12294" max="12294" width="4" style="282" customWidth="1"/>
    <col min="12295" max="12295" width="18.5" style="282" customWidth="1"/>
    <col min="12296" max="12296" width="7.5" style="282" customWidth="1"/>
    <col min="12297" max="12297" width="4.25" style="282" customWidth="1"/>
    <col min="12298" max="12298" width="4.125" style="282" customWidth="1"/>
    <col min="12299" max="12299" width="6.125" style="282" customWidth="1"/>
    <col min="12300" max="12300" width="2.25" style="282" customWidth="1"/>
    <col min="12301" max="12301" width="12.375" style="282" customWidth="1"/>
    <col min="12302" max="12302" width="11" style="282" customWidth="1"/>
    <col min="12303" max="12303" width="2.625" style="282" customWidth="1"/>
    <col min="12304" max="12304" width="12.625" style="282" customWidth="1"/>
    <col min="12305" max="12305" width="9.75" style="282" customWidth="1"/>
    <col min="12306" max="12306" width="8.125" style="282" customWidth="1"/>
    <col min="12307" max="12307" width="3.125" style="282" customWidth="1"/>
    <col min="12308" max="12544" width="9" style="282"/>
    <col min="12545" max="12546" width="2.125" style="282" customWidth="1"/>
    <col min="12547" max="12547" width="22.25" style="282" customWidth="1"/>
    <col min="12548" max="12548" width="3" style="282" customWidth="1"/>
    <col min="12549" max="12549" width="7.5" style="282" customWidth="1"/>
    <col min="12550" max="12550" width="4" style="282" customWidth="1"/>
    <col min="12551" max="12551" width="18.5" style="282" customWidth="1"/>
    <col min="12552" max="12552" width="7.5" style="282" customWidth="1"/>
    <col min="12553" max="12553" width="4.25" style="282" customWidth="1"/>
    <col min="12554" max="12554" width="4.125" style="282" customWidth="1"/>
    <col min="12555" max="12555" width="6.125" style="282" customWidth="1"/>
    <col min="12556" max="12556" width="2.25" style="282" customWidth="1"/>
    <col min="12557" max="12557" width="12.375" style="282" customWidth="1"/>
    <col min="12558" max="12558" width="11" style="282" customWidth="1"/>
    <col min="12559" max="12559" width="2.625" style="282" customWidth="1"/>
    <col min="12560" max="12560" width="12.625" style="282" customWidth="1"/>
    <col min="12561" max="12561" width="9.75" style="282" customWidth="1"/>
    <col min="12562" max="12562" width="8.125" style="282" customWidth="1"/>
    <col min="12563" max="12563" width="3.125" style="282" customWidth="1"/>
    <col min="12564" max="12800" width="9" style="282"/>
    <col min="12801" max="12802" width="2.125" style="282" customWidth="1"/>
    <col min="12803" max="12803" width="22.25" style="282" customWidth="1"/>
    <col min="12804" max="12804" width="3" style="282" customWidth="1"/>
    <col min="12805" max="12805" width="7.5" style="282" customWidth="1"/>
    <col min="12806" max="12806" width="4" style="282" customWidth="1"/>
    <col min="12807" max="12807" width="18.5" style="282" customWidth="1"/>
    <col min="12808" max="12808" width="7.5" style="282" customWidth="1"/>
    <col min="12809" max="12809" width="4.25" style="282" customWidth="1"/>
    <col min="12810" max="12810" width="4.125" style="282" customWidth="1"/>
    <col min="12811" max="12811" width="6.125" style="282" customWidth="1"/>
    <col min="12812" max="12812" width="2.25" style="282" customWidth="1"/>
    <col min="12813" max="12813" width="12.375" style="282" customWidth="1"/>
    <col min="12814" max="12814" width="11" style="282" customWidth="1"/>
    <col min="12815" max="12815" width="2.625" style="282" customWidth="1"/>
    <col min="12816" max="12816" width="12.625" style="282" customWidth="1"/>
    <col min="12817" max="12817" width="9.75" style="282" customWidth="1"/>
    <col min="12818" max="12818" width="8.125" style="282" customWidth="1"/>
    <col min="12819" max="12819" width="3.125" style="282" customWidth="1"/>
    <col min="12820" max="13056" width="9" style="282"/>
    <col min="13057" max="13058" width="2.125" style="282" customWidth="1"/>
    <col min="13059" max="13059" width="22.25" style="282" customWidth="1"/>
    <col min="13060" max="13060" width="3" style="282" customWidth="1"/>
    <col min="13061" max="13061" width="7.5" style="282" customWidth="1"/>
    <col min="13062" max="13062" width="4" style="282" customWidth="1"/>
    <col min="13063" max="13063" width="18.5" style="282" customWidth="1"/>
    <col min="13064" max="13064" width="7.5" style="282" customWidth="1"/>
    <col min="13065" max="13065" width="4.25" style="282" customWidth="1"/>
    <col min="13066" max="13066" width="4.125" style="282" customWidth="1"/>
    <col min="13067" max="13067" width="6.125" style="282" customWidth="1"/>
    <col min="13068" max="13068" width="2.25" style="282" customWidth="1"/>
    <col min="13069" max="13069" width="12.375" style="282" customWidth="1"/>
    <col min="13070" max="13070" width="11" style="282" customWidth="1"/>
    <col min="13071" max="13071" width="2.625" style="282" customWidth="1"/>
    <col min="13072" max="13072" width="12.625" style="282" customWidth="1"/>
    <col min="13073" max="13073" width="9.75" style="282" customWidth="1"/>
    <col min="13074" max="13074" width="8.125" style="282" customWidth="1"/>
    <col min="13075" max="13075" width="3.125" style="282" customWidth="1"/>
    <col min="13076" max="13312" width="9" style="282"/>
    <col min="13313" max="13314" width="2.125" style="282" customWidth="1"/>
    <col min="13315" max="13315" width="22.25" style="282" customWidth="1"/>
    <col min="13316" max="13316" width="3" style="282" customWidth="1"/>
    <col min="13317" max="13317" width="7.5" style="282" customWidth="1"/>
    <col min="13318" max="13318" width="4" style="282" customWidth="1"/>
    <col min="13319" max="13319" width="18.5" style="282" customWidth="1"/>
    <col min="13320" max="13320" width="7.5" style="282" customWidth="1"/>
    <col min="13321" max="13321" width="4.25" style="282" customWidth="1"/>
    <col min="13322" max="13322" width="4.125" style="282" customWidth="1"/>
    <col min="13323" max="13323" width="6.125" style="282" customWidth="1"/>
    <col min="13324" max="13324" width="2.25" style="282" customWidth="1"/>
    <col min="13325" max="13325" width="12.375" style="282" customWidth="1"/>
    <col min="13326" max="13326" width="11" style="282" customWidth="1"/>
    <col min="13327" max="13327" width="2.625" style="282" customWidth="1"/>
    <col min="13328" max="13328" width="12.625" style="282" customWidth="1"/>
    <col min="13329" max="13329" width="9.75" style="282" customWidth="1"/>
    <col min="13330" max="13330" width="8.125" style="282" customWidth="1"/>
    <col min="13331" max="13331" width="3.125" style="282" customWidth="1"/>
    <col min="13332" max="13568" width="9" style="282"/>
    <col min="13569" max="13570" width="2.125" style="282" customWidth="1"/>
    <col min="13571" max="13571" width="22.25" style="282" customWidth="1"/>
    <col min="13572" max="13572" width="3" style="282" customWidth="1"/>
    <col min="13573" max="13573" width="7.5" style="282" customWidth="1"/>
    <col min="13574" max="13574" width="4" style="282" customWidth="1"/>
    <col min="13575" max="13575" width="18.5" style="282" customWidth="1"/>
    <col min="13576" max="13576" width="7.5" style="282" customWidth="1"/>
    <col min="13577" max="13577" width="4.25" style="282" customWidth="1"/>
    <col min="13578" max="13578" width="4.125" style="282" customWidth="1"/>
    <col min="13579" max="13579" width="6.125" style="282" customWidth="1"/>
    <col min="13580" max="13580" width="2.25" style="282" customWidth="1"/>
    <col min="13581" max="13581" width="12.375" style="282" customWidth="1"/>
    <col min="13582" max="13582" width="11" style="282" customWidth="1"/>
    <col min="13583" max="13583" width="2.625" style="282" customWidth="1"/>
    <col min="13584" max="13584" width="12.625" style="282" customWidth="1"/>
    <col min="13585" max="13585" width="9.75" style="282" customWidth="1"/>
    <col min="13586" max="13586" width="8.125" style="282" customWidth="1"/>
    <col min="13587" max="13587" width="3.125" style="282" customWidth="1"/>
    <col min="13588" max="13824" width="9" style="282"/>
    <col min="13825" max="13826" width="2.125" style="282" customWidth="1"/>
    <col min="13827" max="13827" width="22.25" style="282" customWidth="1"/>
    <col min="13828" max="13828" width="3" style="282" customWidth="1"/>
    <col min="13829" max="13829" width="7.5" style="282" customWidth="1"/>
    <col min="13830" max="13830" width="4" style="282" customWidth="1"/>
    <col min="13831" max="13831" width="18.5" style="282" customWidth="1"/>
    <col min="13832" max="13832" width="7.5" style="282" customWidth="1"/>
    <col min="13833" max="13833" width="4.25" style="282" customWidth="1"/>
    <col min="13834" max="13834" width="4.125" style="282" customWidth="1"/>
    <col min="13835" max="13835" width="6.125" style="282" customWidth="1"/>
    <col min="13836" max="13836" width="2.25" style="282" customWidth="1"/>
    <col min="13837" max="13837" width="12.375" style="282" customWidth="1"/>
    <col min="13838" max="13838" width="11" style="282" customWidth="1"/>
    <col min="13839" max="13839" width="2.625" style="282" customWidth="1"/>
    <col min="13840" max="13840" width="12.625" style="282" customWidth="1"/>
    <col min="13841" max="13841" width="9.75" style="282" customWidth="1"/>
    <col min="13842" max="13842" width="8.125" style="282" customWidth="1"/>
    <col min="13843" max="13843" width="3.125" style="282" customWidth="1"/>
    <col min="13844" max="14080" width="9" style="282"/>
    <col min="14081" max="14082" width="2.125" style="282" customWidth="1"/>
    <col min="14083" max="14083" width="22.25" style="282" customWidth="1"/>
    <col min="14084" max="14084" width="3" style="282" customWidth="1"/>
    <col min="14085" max="14085" width="7.5" style="282" customWidth="1"/>
    <col min="14086" max="14086" width="4" style="282" customWidth="1"/>
    <col min="14087" max="14087" width="18.5" style="282" customWidth="1"/>
    <col min="14088" max="14088" width="7.5" style="282" customWidth="1"/>
    <col min="14089" max="14089" width="4.25" style="282" customWidth="1"/>
    <col min="14090" max="14090" width="4.125" style="282" customWidth="1"/>
    <col min="14091" max="14091" width="6.125" style="282" customWidth="1"/>
    <col min="14092" max="14092" width="2.25" style="282" customWidth="1"/>
    <col min="14093" max="14093" width="12.375" style="282" customWidth="1"/>
    <col min="14094" max="14094" width="11" style="282" customWidth="1"/>
    <col min="14095" max="14095" width="2.625" style="282" customWidth="1"/>
    <col min="14096" max="14096" width="12.625" style="282" customWidth="1"/>
    <col min="14097" max="14097" width="9.75" style="282" customWidth="1"/>
    <col min="14098" max="14098" width="8.125" style="282" customWidth="1"/>
    <col min="14099" max="14099" width="3.125" style="282" customWidth="1"/>
    <col min="14100" max="14336" width="9" style="282"/>
    <col min="14337" max="14338" width="2.125" style="282" customWidth="1"/>
    <col min="14339" max="14339" width="22.25" style="282" customWidth="1"/>
    <col min="14340" max="14340" width="3" style="282" customWidth="1"/>
    <col min="14341" max="14341" width="7.5" style="282" customWidth="1"/>
    <col min="14342" max="14342" width="4" style="282" customWidth="1"/>
    <col min="14343" max="14343" width="18.5" style="282" customWidth="1"/>
    <col min="14344" max="14344" width="7.5" style="282" customWidth="1"/>
    <col min="14345" max="14345" width="4.25" style="282" customWidth="1"/>
    <col min="14346" max="14346" width="4.125" style="282" customWidth="1"/>
    <col min="14347" max="14347" width="6.125" style="282" customWidth="1"/>
    <col min="14348" max="14348" width="2.25" style="282" customWidth="1"/>
    <col min="14349" max="14349" width="12.375" style="282" customWidth="1"/>
    <col min="14350" max="14350" width="11" style="282" customWidth="1"/>
    <col min="14351" max="14351" width="2.625" style="282" customWidth="1"/>
    <col min="14352" max="14352" width="12.625" style="282" customWidth="1"/>
    <col min="14353" max="14353" width="9.75" style="282" customWidth="1"/>
    <col min="14354" max="14354" width="8.125" style="282" customWidth="1"/>
    <col min="14355" max="14355" width="3.125" style="282" customWidth="1"/>
    <col min="14356" max="14592" width="9" style="282"/>
    <col min="14593" max="14594" width="2.125" style="282" customWidth="1"/>
    <col min="14595" max="14595" width="22.25" style="282" customWidth="1"/>
    <col min="14596" max="14596" width="3" style="282" customWidth="1"/>
    <col min="14597" max="14597" width="7.5" style="282" customWidth="1"/>
    <col min="14598" max="14598" width="4" style="282" customWidth="1"/>
    <col min="14599" max="14599" width="18.5" style="282" customWidth="1"/>
    <col min="14600" max="14600" width="7.5" style="282" customWidth="1"/>
    <col min="14601" max="14601" width="4.25" style="282" customWidth="1"/>
    <col min="14602" max="14602" width="4.125" style="282" customWidth="1"/>
    <col min="14603" max="14603" width="6.125" style="282" customWidth="1"/>
    <col min="14604" max="14604" width="2.25" style="282" customWidth="1"/>
    <col min="14605" max="14605" width="12.375" style="282" customWidth="1"/>
    <col min="14606" max="14606" width="11" style="282" customWidth="1"/>
    <col min="14607" max="14607" width="2.625" style="282" customWidth="1"/>
    <col min="14608" max="14608" width="12.625" style="282" customWidth="1"/>
    <col min="14609" max="14609" width="9.75" style="282" customWidth="1"/>
    <col min="14610" max="14610" width="8.125" style="282" customWidth="1"/>
    <col min="14611" max="14611" width="3.125" style="282" customWidth="1"/>
    <col min="14612" max="14848" width="9" style="282"/>
    <col min="14849" max="14850" width="2.125" style="282" customWidth="1"/>
    <col min="14851" max="14851" width="22.25" style="282" customWidth="1"/>
    <col min="14852" max="14852" width="3" style="282" customWidth="1"/>
    <col min="14853" max="14853" width="7.5" style="282" customWidth="1"/>
    <col min="14854" max="14854" width="4" style="282" customWidth="1"/>
    <col min="14855" max="14855" width="18.5" style="282" customWidth="1"/>
    <col min="14856" max="14856" width="7.5" style="282" customWidth="1"/>
    <col min="14857" max="14857" width="4.25" style="282" customWidth="1"/>
    <col min="14858" max="14858" width="4.125" style="282" customWidth="1"/>
    <col min="14859" max="14859" width="6.125" style="282" customWidth="1"/>
    <col min="14860" max="14860" width="2.25" style="282" customWidth="1"/>
    <col min="14861" max="14861" width="12.375" style="282" customWidth="1"/>
    <col min="14862" max="14862" width="11" style="282" customWidth="1"/>
    <col min="14863" max="14863" width="2.625" style="282" customWidth="1"/>
    <col min="14864" max="14864" width="12.625" style="282" customWidth="1"/>
    <col min="14865" max="14865" width="9.75" style="282" customWidth="1"/>
    <col min="14866" max="14866" width="8.125" style="282" customWidth="1"/>
    <col min="14867" max="14867" width="3.125" style="282" customWidth="1"/>
    <col min="14868" max="15104" width="9" style="282"/>
    <col min="15105" max="15106" width="2.125" style="282" customWidth="1"/>
    <col min="15107" max="15107" width="22.25" style="282" customWidth="1"/>
    <col min="15108" max="15108" width="3" style="282" customWidth="1"/>
    <col min="15109" max="15109" width="7.5" style="282" customWidth="1"/>
    <col min="15110" max="15110" width="4" style="282" customWidth="1"/>
    <col min="15111" max="15111" width="18.5" style="282" customWidth="1"/>
    <col min="15112" max="15112" width="7.5" style="282" customWidth="1"/>
    <col min="15113" max="15113" width="4.25" style="282" customWidth="1"/>
    <col min="15114" max="15114" width="4.125" style="282" customWidth="1"/>
    <col min="15115" max="15115" width="6.125" style="282" customWidth="1"/>
    <col min="15116" max="15116" width="2.25" style="282" customWidth="1"/>
    <col min="15117" max="15117" width="12.375" style="282" customWidth="1"/>
    <col min="15118" max="15118" width="11" style="282" customWidth="1"/>
    <col min="15119" max="15119" width="2.625" style="282" customWidth="1"/>
    <col min="15120" max="15120" width="12.625" style="282" customWidth="1"/>
    <col min="15121" max="15121" width="9.75" style="282" customWidth="1"/>
    <col min="15122" max="15122" width="8.125" style="282" customWidth="1"/>
    <col min="15123" max="15123" width="3.125" style="282" customWidth="1"/>
    <col min="15124" max="15360" width="9" style="282"/>
    <col min="15361" max="15362" width="2.125" style="282" customWidth="1"/>
    <col min="15363" max="15363" width="22.25" style="282" customWidth="1"/>
    <col min="15364" max="15364" width="3" style="282" customWidth="1"/>
    <col min="15365" max="15365" width="7.5" style="282" customWidth="1"/>
    <col min="15366" max="15366" width="4" style="282" customWidth="1"/>
    <col min="15367" max="15367" width="18.5" style="282" customWidth="1"/>
    <col min="15368" max="15368" width="7.5" style="282" customWidth="1"/>
    <col min="15369" max="15369" width="4.25" style="282" customWidth="1"/>
    <col min="15370" max="15370" width="4.125" style="282" customWidth="1"/>
    <col min="15371" max="15371" width="6.125" style="282" customWidth="1"/>
    <col min="15372" max="15372" width="2.25" style="282" customWidth="1"/>
    <col min="15373" max="15373" width="12.375" style="282" customWidth="1"/>
    <col min="15374" max="15374" width="11" style="282" customWidth="1"/>
    <col min="15375" max="15375" width="2.625" style="282" customWidth="1"/>
    <col min="15376" max="15376" width="12.625" style="282" customWidth="1"/>
    <col min="15377" max="15377" width="9.75" style="282" customWidth="1"/>
    <col min="15378" max="15378" width="8.125" style="282" customWidth="1"/>
    <col min="15379" max="15379" width="3.125" style="282" customWidth="1"/>
    <col min="15380" max="15616" width="9" style="282"/>
    <col min="15617" max="15618" width="2.125" style="282" customWidth="1"/>
    <col min="15619" max="15619" width="22.25" style="282" customWidth="1"/>
    <col min="15620" max="15620" width="3" style="282" customWidth="1"/>
    <col min="15621" max="15621" width="7.5" style="282" customWidth="1"/>
    <col min="15622" max="15622" width="4" style="282" customWidth="1"/>
    <col min="15623" max="15623" width="18.5" style="282" customWidth="1"/>
    <col min="15624" max="15624" width="7.5" style="282" customWidth="1"/>
    <col min="15625" max="15625" width="4.25" style="282" customWidth="1"/>
    <col min="15626" max="15626" width="4.125" style="282" customWidth="1"/>
    <col min="15627" max="15627" width="6.125" style="282" customWidth="1"/>
    <col min="15628" max="15628" width="2.25" style="282" customWidth="1"/>
    <col min="15629" max="15629" width="12.375" style="282" customWidth="1"/>
    <col min="15630" max="15630" width="11" style="282" customWidth="1"/>
    <col min="15631" max="15631" width="2.625" style="282" customWidth="1"/>
    <col min="15632" max="15632" width="12.625" style="282" customWidth="1"/>
    <col min="15633" max="15633" width="9.75" style="282" customWidth="1"/>
    <col min="15634" max="15634" width="8.125" style="282" customWidth="1"/>
    <col min="15635" max="15635" width="3.125" style="282" customWidth="1"/>
    <col min="15636" max="15872" width="9" style="282"/>
    <col min="15873" max="15874" width="2.125" style="282" customWidth="1"/>
    <col min="15875" max="15875" width="22.25" style="282" customWidth="1"/>
    <col min="15876" max="15876" width="3" style="282" customWidth="1"/>
    <col min="15877" max="15877" width="7.5" style="282" customWidth="1"/>
    <col min="15878" max="15878" width="4" style="282" customWidth="1"/>
    <col min="15879" max="15879" width="18.5" style="282" customWidth="1"/>
    <col min="15880" max="15880" width="7.5" style="282" customWidth="1"/>
    <col min="15881" max="15881" width="4.25" style="282" customWidth="1"/>
    <col min="15882" max="15882" width="4.125" style="282" customWidth="1"/>
    <col min="15883" max="15883" width="6.125" style="282" customWidth="1"/>
    <col min="15884" max="15884" width="2.25" style="282" customWidth="1"/>
    <col min="15885" max="15885" width="12.375" style="282" customWidth="1"/>
    <col min="15886" max="15886" width="11" style="282" customWidth="1"/>
    <col min="15887" max="15887" width="2.625" style="282" customWidth="1"/>
    <col min="15888" max="15888" width="12.625" style="282" customWidth="1"/>
    <col min="15889" max="15889" width="9.75" style="282" customWidth="1"/>
    <col min="15890" max="15890" width="8.125" style="282" customWidth="1"/>
    <col min="15891" max="15891" width="3.125" style="282" customWidth="1"/>
    <col min="15892" max="16128" width="9" style="282"/>
    <col min="16129" max="16130" width="2.125" style="282" customWidth="1"/>
    <col min="16131" max="16131" width="22.25" style="282" customWidth="1"/>
    <col min="16132" max="16132" width="3" style="282" customWidth="1"/>
    <col min="16133" max="16133" width="7.5" style="282" customWidth="1"/>
    <col min="16134" max="16134" width="4" style="282" customWidth="1"/>
    <col min="16135" max="16135" width="18.5" style="282" customWidth="1"/>
    <col min="16136" max="16136" width="7.5" style="282" customWidth="1"/>
    <col min="16137" max="16137" width="4.25" style="282" customWidth="1"/>
    <col min="16138" max="16138" width="4.125" style="282" customWidth="1"/>
    <col min="16139" max="16139" width="6.125" style="282" customWidth="1"/>
    <col min="16140" max="16140" width="2.25" style="282" customWidth="1"/>
    <col min="16141" max="16141" width="12.375" style="282" customWidth="1"/>
    <col min="16142" max="16142" width="11" style="282" customWidth="1"/>
    <col min="16143" max="16143" width="2.625" style="282" customWidth="1"/>
    <col min="16144" max="16144" width="12.625" style="282" customWidth="1"/>
    <col min="16145" max="16145" width="9.75" style="282" customWidth="1"/>
    <col min="16146" max="16146" width="8.125" style="282" customWidth="1"/>
    <col min="16147" max="16147" width="3.125" style="282" customWidth="1"/>
    <col min="16148" max="16384" width="9" style="282"/>
  </cols>
  <sheetData>
    <row r="1" spans="2:19" ht="45.75" customHeight="1">
      <c r="C1" s="308" t="s">
        <v>103</v>
      </c>
    </row>
    <row r="2" spans="2:19" ht="20.25" customHeight="1">
      <c r="Q2" s="863" t="s">
        <v>412</v>
      </c>
      <c r="R2" s="863"/>
      <c r="S2" s="863"/>
    </row>
    <row r="3" spans="2:19" ht="8.25" customHeight="1"/>
    <row r="4" spans="2:19" ht="18.75">
      <c r="B4" s="283"/>
      <c r="C4" s="284"/>
      <c r="D4" s="284"/>
      <c r="E4" s="864" t="s">
        <v>439</v>
      </c>
      <c r="F4" s="864"/>
      <c r="G4" s="864"/>
      <c r="H4" s="864"/>
      <c r="I4" s="864"/>
      <c r="J4" s="864"/>
      <c r="K4" s="864"/>
      <c r="L4" s="864"/>
      <c r="M4" s="864"/>
      <c r="N4" s="864"/>
      <c r="O4" s="864"/>
      <c r="P4" s="864"/>
      <c r="Q4" s="285"/>
      <c r="R4" s="285"/>
    </row>
    <row r="5" spans="2:19" ht="18" customHeight="1">
      <c r="B5" s="283"/>
      <c r="C5" s="286"/>
      <c r="D5" s="286"/>
      <c r="E5" s="287"/>
      <c r="F5" s="287"/>
      <c r="G5" s="287"/>
      <c r="H5" s="287"/>
      <c r="I5" s="287"/>
      <c r="J5" s="287"/>
      <c r="K5" s="287"/>
      <c r="L5" s="287"/>
      <c r="M5" s="287"/>
      <c r="N5" s="287"/>
    </row>
    <row r="6" spans="2:19" ht="21" customHeight="1">
      <c r="C6" s="288"/>
      <c r="D6" s="288"/>
      <c r="E6" s="288"/>
      <c r="F6" s="288"/>
      <c r="G6" s="288"/>
      <c r="H6" s="289"/>
      <c r="I6" s="287"/>
      <c r="J6" s="287"/>
      <c r="K6" s="287"/>
      <c r="L6" s="287"/>
      <c r="M6" s="287"/>
      <c r="N6" s="287"/>
      <c r="S6" s="290"/>
    </row>
    <row r="7" spans="2:19" ht="15" customHeight="1">
      <c r="B7" s="283"/>
      <c r="C7" s="291"/>
      <c r="D7" s="291"/>
      <c r="E7" s="291"/>
      <c r="F7" s="291"/>
      <c r="G7" s="291"/>
      <c r="H7" s="291"/>
      <c r="I7" s="291"/>
      <c r="J7" s="291"/>
      <c r="K7" s="291"/>
      <c r="L7" s="291"/>
      <c r="M7" s="291"/>
      <c r="N7" s="291"/>
      <c r="P7" s="292" t="s">
        <v>413</v>
      </c>
      <c r="Q7" s="292"/>
      <c r="R7" s="292"/>
    </row>
    <row r="8" spans="2:19" ht="15.95" customHeight="1">
      <c r="B8" s="283"/>
      <c r="C8" s="865" t="s">
        <v>414</v>
      </c>
      <c r="D8" s="866"/>
      <c r="E8" s="871" t="s">
        <v>415</v>
      </c>
      <c r="F8" s="874" t="s">
        <v>416</v>
      </c>
      <c r="G8" s="875"/>
      <c r="H8" s="866"/>
      <c r="I8" s="865" t="s">
        <v>417</v>
      </c>
      <c r="J8" s="878"/>
      <c r="K8" s="865" t="s">
        <v>418</v>
      </c>
      <c r="L8" s="883"/>
      <c r="M8" s="886" t="s">
        <v>419</v>
      </c>
      <c r="N8" s="874" t="s">
        <v>420</v>
      </c>
      <c r="O8" s="866"/>
      <c r="P8" s="871" t="s">
        <v>421</v>
      </c>
      <c r="Q8" s="865" t="s">
        <v>422</v>
      </c>
      <c r="R8" s="878"/>
      <c r="S8" s="883"/>
    </row>
    <row r="9" spans="2:19" ht="15.95" customHeight="1">
      <c r="B9" s="283"/>
      <c r="C9" s="867"/>
      <c r="D9" s="868"/>
      <c r="E9" s="872"/>
      <c r="F9" s="867"/>
      <c r="G9" s="876"/>
      <c r="H9" s="868"/>
      <c r="I9" s="879"/>
      <c r="J9" s="880"/>
      <c r="K9" s="879"/>
      <c r="L9" s="884"/>
      <c r="M9" s="887"/>
      <c r="N9" s="867"/>
      <c r="O9" s="868"/>
      <c r="P9" s="872"/>
      <c r="Q9" s="879"/>
      <c r="R9" s="880"/>
      <c r="S9" s="884"/>
    </row>
    <row r="10" spans="2:19" ht="15.95" customHeight="1">
      <c r="B10" s="283"/>
      <c r="C10" s="867"/>
      <c r="D10" s="868"/>
      <c r="E10" s="872"/>
      <c r="F10" s="867"/>
      <c r="G10" s="876"/>
      <c r="H10" s="868"/>
      <c r="I10" s="879"/>
      <c r="J10" s="880"/>
      <c r="K10" s="879"/>
      <c r="L10" s="884"/>
      <c r="M10" s="887"/>
      <c r="N10" s="867"/>
      <c r="O10" s="868"/>
      <c r="P10" s="872"/>
      <c r="Q10" s="879"/>
      <c r="R10" s="880"/>
      <c r="S10" s="884"/>
    </row>
    <row r="11" spans="2:19" ht="15.95" customHeight="1" thickBot="1">
      <c r="B11" s="283"/>
      <c r="C11" s="869"/>
      <c r="D11" s="870"/>
      <c r="E11" s="873"/>
      <c r="F11" s="869"/>
      <c r="G11" s="877"/>
      <c r="H11" s="870"/>
      <c r="I11" s="881"/>
      <c r="J11" s="882"/>
      <c r="K11" s="881"/>
      <c r="L11" s="885"/>
      <c r="M11" s="888"/>
      <c r="N11" s="869"/>
      <c r="O11" s="870"/>
      <c r="P11" s="873"/>
      <c r="Q11" s="881"/>
      <c r="R11" s="882"/>
      <c r="S11" s="885"/>
    </row>
    <row r="12" spans="2:19" ht="15.95" customHeight="1">
      <c r="B12" s="830">
        <v>1</v>
      </c>
      <c r="C12" s="849"/>
      <c r="D12" s="850"/>
      <c r="E12" s="851"/>
      <c r="F12" s="849"/>
      <c r="G12" s="862"/>
      <c r="H12" s="850"/>
      <c r="I12" s="849"/>
      <c r="J12" s="862"/>
      <c r="K12" s="849"/>
      <c r="L12" s="850"/>
      <c r="M12" s="851"/>
      <c r="N12" s="849"/>
      <c r="O12" s="850"/>
      <c r="P12" s="852"/>
      <c r="Q12" s="853"/>
      <c r="R12" s="854"/>
      <c r="S12" s="855"/>
    </row>
    <row r="13" spans="2:19" ht="15.95" customHeight="1">
      <c r="B13" s="830"/>
      <c r="C13" s="824"/>
      <c r="D13" s="826"/>
      <c r="E13" s="834"/>
      <c r="F13" s="824"/>
      <c r="G13" s="825"/>
      <c r="H13" s="826"/>
      <c r="I13" s="824"/>
      <c r="J13" s="825"/>
      <c r="K13" s="824"/>
      <c r="L13" s="826"/>
      <c r="M13" s="834"/>
      <c r="N13" s="824"/>
      <c r="O13" s="826"/>
      <c r="P13" s="838"/>
      <c r="Q13" s="856"/>
      <c r="R13" s="857"/>
      <c r="S13" s="858"/>
    </row>
    <row r="14" spans="2:19" ht="15.95" customHeight="1">
      <c r="B14" s="830"/>
      <c r="C14" s="827"/>
      <c r="D14" s="829"/>
      <c r="E14" s="845"/>
      <c r="F14" s="827"/>
      <c r="G14" s="828"/>
      <c r="H14" s="829"/>
      <c r="I14" s="827"/>
      <c r="J14" s="828"/>
      <c r="K14" s="827"/>
      <c r="L14" s="829"/>
      <c r="M14" s="845"/>
      <c r="N14" s="827"/>
      <c r="O14" s="829"/>
      <c r="P14" s="846"/>
      <c r="Q14" s="859"/>
      <c r="R14" s="860"/>
      <c r="S14" s="861"/>
    </row>
    <row r="15" spans="2:19" ht="15.95" customHeight="1">
      <c r="B15" s="830">
        <v>2</v>
      </c>
      <c r="C15" s="821"/>
      <c r="D15" s="823"/>
      <c r="E15" s="833"/>
      <c r="F15" s="821"/>
      <c r="G15" s="822"/>
      <c r="H15" s="823"/>
      <c r="I15" s="821"/>
      <c r="J15" s="822"/>
      <c r="K15" s="821"/>
      <c r="L15" s="823"/>
      <c r="M15" s="833"/>
      <c r="N15" s="821"/>
      <c r="O15" s="823"/>
      <c r="P15" s="837"/>
      <c r="Q15" s="821"/>
      <c r="R15" s="822"/>
      <c r="S15" s="823"/>
    </row>
    <row r="16" spans="2:19" ht="15.95" customHeight="1">
      <c r="B16" s="830"/>
      <c r="C16" s="824"/>
      <c r="D16" s="826"/>
      <c r="E16" s="834"/>
      <c r="F16" s="824"/>
      <c r="G16" s="825"/>
      <c r="H16" s="826"/>
      <c r="I16" s="824"/>
      <c r="J16" s="825"/>
      <c r="K16" s="824"/>
      <c r="L16" s="826"/>
      <c r="M16" s="834"/>
      <c r="N16" s="824"/>
      <c r="O16" s="826"/>
      <c r="P16" s="838"/>
      <c r="Q16" s="824"/>
      <c r="R16" s="825"/>
      <c r="S16" s="826"/>
    </row>
    <row r="17" spans="2:19" ht="15.95" customHeight="1">
      <c r="B17" s="830"/>
      <c r="C17" s="827"/>
      <c r="D17" s="829"/>
      <c r="E17" s="845"/>
      <c r="F17" s="827"/>
      <c r="G17" s="828"/>
      <c r="H17" s="829"/>
      <c r="I17" s="827"/>
      <c r="J17" s="828"/>
      <c r="K17" s="827"/>
      <c r="L17" s="829"/>
      <c r="M17" s="845"/>
      <c r="N17" s="827"/>
      <c r="O17" s="829"/>
      <c r="P17" s="846"/>
      <c r="Q17" s="827"/>
      <c r="R17" s="828"/>
      <c r="S17" s="829"/>
    </row>
    <row r="18" spans="2:19" ht="15.95" customHeight="1">
      <c r="B18" s="830">
        <v>3</v>
      </c>
      <c r="C18" s="821"/>
      <c r="D18" s="823"/>
      <c r="E18" s="833"/>
      <c r="F18" s="821"/>
      <c r="G18" s="822"/>
      <c r="H18" s="823"/>
      <c r="I18" s="821"/>
      <c r="J18" s="822"/>
      <c r="K18" s="821"/>
      <c r="L18" s="823"/>
      <c r="M18" s="833"/>
      <c r="N18" s="821"/>
      <c r="O18" s="823"/>
      <c r="P18" s="837"/>
      <c r="Q18" s="821"/>
      <c r="R18" s="822"/>
      <c r="S18" s="823"/>
    </row>
    <row r="19" spans="2:19" ht="15.95" customHeight="1">
      <c r="B19" s="830"/>
      <c r="C19" s="824"/>
      <c r="D19" s="826"/>
      <c r="E19" s="834"/>
      <c r="F19" s="824"/>
      <c r="G19" s="825"/>
      <c r="H19" s="826"/>
      <c r="I19" s="824"/>
      <c r="J19" s="825"/>
      <c r="K19" s="824"/>
      <c r="L19" s="826"/>
      <c r="M19" s="834"/>
      <c r="N19" s="824"/>
      <c r="O19" s="826"/>
      <c r="P19" s="838"/>
      <c r="Q19" s="824"/>
      <c r="R19" s="825"/>
      <c r="S19" s="826"/>
    </row>
    <row r="20" spans="2:19" ht="15.95" customHeight="1">
      <c r="B20" s="830"/>
      <c r="C20" s="831"/>
      <c r="D20" s="832"/>
      <c r="E20" s="835"/>
      <c r="F20" s="831"/>
      <c r="G20" s="836"/>
      <c r="H20" s="832"/>
      <c r="I20" s="831"/>
      <c r="J20" s="836"/>
      <c r="K20" s="831"/>
      <c r="L20" s="832"/>
      <c r="M20" s="835"/>
      <c r="N20" s="831"/>
      <c r="O20" s="832"/>
      <c r="P20" s="839"/>
      <c r="Q20" s="831"/>
      <c r="R20" s="836"/>
      <c r="S20" s="832"/>
    </row>
    <row r="21" spans="2:19" ht="15.95" customHeight="1">
      <c r="C21" s="293"/>
      <c r="D21" s="293"/>
      <c r="E21" s="293"/>
      <c r="F21" s="293"/>
      <c r="G21" s="293"/>
      <c r="H21" s="293"/>
      <c r="I21" s="293"/>
      <c r="J21" s="293"/>
      <c r="K21" s="293"/>
      <c r="L21" s="293"/>
      <c r="M21" s="293"/>
      <c r="N21" s="293"/>
      <c r="O21" s="293"/>
      <c r="P21" s="294"/>
      <c r="Q21" s="293"/>
      <c r="R21" s="293"/>
      <c r="S21" s="293"/>
    </row>
    <row r="22" spans="2:19" ht="15.95" customHeight="1">
      <c r="C22" s="295" t="s">
        <v>423</v>
      </c>
      <c r="D22" s="293"/>
      <c r="E22" s="293"/>
      <c r="F22" s="293"/>
      <c r="G22" s="293"/>
      <c r="H22" s="293"/>
      <c r="I22" s="293"/>
      <c r="J22" s="293"/>
      <c r="K22" s="293"/>
      <c r="L22" s="293"/>
      <c r="M22" s="293"/>
      <c r="N22" s="293"/>
      <c r="O22" s="293"/>
      <c r="P22" s="294"/>
      <c r="Q22" s="293"/>
      <c r="R22" s="293"/>
      <c r="S22" s="293"/>
    </row>
    <row r="23" spans="2:19" ht="15.95" customHeight="1">
      <c r="C23" s="295" t="s">
        <v>424</v>
      </c>
      <c r="D23" s="293"/>
      <c r="E23" s="293"/>
      <c r="F23" s="293"/>
      <c r="G23" s="293"/>
      <c r="H23" s="293"/>
      <c r="I23" s="293"/>
      <c r="J23" s="293"/>
      <c r="K23" s="293"/>
      <c r="L23" s="293"/>
      <c r="M23" s="293"/>
      <c r="N23" s="293"/>
      <c r="O23" s="293"/>
      <c r="P23" s="294"/>
      <c r="Q23" s="293"/>
      <c r="R23" s="293"/>
      <c r="S23" s="293"/>
    </row>
    <row r="24" spans="2:19" ht="15.95" customHeight="1">
      <c r="C24" s="295" t="s">
        <v>425</v>
      </c>
      <c r="D24" s="293"/>
      <c r="E24" s="293"/>
      <c r="F24" s="293"/>
      <c r="G24" s="293"/>
      <c r="H24" s="293"/>
      <c r="I24" s="293"/>
      <c r="J24" s="293"/>
      <c r="K24" s="293"/>
      <c r="L24" s="293"/>
      <c r="M24" s="293"/>
      <c r="N24" s="293"/>
      <c r="O24" s="293"/>
      <c r="P24" s="294"/>
      <c r="Q24" s="293"/>
      <c r="R24" s="293"/>
      <c r="S24" s="293"/>
    </row>
    <row r="25" spans="2:19" ht="15.95" customHeight="1">
      <c r="C25" s="295" t="s">
        <v>426</v>
      </c>
      <c r="D25" s="293"/>
      <c r="E25" s="293"/>
      <c r="F25" s="293"/>
      <c r="G25" s="293"/>
      <c r="H25" s="293"/>
      <c r="I25" s="293"/>
      <c r="J25" s="293"/>
      <c r="K25" s="293"/>
      <c r="L25" s="293"/>
      <c r="M25" s="293"/>
      <c r="N25" s="293"/>
      <c r="O25" s="293"/>
      <c r="P25" s="294"/>
      <c r="Q25" s="293"/>
      <c r="R25" s="293"/>
      <c r="S25" s="293"/>
    </row>
    <row r="26" spans="2:19" ht="15.95" customHeight="1">
      <c r="C26" s="295" t="s">
        <v>427</v>
      </c>
      <c r="D26" s="293"/>
      <c r="E26" s="293"/>
      <c r="F26" s="293"/>
      <c r="G26" s="293"/>
      <c r="H26" s="293"/>
      <c r="I26" s="293"/>
      <c r="J26" s="293"/>
      <c r="K26" s="293"/>
      <c r="L26" s="293"/>
      <c r="M26" s="293"/>
      <c r="N26" s="293"/>
      <c r="O26" s="293"/>
      <c r="P26" s="294"/>
      <c r="Q26" s="293"/>
      <c r="R26" s="293"/>
      <c r="S26" s="293"/>
    </row>
    <row r="27" spans="2:19" ht="15.95" customHeight="1">
      <c r="C27" s="295" t="s">
        <v>428</v>
      </c>
      <c r="D27" s="293"/>
      <c r="E27" s="293"/>
      <c r="F27" s="293"/>
      <c r="G27" s="293"/>
      <c r="H27" s="293"/>
      <c r="I27" s="293"/>
      <c r="J27" s="293"/>
      <c r="K27" s="293"/>
      <c r="L27" s="293"/>
      <c r="M27" s="293"/>
      <c r="N27" s="293"/>
      <c r="O27" s="293"/>
      <c r="P27" s="294"/>
      <c r="Q27" s="293"/>
      <c r="R27" s="293"/>
      <c r="S27" s="293"/>
    </row>
    <row r="28" spans="2:19">
      <c r="C28" s="296"/>
      <c r="D28" s="296"/>
      <c r="E28" s="287"/>
      <c r="F28" s="287"/>
      <c r="G28" s="287"/>
      <c r="H28" s="287"/>
      <c r="I28" s="287"/>
      <c r="J28" s="287"/>
      <c r="K28" s="287"/>
      <c r="L28" s="287"/>
      <c r="M28" s="287"/>
      <c r="N28" s="287"/>
    </row>
    <row r="29" spans="2:19" ht="18.75" customHeight="1">
      <c r="B29" s="283"/>
      <c r="C29" s="297" t="s">
        <v>429</v>
      </c>
      <c r="D29" s="840" t="s">
        <v>430</v>
      </c>
      <c r="E29" s="841"/>
      <c r="F29" s="842"/>
      <c r="G29" s="297" t="s">
        <v>431</v>
      </c>
      <c r="H29" s="298" t="s">
        <v>432</v>
      </c>
      <c r="I29" s="299"/>
      <c r="J29" s="843"/>
      <c r="K29" s="844"/>
      <c r="L29" s="300" t="s">
        <v>433</v>
      </c>
      <c r="M29" s="301" t="s">
        <v>434</v>
      </c>
      <c r="N29" s="302"/>
      <c r="O29" s="303" t="s">
        <v>433</v>
      </c>
    </row>
    <row r="30" spans="2:19" ht="18.75" customHeight="1">
      <c r="B30" s="283"/>
      <c r="C30" s="297" t="s">
        <v>435</v>
      </c>
      <c r="D30" s="840" t="s">
        <v>430</v>
      </c>
      <c r="E30" s="841"/>
      <c r="F30" s="842"/>
      <c r="G30" s="297" t="s">
        <v>431</v>
      </c>
      <c r="H30" s="298" t="s">
        <v>436</v>
      </c>
      <c r="I30" s="299"/>
      <c r="J30" s="844"/>
      <c r="K30" s="844"/>
      <c r="L30" s="300" t="s">
        <v>433</v>
      </c>
      <c r="M30" s="301" t="s">
        <v>434</v>
      </c>
      <c r="N30" s="302"/>
      <c r="O30" s="303" t="s">
        <v>433</v>
      </c>
    </row>
    <row r="31" spans="2:19">
      <c r="C31" s="296"/>
      <c r="D31" s="296"/>
      <c r="E31" s="287"/>
      <c r="F31" s="287"/>
      <c r="G31" s="287"/>
      <c r="H31" s="287"/>
      <c r="I31" s="287"/>
      <c r="J31" s="287"/>
      <c r="K31" s="287"/>
      <c r="L31" s="287"/>
      <c r="M31" s="287"/>
      <c r="N31" s="287"/>
      <c r="O31" s="304"/>
      <c r="P31" s="304"/>
      <c r="Q31" s="304"/>
      <c r="R31" s="304"/>
    </row>
    <row r="32" spans="2:19">
      <c r="C32" s="296"/>
      <c r="D32" s="296"/>
      <c r="E32" s="287"/>
      <c r="F32" s="287"/>
      <c r="G32" s="287"/>
      <c r="H32" s="287"/>
      <c r="I32" s="287"/>
      <c r="J32" s="287"/>
      <c r="K32" s="287"/>
      <c r="L32" s="287"/>
      <c r="M32" s="287"/>
      <c r="N32" s="287"/>
      <c r="O32" s="304"/>
      <c r="P32" s="304"/>
      <c r="Q32" s="304"/>
      <c r="R32" s="304"/>
    </row>
    <row r="33" spans="3:19">
      <c r="C33" s="296"/>
      <c r="D33" s="296"/>
      <c r="E33" s="287"/>
      <c r="F33" s="287"/>
      <c r="G33" s="287"/>
      <c r="H33" s="287"/>
      <c r="I33" s="287"/>
      <c r="J33" s="287"/>
      <c r="K33" s="287"/>
      <c r="L33" s="287"/>
      <c r="M33" s="287"/>
      <c r="N33" s="287"/>
      <c r="O33" s="304"/>
      <c r="P33" s="304"/>
      <c r="Q33" s="304"/>
      <c r="R33" s="304"/>
    </row>
    <row r="34" spans="3:19">
      <c r="C34" s="296"/>
      <c r="D34" s="296"/>
      <c r="E34" s="287"/>
      <c r="F34" s="287"/>
      <c r="G34" s="287"/>
      <c r="H34" s="287"/>
      <c r="I34" s="287"/>
      <c r="J34" s="287"/>
      <c r="K34" s="287"/>
      <c r="L34" s="287"/>
      <c r="M34" s="305" t="s">
        <v>437</v>
      </c>
      <c r="N34" s="305"/>
      <c r="O34" s="304"/>
      <c r="P34" s="304"/>
      <c r="Q34" s="304"/>
      <c r="R34" s="304"/>
    </row>
    <row r="35" spans="3:19" ht="13.5" customHeight="1">
      <c r="C35" s="296"/>
      <c r="D35" s="296"/>
      <c r="E35" s="287"/>
      <c r="F35" s="287"/>
      <c r="G35" s="287"/>
      <c r="H35" s="287"/>
      <c r="I35" s="287"/>
      <c r="J35" s="287"/>
      <c r="K35" s="287"/>
      <c r="L35" s="287"/>
      <c r="M35" s="306"/>
      <c r="N35" s="847"/>
      <c r="O35" s="847"/>
      <c r="P35" s="847"/>
      <c r="Q35" s="847"/>
      <c r="R35" s="847"/>
      <c r="S35" s="819" t="s">
        <v>438</v>
      </c>
    </row>
    <row r="36" spans="3:19" ht="13.5" customHeight="1">
      <c r="C36" s="296"/>
      <c r="D36" s="296"/>
      <c r="E36" s="287"/>
      <c r="F36" s="287"/>
      <c r="G36" s="287"/>
      <c r="H36" s="287"/>
      <c r="I36" s="287"/>
      <c r="J36" s="287"/>
      <c r="K36" s="287"/>
      <c r="L36" s="287"/>
      <c r="M36" s="307"/>
      <c r="N36" s="848"/>
      <c r="O36" s="848"/>
      <c r="P36" s="848"/>
      <c r="Q36" s="848"/>
      <c r="R36" s="848"/>
      <c r="S36" s="820"/>
    </row>
    <row r="37" spans="3:19">
      <c r="E37" s="287"/>
      <c r="F37" s="287"/>
      <c r="G37" s="287"/>
      <c r="H37" s="287"/>
      <c r="I37" s="287"/>
      <c r="J37" s="287"/>
      <c r="K37" s="287"/>
      <c r="L37" s="287"/>
      <c r="M37" s="287"/>
      <c r="N37" s="287"/>
    </row>
    <row r="38" spans="3:19">
      <c r="C38" s="287"/>
      <c r="D38" s="287"/>
      <c r="E38" s="287"/>
      <c r="F38" s="287"/>
      <c r="G38" s="287"/>
      <c r="H38" s="287"/>
      <c r="I38" s="287"/>
      <c r="J38" s="287"/>
      <c r="K38" s="287"/>
      <c r="L38" s="287"/>
      <c r="M38" s="287"/>
      <c r="N38" s="287"/>
    </row>
  </sheetData>
  <mergeCells count="47">
    <mergeCell ref="Q2:S2"/>
    <mergeCell ref="E4:P4"/>
    <mergeCell ref="C8:D11"/>
    <mergeCell ref="E8:E11"/>
    <mergeCell ref="F8:H11"/>
    <mergeCell ref="I8:J11"/>
    <mergeCell ref="K8:L11"/>
    <mergeCell ref="M8:M11"/>
    <mergeCell ref="N8:O11"/>
    <mergeCell ref="P8:P11"/>
    <mergeCell ref="Q8:S11"/>
    <mergeCell ref="B12:B14"/>
    <mergeCell ref="C12:D14"/>
    <mergeCell ref="E12:E14"/>
    <mergeCell ref="F12:H14"/>
    <mergeCell ref="I12:J14"/>
    <mergeCell ref="K12:L14"/>
    <mergeCell ref="M12:M14"/>
    <mergeCell ref="N12:O14"/>
    <mergeCell ref="P12:P14"/>
    <mergeCell ref="Q12:S14"/>
    <mergeCell ref="B15:B17"/>
    <mergeCell ref="C15:D17"/>
    <mergeCell ref="E15:E17"/>
    <mergeCell ref="F15:H17"/>
    <mergeCell ref="I15:J17"/>
    <mergeCell ref="K15:L17"/>
    <mergeCell ref="M15:M17"/>
    <mergeCell ref="N15:O17"/>
    <mergeCell ref="P15:P17"/>
    <mergeCell ref="N35:R36"/>
    <mergeCell ref="S35:S36"/>
    <mergeCell ref="Q15:S17"/>
    <mergeCell ref="B18:B20"/>
    <mergeCell ref="C18:D20"/>
    <mergeCell ref="E18:E20"/>
    <mergeCell ref="F18:H20"/>
    <mergeCell ref="I18:J20"/>
    <mergeCell ref="K18:L20"/>
    <mergeCell ref="M18:M20"/>
    <mergeCell ref="N18:O20"/>
    <mergeCell ref="P18:P20"/>
    <mergeCell ref="Q18:S20"/>
    <mergeCell ref="D29:F29"/>
    <mergeCell ref="J29:K29"/>
    <mergeCell ref="D30:F30"/>
    <mergeCell ref="J30:K30"/>
  </mergeCells>
  <phoneticPr fontId="37"/>
  <printOptions horizontalCentered="1"/>
  <pageMargins left="0.19" right="0.19685039370078738" top="0.56000000000000005" bottom="0.19" header="0.19" footer="0.19"/>
  <pageSetup paperSize="9" scale="92"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B1:F80"/>
  <sheetViews>
    <sheetView view="pageBreakPreview" topLeftCell="A11" zoomScale="90" zoomScaleNormal="100" zoomScaleSheetLayoutView="90" workbookViewId="0">
      <selection activeCell="E79" sqref="E79"/>
    </sheetView>
  </sheetViews>
  <sheetFormatPr defaultColWidth="9" defaultRowHeight="29.25" customHeight="1"/>
  <cols>
    <col min="1" max="1" width="1.5" style="76" customWidth="1"/>
    <col min="2" max="2" width="8.5" style="77" customWidth="1"/>
    <col min="3" max="3" width="17.625" style="77" customWidth="1"/>
    <col min="4" max="4" width="41.625" style="78" customWidth="1"/>
    <col min="5" max="5" width="12.25" style="79" customWidth="1"/>
    <col min="6" max="6" width="78.875" style="76" customWidth="1"/>
    <col min="7" max="16384" width="9" style="76"/>
  </cols>
  <sheetData>
    <row r="1" spans="2:6" ht="3.75" customHeight="1"/>
    <row r="2" spans="2:6" ht="15.75" customHeight="1">
      <c r="D2" s="80"/>
      <c r="E2" s="81" t="s">
        <v>0</v>
      </c>
    </row>
    <row r="3" spans="2:6" ht="12" customHeight="1"/>
    <row r="4" spans="2:6" ht="53.25" customHeight="1">
      <c r="B4" s="345" t="s">
        <v>1</v>
      </c>
      <c r="C4" s="346"/>
      <c r="D4" s="82"/>
      <c r="E4" s="83" t="str">
        <f>IF(D4="","入力漏れです","ＯＫ")</f>
        <v>入力漏れです</v>
      </c>
      <c r="F4" s="84" t="s">
        <v>92</v>
      </c>
    </row>
    <row r="5" spans="2:6" ht="72" customHeight="1">
      <c r="B5" s="347" t="s">
        <v>96</v>
      </c>
      <c r="C5" s="348"/>
      <c r="D5" s="85"/>
      <c r="E5" s="83" t="str">
        <f>IF(D5="","入力漏れです","ＯＫ")</f>
        <v>入力漏れです</v>
      </c>
      <c r="F5" s="84" t="s">
        <v>102</v>
      </c>
    </row>
    <row r="6" spans="2:6" ht="33.75" customHeight="1">
      <c r="B6" s="345" t="s">
        <v>2</v>
      </c>
      <c r="C6" s="346"/>
      <c r="D6" s="327" t="s">
        <v>463</v>
      </c>
      <c r="E6" s="326" t="s">
        <v>463</v>
      </c>
      <c r="F6" s="139" t="s">
        <v>462</v>
      </c>
    </row>
    <row r="7" spans="2:6" ht="15" customHeight="1">
      <c r="B7" s="86"/>
      <c r="C7" s="86"/>
      <c r="D7" s="87"/>
      <c r="E7" s="88"/>
      <c r="F7" s="89"/>
    </row>
    <row r="8" spans="2:6" ht="21.75" customHeight="1">
      <c r="B8" s="90" t="s">
        <v>3</v>
      </c>
      <c r="C8" s="86"/>
      <c r="D8" s="87"/>
      <c r="E8" s="88"/>
      <c r="F8" s="89"/>
    </row>
    <row r="9" spans="2:6" ht="32.25" customHeight="1">
      <c r="B9" s="350" t="s">
        <v>4</v>
      </c>
      <c r="C9" s="91" t="s">
        <v>5</v>
      </c>
      <c r="D9" s="92"/>
      <c r="E9" s="93" t="str">
        <f t="shared" ref="E9:E18" si="0">IF(D9="","入力漏れです","ＯＫ")</f>
        <v>入力漏れです</v>
      </c>
      <c r="F9" s="94" t="s">
        <v>91</v>
      </c>
    </row>
    <row r="10" spans="2:6" ht="32.25" customHeight="1">
      <c r="B10" s="350"/>
      <c r="C10" s="91" t="s">
        <v>6</v>
      </c>
      <c r="D10" s="92"/>
      <c r="E10" s="93" t="str">
        <f t="shared" si="0"/>
        <v>入力漏れです</v>
      </c>
      <c r="F10" s="94" t="s">
        <v>108</v>
      </c>
    </row>
    <row r="11" spans="2:6" ht="32.25" customHeight="1">
      <c r="B11" s="350"/>
      <c r="C11" s="91" t="s">
        <v>7</v>
      </c>
      <c r="D11" s="92"/>
      <c r="E11" s="93" t="str">
        <f t="shared" si="0"/>
        <v>入力漏れです</v>
      </c>
      <c r="F11" s="94" t="s">
        <v>109</v>
      </c>
    </row>
    <row r="12" spans="2:6" ht="32.25" customHeight="1">
      <c r="B12" s="350"/>
      <c r="C12" s="91" t="s">
        <v>8</v>
      </c>
      <c r="D12" s="92"/>
      <c r="E12" s="93" t="str">
        <f t="shared" si="0"/>
        <v>入力漏れです</v>
      </c>
      <c r="F12" s="84" t="s">
        <v>110</v>
      </c>
    </row>
    <row r="13" spans="2:6" ht="32.25" customHeight="1">
      <c r="B13" s="350"/>
      <c r="C13" s="91" t="s">
        <v>9</v>
      </c>
      <c r="D13" s="82"/>
      <c r="E13" s="83" t="str">
        <f t="shared" si="0"/>
        <v>入力漏れです</v>
      </c>
      <c r="F13" s="84" t="s">
        <v>10</v>
      </c>
    </row>
    <row r="14" spans="2:6" ht="32.25" customHeight="1">
      <c r="B14" s="350"/>
      <c r="C14" s="91" t="s">
        <v>11</v>
      </c>
      <c r="D14" s="92"/>
      <c r="E14" s="93" t="str">
        <f t="shared" si="0"/>
        <v>入力漏れです</v>
      </c>
      <c r="F14" s="84" t="s">
        <v>111</v>
      </c>
    </row>
    <row r="15" spans="2:6" ht="66">
      <c r="B15" s="350"/>
      <c r="C15" s="91" t="s">
        <v>12</v>
      </c>
      <c r="D15" s="92"/>
      <c r="E15" s="93" t="str">
        <f t="shared" si="0"/>
        <v>入力漏れです</v>
      </c>
      <c r="F15" s="84" t="s">
        <v>327</v>
      </c>
    </row>
    <row r="16" spans="2:6" ht="32.25" customHeight="1">
      <c r="B16" s="350"/>
      <c r="C16" s="91" t="s">
        <v>13</v>
      </c>
      <c r="D16" s="92"/>
      <c r="E16" s="93" t="str">
        <f>IF(D16="","入力漏れです","ＯＫ")</f>
        <v>入力漏れです</v>
      </c>
      <c r="F16" s="84" t="s">
        <v>401</v>
      </c>
    </row>
    <row r="17" spans="2:6" ht="32.25" customHeight="1">
      <c r="B17" s="350"/>
      <c r="C17" s="323" t="s">
        <v>464</v>
      </c>
      <c r="D17" s="92"/>
      <c r="E17" s="93" t="str">
        <f>IF(D17="","入力漏れです","ＯＫ")</f>
        <v>入力漏れです</v>
      </c>
      <c r="F17" s="84" t="s">
        <v>465</v>
      </c>
    </row>
    <row r="18" spans="2:6" ht="32.25" customHeight="1">
      <c r="B18" s="350"/>
      <c r="C18" s="91" t="s">
        <v>14</v>
      </c>
      <c r="D18" s="92"/>
      <c r="E18" s="93" t="str">
        <f t="shared" si="0"/>
        <v>入力漏れです</v>
      </c>
      <c r="F18" s="84" t="s">
        <v>402</v>
      </c>
    </row>
    <row r="19" spans="2:6" ht="24.75" customHeight="1">
      <c r="B19" s="86"/>
      <c r="C19" s="86"/>
      <c r="D19" s="87"/>
      <c r="E19" s="88"/>
      <c r="F19" s="89"/>
    </row>
    <row r="20" spans="2:6" ht="21.75" customHeight="1">
      <c r="B20" s="95" t="s">
        <v>185</v>
      </c>
      <c r="C20" s="86"/>
      <c r="D20" s="87"/>
      <c r="E20" s="88"/>
      <c r="F20" s="89"/>
    </row>
    <row r="21" spans="2:6" ht="21.75" customHeight="1">
      <c r="B21" s="95" t="s">
        <v>403</v>
      </c>
      <c r="C21" s="86"/>
      <c r="D21" s="87"/>
      <c r="E21" s="88"/>
      <c r="F21" s="89"/>
    </row>
    <row r="22" spans="2:6" ht="32.25" customHeight="1">
      <c r="B22" s="351" t="s">
        <v>15</v>
      </c>
      <c r="C22" s="91" t="s">
        <v>16</v>
      </c>
      <c r="D22" s="92"/>
      <c r="E22" s="93" t="str">
        <f>IF(D22="","入力漏れです","ＯＫ")</f>
        <v>入力漏れです</v>
      </c>
      <c r="F22" s="84" t="s">
        <v>180</v>
      </c>
    </row>
    <row r="23" spans="2:6" ht="32.25" customHeight="1">
      <c r="B23" s="352"/>
      <c r="C23" s="91" t="s">
        <v>17</v>
      </c>
      <c r="D23" s="92"/>
      <c r="E23" s="93" t="str">
        <f t="shared" ref="E23:E30" si="1">IF(D23="","入力漏れです","ＯＫ")</f>
        <v>入力漏れです</v>
      </c>
      <c r="F23" s="84" t="s">
        <v>181</v>
      </c>
    </row>
    <row r="24" spans="2:6" ht="32.25" customHeight="1">
      <c r="B24" s="352"/>
      <c r="C24" s="91" t="s">
        <v>18</v>
      </c>
      <c r="D24" s="92"/>
      <c r="E24" s="93" t="str">
        <f t="shared" si="1"/>
        <v>入力漏れです</v>
      </c>
      <c r="F24" s="94" t="s">
        <v>112</v>
      </c>
    </row>
    <row r="25" spans="2:6" ht="32.25" customHeight="1">
      <c r="B25" s="352"/>
      <c r="C25" s="91" t="s">
        <v>19</v>
      </c>
      <c r="D25" s="92"/>
      <c r="E25" s="93" t="str">
        <f t="shared" si="1"/>
        <v>入力漏れです</v>
      </c>
      <c r="F25" s="84" t="s">
        <v>113</v>
      </c>
    </row>
    <row r="26" spans="2:6" ht="32.25" customHeight="1">
      <c r="B26" s="352"/>
      <c r="C26" s="91" t="s">
        <v>11</v>
      </c>
      <c r="D26" s="92"/>
      <c r="E26" s="93" t="str">
        <f t="shared" si="1"/>
        <v>入力漏れです</v>
      </c>
      <c r="F26" s="84" t="s">
        <v>192</v>
      </c>
    </row>
    <row r="27" spans="2:6" ht="66">
      <c r="B27" s="352"/>
      <c r="C27" s="91" t="s">
        <v>20</v>
      </c>
      <c r="D27" s="92"/>
      <c r="E27" s="93" t="str">
        <f t="shared" si="1"/>
        <v>入力漏れです</v>
      </c>
      <c r="F27" s="84" t="s">
        <v>404</v>
      </c>
    </row>
    <row r="28" spans="2:6" ht="32.25" customHeight="1">
      <c r="B28" s="352"/>
      <c r="C28" s="91" t="s">
        <v>13</v>
      </c>
      <c r="D28" s="92"/>
      <c r="E28" s="93" t="str">
        <f t="shared" si="1"/>
        <v>入力漏れです</v>
      </c>
      <c r="F28" s="84" t="s">
        <v>182</v>
      </c>
    </row>
    <row r="29" spans="2:6" ht="32.25" customHeight="1">
      <c r="B29" s="352"/>
      <c r="C29" s="323" t="s">
        <v>464</v>
      </c>
      <c r="D29" s="92"/>
      <c r="E29" s="93" t="str">
        <f t="shared" si="1"/>
        <v>入力漏れです</v>
      </c>
      <c r="F29" s="84" t="s">
        <v>465</v>
      </c>
    </row>
    <row r="30" spans="2:6" ht="32.25" customHeight="1">
      <c r="B30" s="353"/>
      <c r="C30" s="91" t="s">
        <v>14</v>
      </c>
      <c r="D30" s="92"/>
      <c r="E30" s="93" t="str">
        <f t="shared" si="1"/>
        <v>入力漏れです</v>
      </c>
      <c r="F30" s="84" t="s">
        <v>183</v>
      </c>
    </row>
    <row r="31" spans="2:6" ht="22.5" customHeight="1">
      <c r="B31" s="86"/>
      <c r="C31" s="86"/>
      <c r="D31" s="87"/>
      <c r="E31" s="88"/>
      <c r="F31" s="89"/>
    </row>
    <row r="32" spans="2:6" ht="24" customHeight="1">
      <c r="B32" s="95" t="s">
        <v>186</v>
      </c>
      <c r="C32" s="115"/>
      <c r="D32" s="87"/>
      <c r="E32" s="88"/>
      <c r="F32" s="89"/>
    </row>
    <row r="33" spans="2:6" ht="24" customHeight="1">
      <c r="B33" s="95" t="s">
        <v>184</v>
      </c>
      <c r="C33" s="115"/>
      <c r="D33" s="87"/>
      <c r="E33" s="88"/>
      <c r="F33" s="89"/>
    </row>
    <row r="34" spans="2:6" ht="33" customHeight="1">
      <c r="B34" s="339" t="s">
        <v>22</v>
      </c>
      <c r="C34" s="340"/>
      <c r="D34" s="92"/>
      <c r="E34" s="93" t="str">
        <f>IF(D34="","入力漏れです","ＯＫ")</f>
        <v>入力漏れです</v>
      </c>
      <c r="F34" s="84" t="s">
        <v>193</v>
      </c>
    </row>
    <row r="35" spans="2:6" ht="30.75" customHeight="1">
      <c r="B35" s="339" t="s">
        <v>23</v>
      </c>
      <c r="C35" s="340"/>
      <c r="D35" s="92"/>
      <c r="E35" s="93" t="str">
        <f>IF(D35="","入力漏れです","ＯＫ")</f>
        <v>入力漏れです</v>
      </c>
      <c r="F35" s="84" t="s">
        <v>307</v>
      </c>
    </row>
    <row r="36" spans="2:6" ht="32.25" customHeight="1">
      <c r="B36" s="339" t="s">
        <v>24</v>
      </c>
      <c r="C36" s="340"/>
      <c r="D36" s="92"/>
      <c r="E36" s="93" t="str">
        <f>IF(D36="","入力漏れです","ＯＫ")</f>
        <v>入力漏れです</v>
      </c>
      <c r="F36" s="84" t="s">
        <v>190</v>
      </c>
    </row>
    <row r="37" spans="2:6" ht="33" customHeight="1">
      <c r="B37" s="339" t="s">
        <v>25</v>
      </c>
      <c r="C37" s="340"/>
      <c r="D37" s="92"/>
      <c r="E37" s="93" t="str">
        <f>IF(D37="","入力漏れです","ＯＫ")</f>
        <v>入力漏れです</v>
      </c>
      <c r="F37" s="84" t="s">
        <v>191</v>
      </c>
    </row>
    <row r="38" spans="2:6" ht="21.75" customHeight="1">
      <c r="B38" s="115"/>
      <c r="C38" s="115"/>
      <c r="D38" s="87"/>
      <c r="E38" s="116"/>
      <c r="F38" s="89"/>
    </row>
    <row r="39" spans="2:6" ht="29.25" hidden="1" customHeight="1">
      <c r="B39" s="12" t="s">
        <v>187</v>
      </c>
      <c r="E39" s="96"/>
    </row>
    <row r="40" spans="2:6" ht="85.5" hidden="1" customHeight="1">
      <c r="B40" s="349" t="s">
        <v>120</v>
      </c>
      <c r="C40" s="349"/>
      <c r="D40" s="273"/>
      <c r="E40" s="97" t="str">
        <f>IF(D40="","入力漏れです","ＯＫ")</f>
        <v>入力漏れです</v>
      </c>
      <c r="F40" s="84" t="s">
        <v>121</v>
      </c>
    </row>
    <row r="41" spans="2:6" ht="55.5" hidden="1" customHeight="1">
      <c r="B41" s="341" t="s">
        <v>122</v>
      </c>
      <c r="C41" s="342"/>
      <c r="D41" s="273"/>
      <c r="E41" s="129" t="str">
        <f>IF(AND(D41="",D40="その他"),"入力漏れです","ＯＫ")</f>
        <v>ＯＫ</v>
      </c>
      <c r="F41" s="84" t="s">
        <v>188</v>
      </c>
    </row>
    <row r="42" spans="2:6" ht="49.5" hidden="1" customHeight="1">
      <c r="B42" s="341" t="s">
        <v>123</v>
      </c>
      <c r="C42" s="342"/>
      <c r="D42" s="273"/>
      <c r="E42" s="93" t="str">
        <f>IF(AND(D42="",D40="その他"),"入力漏れです","ＯＫ")</f>
        <v>ＯＫ</v>
      </c>
      <c r="F42" s="84" t="s">
        <v>124</v>
      </c>
    </row>
    <row r="43" spans="2:6" ht="24" customHeight="1">
      <c r="B43" s="86"/>
      <c r="C43" s="86"/>
      <c r="D43" s="87"/>
      <c r="E43" s="88"/>
      <c r="F43" s="89"/>
    </row>
    <row r="44" spans="2:6" s="121" customFormat="1" ht="32.25" customHeight="1">
      <c r="B44" s="154" t="s">
        <v>308</v>
      </c>
      <c r="C44" s="118"/>
      <c r="D44" s="119"/>
      <c r="E44" s="117"/>
      <c r="F44" s="120"/>
    </row>
    <row r="45" spans="2:6" ht="29.25" customHeight="1" thickBot="1">
      <c r="B45" s="12" t="s">
        <v>116</v>
      </c>
      <c r="E45" s="128" t="s">
        <v>194</v>
      </c>
    </row>
    <row r="46" spans="2:6" ht="20.25" customHeight="1" thickBot="1">
      <c r="B46" s="354" t="s">
        <v>178</v>
      </c>
      <c r="C46" s="355"/>
      <c r="D46" s="122" t="s">
        <v>177</v>
      </c>
      <c r="E46" s="123" t="s">
        <v>117</v>
      </c>
      <c r="F46" s="134"/>
    </row>
    <row r="47" spans="2:6" ht="19.5" customHeight="1">
      <c r="B47" s="343">
        <v>1</v>
      </c>
      <c r="C47" s="344"/>
      <c r="D47" s="124" t="s">
        <v>125</v>
      </c>
      <c r="E47" s="125"/>
      <c r="F47" s="135" t="str">
        <f t="shared" ref="F47:F75" si="2">IF(ISNUMBER(E47)*1,"ＯＫ","←希望する業種に１から順に数値を入力してださい（市内業者は４業種以内・市外業者は３業種以内まで登録可）")</f>
        <v>←希望する業種に１から順に数値を入力してださい（市内業者は４業種以内・市外業者は３業種以内まで登録可）</v>
      </c>
    </row>
    <row r="48" spans="2:6" ht="20.25" customHeight="1">
      <c r="B48" s="343">
        <v>2</v>
      </c>
      <c r="C48" s="344"/>
      <c r="D48" s="124" t="s">
        <v>126</v>
      </c>
      <c r="E48" s="125"/>
      <c r="F48" s="136" t="str">
        <f t="shared" si="2"/>
        <v>←希望する業種に１から順に数値を入力してださい（市内業者は４業種以内・市外業者は３業種以内まで登録可）</v>
      </c>
    </row>
    <row r="49" spans="2:6" ht="20.25" customHeight="1">
      <c r="B49" s="343">
        <v>3</v>
      </c>
      <c r="C49" s="344"/>
      <c r="D49" s="124" t="s">
        <v>127</v>
      </c>
      <c r="E49" s="125"/>
      <c r="F49" s="136" t="str">
        <f t="shared" si="2"/>
        <v>←希望する業種に１から順に数値を入力してださい（市内業者は４業種以内・市外業者は３業種以内まで登録可）</v>
      </c>
    </row>
    <row r="50" spans="2:6" ht="20.25" customHeight="1">
      <c r="B50" s="343">
        <v>4</v>
      </c>
      <c r="C50" s="344"/>
      <c r="D50" s="124" t="s">
        <v>128</v>
      </c>
      <c r="E50" s="125"/>
      <c r="F50" s="136" t="str">
        <f t="shared" si="2"/>
        <v>←希望する業種に１から順に数値を入力してださい（市内業者は４業種以内・市外業者は３業種以内まで登録可）</v>
      </c>
    </row>
    <row r="51" spans="2:6" ht="20.25" customHeight="1">
      <c r="B51" s="343">
        <v>5</v>
      </c>
      <c r="C51" s="344"/>
      <c r="D51" s="124" t="s">
        <v>129</v>
      </c>
      <c r="E51" s="125"/>
      <c r="F51" s="136" t="str">
        <f t="shared" si="2"/>
        <v>←希望する業種に１から順に数値を入力してださい（市内業者は４業種以内・市外業者は３業種以内まで登録可）</v>
      </c>
    </row>
    <row r="52" spans="2:6" ht="20.25" customHeight="1">
      <c r="B52" s="343">
        <v>6</v>
      </c>
      <c r="C52" s="344"/>
      <c r="D52" s="124" t="s">
        <v>130</v>
      </c>
      <c r="E52" s="125"/>
      <c r="F52" s="136" t="str">
        <f t="shared" si="2"/>
        <v>←希望する業種に１から順に数値を入力してださい（市内業者は４業種以内・市外業者は３業種以内まで登録可）</v>
      </c>
    </row>
    <row r="53" spans="2:6" ht="20.25" customHeight="1">
      <c r="B53" s="343">
        <v>7</v>
      </c>
      <c r="C53" s="344"/>
      <c r="D53" s="124" t="s">
        <v>131</v>
      </c>
      <c r="E53" s="125"/>
      <c r="F53" s="136" t="str">
        <f t="shared" si="2"/>
        <v>←希望する業種に１から順に数値を入力してださい（市内業者は４業種以内・市外業者は３業種以内まで登録可）</v>
      </c>
    </row>
    <row r="54" spans="2:6" ht="20.25" customHeight="1">
      <c r="B54" s="343">
        <v>8</v>
      </c>
      <c r="C54" s="344"/>
      <c r="D54" s="124" t="s">
        <v>118</v>
      </c>
      <c r="E54" s="125"/>
      <c r="F54" s="136" t="str">
        <f t="shared" si="2"/>
        <v>←希望する業種に１から順に数値を入力してださい（市内業者は４業種以内・市外業者は３業種以内まで登録可）</v>
      </c>
    </row>
    <row r="55" spans="2:6" ht="20.25" customHeight="1">
      <c r="B55" s="343">
        <v>9</v>
      </c>
      <c r="C55" s="344"/>
      <c r="D55" s="124" t="s">
        <v>132</v>
      </c>
      <c r="E55" s="125"/>
      <c r="F55" s="136" t="str">
        <f t="shared" si="2"/>
        <v>←希望する業種に１から順に数値を入力してださい（市内業者は４業種以内・市外業者は３業種以内まで登録可）</v>
      </c>
    </row>
    <row r="56" spans="2:6" ht="20.25" customHeight="1">
      <c r="B56" s="343">
        <v>10</v>
      </c>
      <c r="C56" s="344"/>
      <c r="D56" s="124" t="s">
        <v>133</v>
      </c>
      <c r="E56" s="125"/>
      <c r="F56" s="136" t="str">
        <f t="shared" si="2"/>
        <v>←希望する業種に１から順に数値を入力してださい（市内業者は４業種以内・市外業者は３業種以内まで登録可）</v>
      </c>
    </row>
    <row r="57" spans="2:6" ht="20.25" customHeight="1">
      <c r="B57" s="343">
        <v>11</v>
      </c>
      <c r="C57" s="344"/>
      <c r="D57" s="124" t="s">
        <v>160</v>
      </c>
      <c r="E57" s="125"/>
      <c r="F57" s="136" t="str">
        <f t="shared" si="2"/>
        <v>←希望する業種に１から順に数値を入力してださい（市内業者は４業種以内・市外業者は３業種以内まで登録可）</v>
      </c>
    </row>
    <row r="58" spans="2:6" ht="20.25" customHeight="1">
      <c r="B58" s="343">
        <v>12</v>
      </c>
      <c r="C58" s="344"/>
      <c r="D58" s="124" t="s">
        <v>161</v>
      </c>
      <c r="E58" s="125"/>
      <c r="F58" s="136" t="str">
        <f t="shared" si="2"/>
        <v>←希望する業種に１から順に数値を入力してださい（市内業者は４業種以内・市外業者は３業種以内まで登録可）</v>
      </c>
    </row>
    <row r="59" spans="2:6" ht="20.25" customHeight="1">
      <c r="B59" s="343">
        <v>13</v>
      </c>
      <c r="C59" s="344"/>
      <c r="D59" s="124" t="s">
        <v>162</v>
      </c>
      <c r="E59" s="125"/>
      <c r="F59" s="136" t="str">
        <f t="shared" si="2"/>
        <v>←希望する業種に１から順に数値を入力してださい（市内業者は４業種以内・市外業者は３業種以内まで登録可）</v>
      </c>
    </row>
    <row r="60" spans="2:6" ht="20.25" customHeight="1">
      <c r="B60" s="343">
        <v>14</v>
      </c>
      <c r="C60" s="344"/>
      <c r="D60" s="124" t="s">
        <v>154</v>
      </c>
      <c r="E60" s="125"/>
      <c r="F60" s="136" t="str">
        <f t="shared" si="2"/>
        <v>←希望する業種に１から順に数値を入力してださい（市内業者は４業種以内・市外業者は３業種以内まで登録可）</v>
      </c>
    </row>
    <row r="61" spans="2:6" ht="20.25" customHeight="1">
      <c r="B61" s="343">
        <v>15</v>
      </c>
      <c r="C61" s="344"/>
      <c r="D61" s="124" t="s">
        <v>163</v>
      </c>
      <c r="E61" s="125"/>
      <c r="F61" s="136" t="str">
        <f t="shared" si="2"/>
        <v>←希望する業種に１から順に数値を入力してださい（市内業者は４業種以内・市外業者は３業種以内まで登録可）</v>
      </c>
    </row>
    <row r="62" spans="2:6" ht="20.25" customHeight="1">
      <c r="B62" s="343">
        <v>16</v>
      </c>
      <c r="C62" s="344"/>
      <c r="D62" s="124" t="s">
        <v>26</v>
      </c>
      <c r="E62" s="125"/>
      <c r="F62" s="136" t="str">
        <f t="shared" si="2"/>
        <v>←希望する業種に１から順に数値を入力してださい（市内業者は４業種以内・市外業者は３業種以内まで登録可）</v>
      </c>
    </row>
    <row r="63" spans="2:6" ht="20.25" customHeight="1">
      <c r="B63" s="343">
        <v>17</v>
      </c>
      <c r="C63" s="344"/>
      <c r="D63" s="124" t="s">
        <v>164</v>
      </c>
      <c r="E63" s="125"/>
      <c r="F63" s="136" t="str">
        <f t="shared" si="2"/>
        <v>←希望する業種に１から順に数値を入力してださい（市内業者は４業種以内・市外業者は３業種以内まで登録可）</v>
      </c>
    </row>
    <row r="64" spans="2:6" ht="20.25" customHeight="1">
      <c r="B64" s="343">
        <v>18</v>
      </c>
      <c r="C64" s="344"/>
      <c r="D64" s="124" t="s">
        <v>165</v>
      </c>
      <c r="E64" s="125"/>
      <c r="F64" s="136" t="str">
        <f t="shared" si="2"/>
        <v>←希望する業種に１から順に数値を入力してださい（市内業者は４業種以内・市外業者は３業種以内まで登録可）</v>
      </c>
    </row>
    <row r="65" spans="2:6" ht="20.25" customHeight="1">
      <c r="B65" s="343">
        <v>19</v>
      </c>
      <c r="C65" s="344"/>
      <c r="D65" s="124" t="s">
        <v>166</v>
      </c>
      <c r="E65" s="125"/>
      <c r="F65" s="136" t="str">
        <f t="shared" si="2"/>
        <v>←希望する業種に１から順に数値を入力してださい（市内業者は４業種以内・市外業者は３業種以内まで登録可）</v>
      </c>
    </row>
    <row r="66" spans="2:6" ht="20.25" customHeight="1">
      <c r="B66" s="343">
        <v>20</v>
      </c>
      <c r="C66" s="344"/>
      <c r="D66" s="124" t="s">
        <v>167</v>
      </c>
      <c r="E66" s="125"/>
      <c r="F66" s="136" t="str">
        <f t="shared" si="2"/>
        <v>←希望する業種に１から順に数値を入力してださい（市内業者は４業種以内・市外業者は３業種以内まで登録可）</v>
      </c>
    </row>
    <row r="67" spans="2:6" ht="20.25" customHeight="1">
      <c r="B67" s="343">
        <v>21</v>
      </c>
      <c r="C67" s="344"/>
      <c r="D67" s="124" t="s">
        <v>168</v>
      </c>
      <c r="E67" s="125"/>
      <c r="F67" s="136" t="str">
        <f t="shared" si="2"/>
        <v>←希望する業種に１から順に数値を入力してださい（市内業者は４業種以内・市外業者は３業種以内まで登録可）</v>
      </c>
    </row>
    <row r="68" spans="2:6" ht="20.25" customHeight="1">
      <c r="B68" s="343">
        <v>22</v>
      </c>
      <c r="C68" s="344"/>
      <c r="D68" s="124" t="s">
        <v>169</v>
      </c>
      <c r="E68" s="125"/>
      <c r="F68" s="136" t="str">
        <f t="shared" si="2"/>
        <v>←希望する業種に１から順に数値を入力してださい（市内業者は４業種以内・市外業者は３業種以内まで登録可）</v>
      </c>
    </row>
    <row r="69" spans="2:6" ht="20.25" customHeight="1">
      <c r="B69" s="343">
        <v>23</v>
      </c>
      <c r="C69" s="344"/>
      <c r="D69" s="124" t="s">
        <v>170</v>
      </c>
      <c r="E69" s="125"/>
      <c r="F69" s="136" t="str">
        <f t="shared" si="2"/>
        <v>←希望する業種に１から順に数値を入力してださい（市内業者は４業種以内・市外業者は３業種以内まで登録可）</v>
      </c>
    </row>
    <row r="70" spans="2:6" ht="20.25" customHeight="1">
      <c r="B70" s="343">
        <v>24</v>
      </c>
      <c r="C70" s="344"/>
      <c r="D70" s="124" t="s">
        <v>171</v>
      </c>
      <c r="E70" s="125"/>
      <c r="F70" s="136" t="str">
        <f t="shared" si="2"/>
        <v>←希望する業種に１から順に数値を入力してださい（市内業者は４業種以内・市外業者は３業種以内まで登録可）</v>
      </c>
    </row>
    <row r="71" spans="2:6" ht="20.25" customHeight="1">
      <c r="B71" s="343">
        <v>25</v>
      </c>
      <c r="C71" s="344"/>
      <c r="D71" s="124" t="s">
        <v>172</v>
      </c>
      <c r="E71" s="125"/>
      <c r="F71" s="136" t="str">
        <f t="shared" si="2"/>
        <v>←希望する業種に１から順に数値を入力してださい（市内業者は４業種以内・市外業者は３業種以内まで登録可）</v>
      </c>
    </row>
    <row r="72" spans="2:6" ht="20.25" customHeight="1">
      <c r="B72" s="343">
        <v>26</v>
      </c>
      <c r="C72" s="344"/>
      <c r="D72" s="124" t="s">
        <v>173</v>
      </c>
      <c r="E72" s="125"/>
      <c r="F72" s="136" t="str">
        <f t="shared" si="2"/>
        <v>←希望する業種に１から順に数値を入力してださい（市内業者は４業種以内・市外業者は３業種以内まで登録可）</v>
      </c>
    </row>
    <row r="73" spans="2:6" ht="20.25" customHeight="1">
      <c r="B73" s="343">
        <v>27</v>
      </c>
      <c r="C73" s="344"/>
      <c r="D73" s="124" t="s">
        <v>174</v>
      </c>
      <c r="E73" s="125"/>
      <c r="F73" s="136" t="str">
        <f t="shared" si="2"/>
        <v>←希望する業種に１から順に数値を入力してださい（市内業者は４業種以内・市外業者は３業種以内まで登録可）</v>
      </c>
    </row>
    <row r="74" spans="2:6" ht="20.25" customHeight="1">
      <c r="B74" s="343">
        <v>28</v>
      </c>
      <c r="C74" s="344"/>
      <c r="D74" s="124" t="s">
        <v>175</v>
      </c>
      <c r="E74" s="125"/>
      <c r="F74" s="136" t="str">
        <f t="shared" si="2"/>
        <v>←希望する業種に１から順に数値を入力してださい（市内業者は４業種以内・市外業者は３業種以内まで登録可）</v>
      </c>
    </row>
    <row r="75" spans="2:6" ht="20.25" customHeight="1" thickBot="1">
      <c r="B75" s="356">
        <v>29</v>
      </c>
      <c r="C75" s="357"/>
      <c r="D75" s="126" t="s">
        <v>176</v>
      </c>
      <c r="E75" s="127"/>
      <c r="F75" s="137" t="str">
        <f t="shared" si="2"/>
        <v>←希望する業種に１から順に数値を入力してださい（市内業者は４業種以内・市外業者は３業種以内まで登録可）</v>
      </c>
    </row>
    <row r="76" spans="2:6" ht="13.5" customHeight="1"/>
    <row r="77" spans="2:6" ht="22.5" customHeight="1" thickBot="1">
      <c r="B77" s="12" t="s">
        <v>441</v>
      </c>
    </row>
    <row r="78" spans="2:6" ht="57" customHeight="1" thickBot="1">
      <c r="B78" s="337" t="s">
        <v>411</v>
      </c>
      <c r="C78" s="338"/>
      <c r="D78" s="338"/>
      <c r="E78" s="280"/>
      <c r="F78" s="281" t="s">
        <v>440</v>
      </c>
    </row>
    <row r="80" spans="2:6" ht="29.25" customHeight="1">
      <c r="B80" s="138" t="s">
        <v>179</v>
      </c>
    </row>
  </sheetData>
  <mergeCells count="43">
    <mergeCell ref="B75:C75"/>
    <mergeCell ref="B70:C70"/>
    <mergeCell ref="B71:C71"/>
    <mergeCell ref="B72:C72"/>
    <mergeCell ref="B73:C73"/>
    <mergeCell ref="B74:C74"/>
    <mergeCell ref="B46:C46"/>
    <mergeCell ref="B59:C59"/>
    <mergeCell ref="B60:C60"/>
    <mergeCell ref="B52:C52"/>
    <mergeCell ref="B53:C53"/>
    <mergeCell ref="B54:C54"/>
    <mergeCell ref="B55:C55"/>
    <mergeCell ref="B56:C56"/>
    <mergeCell ref="B47:C47"/>
    <mergeCell ref="B48:C48"/>
    <mergeCell ref="B49:C49"/>
    <mergeCell ref="B50:C50"/>
    <mergeCell ref="B51:C51"/>
    <mergeCell ref="B4:C4"/>
    <mergeCell ref="B5:C5"/>
    <mergeCell ref="B6:C6"/>
    <mergeCell ref="B40:C40"/>
    <mergeCell ref="B9:B18"/>
    <mergeCell ref="B22:B30"/>
    <mergeCell ref="B36:C36"/>
    <mergeCell ref="B37:C37"/>
    <mergeCell ref="B78:D78"/>
    <mergeCell ref="B34:C34"/>
    <mergeCell ref="B35:C35"/>
    <mergeCell ref="B41:C41"/>
    <mergeCell ref="B42:C42"/>
    <mergeCell ref="B66:C66"/>
    <mergeCell ref="B67:C67"/>
    <mergeCell ref="B68:C68"/>
    <mergeCell ref="B69:C69"/>
    <mergeCell ref="B61:C61"/>
    <mergeCell ref="B62:C62"/>
    <mergeCell ref="B63:C63"/>
    <mergeCell ref="B64:C64"/>
    <mergeCell ref="B65:C65"/>
    <mergeCell ref="B57:C57"/>
    <mergeCell ref="B58:C58"/>
  </mergeCells>
  <phoneticPr fontId="37"/>
  <conditionalFormatting sqref="E6">
    <cfRule type="expression" dxfId="28" priority="23">
      <formula>$D$5=""</formula>
    </cfRule>
    <cfRule type="expression" dxfId="27" priority="24">
      <formula>$D$5="なし"</formula>
    </cfRule>
  </conditionalFormatting>
  <conditionalFormatting sqref="D32:D37">
    <cfRule type="notContainsBlanks" dxfId="26" priority="22">
      <formula>LEN(TRIM(D32))&gt;0</formula>
    </cfRule>
  </conditionalFormatting>
  <conditionalFormatting sqref="D45">
    <cfRule type="notContainsBlanks" dxfId="25" priority="21">
      <formula>LEN(TRIM(D45))&gt;0</formula>
    </cfRule>
  </conditionalFormatting>
  <conditionalFormatting sqref="D46:D75 B46:B75">
    <cfRule type="containsBlanks" dxfId="24" priority="20">
      <formula>LEN(TRIM(B46))=0</formula>
    </cfRule>
  </conditionalFormatting>
  <conditionalFormatting sqref="E46">
    <cfRule type="containsBlanks" dxfId="23" priority="19">
      <formula>LEN(TRIM(E46))=0</formula>
    </cfRule>
  </conditionalFormatting>
  <conditionalFormatting sqref="E47">
    <cfRule type="notContainsBlanks" dxfId="22" priority="32">
      <formula>LEN(TRIM(E47))&gt;0</formula>
    </cfRule>
  </conditionalFormatting>
  <conditionalFormatting sqref="E48:E75">
    <cfRule type="notContainsBlanks" dxfId="21" priority="18">
      <formula>LEN(TRIM(E48))&gt;0</formula>
    </cfRule>
  </conditionalFormatting>
  <conditionalFormatting sqref="E41:E42">
    <cfRule type="expression" dxfId="20" priority="10">
      <formula>$D$40=""</formula>
    </cfRule>
  </conditionalFormatting>
  <conditionalFormatting sqref="E47:E75">
    <cfRule type="duplicateValues" dxfId="19" priority="17"/>
  </conditionalFormatting>
  <conditionalFormatting sqref="D22:D30">
    <cfRule type="notContainsBlanks" dxfId="18" priority="9">
      <formula>LEN(TRIM(D22))&gt;0</formula>
    </cfRule>
  </conditionalFormatting>
  <conditionalFormatting sqref="D40:D42">
    <cfRule type="notContainsBlanks" dxfId="17" priority="7">
      <formula>LEN(TRIM(D40))&gt;0</formula>
    </cfRule>
  </conditionalFormatting>
  <conditionalFormatting sqref="D41:D42">
    <cfRule type="expression" dxfId="16" priority="5">
      <formula>$D$40="申請者"</formula>
    </cfRule>
    <cfRule type="expression" dxfId="15" priority="6">
      <formula>$D$40="受任者"</formula>
    </cfRule>
  </conditionalFormatting>
  <conditionalFormatting sqref="D40:D42">
    <cfRule type="notContainsBlanks" dxfId="14" priority="8">
      <formula>LEN(TRIM(D40))&gt;0</formula>
    </cfRule>
  </conditionalFormatting>
  <conditionalFormatting sqref="D6">
    <cfRule type="notContainsBlanks" dxfId="13" priority="4">
      <formula>LEN(TRIM(D6))&gt;0</formula>
    </cfRule>
  </conditionalFormatting>
  <conditionalFormatting sqref="D6">
    <cfRule type="expression" dxfId="12" priority="3">
      <formula>$D$5="なし"</formula>
    </cfRule>
  </conditionalFormatting>
  <conditionalFormatting sqref="D4:D5">
    <cfRule type="notContainsBlanks" dxfId="11" priority="2">
      <formula>LEN(TRIM(D4))&gt;0</formula>
    </cfRule>
  </conditionalFormatting>
  <conditionalFormatting sqref="D9:D18">
    <cfRule type="notContainsBlanks" dxfId="10" priority="1">
      <formula>LEN(TRIM(D9))&gt;0</formula>
    </cfRule>
  </conditionalFormatting>
  <dataValidations count="3">
    <dataValidation type="list" allowBlank="1" showInputMessage="1" showErrorMessage="1" sqref="D5" xr:uid="{201304B6-C8A8-4CC6-9FE9-85E02075F758}">
      <formula1>"あり,なし"</formula1>
    </dataValidation>
    <dataValidation type="list" allowBlank="1" showInputMessage="1" showErrorMessage="1" sqref="D40" xr:uid="{1A7736BA-F406-4E5F-B808-DE23C31473C2}">
      <formula1>"申請者,受任者,その他"</formula1>
    </dataValidation>
    <dataValidation type="list" allowBlank="1" showInputMessage="1" showErrorMessage="1" sqref="E78" xr:uid="{348F36AC-EEBC-4779-8AF5-F71309E46F9F}">
      <formula1>"有,　"</formula1>
    </dataValidation>
  </dataValidations>
  <pageMargins left="0.69930555555555596" right="0.69930555555555596" top="0.75" bottom="0.75" header="0.3" footer="0.3"/>
  <pageSetup paperSize="9" scale="47" fitToHeight="0" orientation="portrait" r:id="rId1"/>
  <rowBreaks count="1" manualBreakCount="1">
    <brk id="43" max="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I77"/>
  <sheetViews>
    <sheetView showZeros="0" tabSelected="1" view="pageBreakPreview" topLeftCell="A19" zoomScaleNormal="100" zoomScaleSheetLayoutView="100" workbookViewId="0">
      <selection activeCell="C20" sqref="C20:C26"/>
    </sheetView>
  </sheetViews>
  <sheetFormatPr defaultColWidth="11.5" defaultRowHeight="18" customHeight="1"/>
  <cols>
    <col min="1" max="1" width="4.375" style="41" customWidth="1"/>
    <col min="2" max="2" width="3.875" style="42" customWidth="1"/>
    <col min="3" max="3" width="26" style="41" customWidth="1"/>
    <col min="4" max="4" width="5.125" style="42" customWidth="1"/>
    <col min="5" max="5" width="5.125" style="41" customWidth="1"/>
    <col min="6" max="6" width="10.125" style="43" customWidth="1"/>
    <col min="7" max="7" width="62.875" style="44" customWidth="1"/>
    <col min="8" max="8" width="5.125" style="41" customWidth="1"/>
    <col min="9" max="16384" width="11.5" style="41"/>
  </cols>
  <sheetData>
    <row r="1" spans="1:8" ht="27.75" customHeight="1">
      <c r="B1" s="45" t="s">
        <v>351</v>
      </c>
      <c r="C1" s="46"/>
      <c r="D1" s="45"/>
      <c r="E1" s="46"/>
      <c r="G1" s="47"/>
      <c r="H1" s="46"/>
    </row>
    <row r="2" spans="1:8" ht="13.5" customHeight="1">
      <c r="B2" s="45"/>
      <c r="C2" s="46"/>
      <c r="D2" s="45"/>
      <c r="E2" s="46"/>
      <c r="G2" s="47"/>
      <c r="H2" s="46"/>
    </row>
    <row r="3" spans="1:8" ht="32.25" customHeight="1">
      <c r="B3" s="48" t="s">
        <v>301</v>
      </c>
      <c r="C3" s="46"/>
      <c r="D3" s="45"/>
      <c r="E3" s="46"/>
      <c r="G3" s="47"/>
      <c r="H3" s="46"/>
    </row>
    <row r="4" spans="1:8" ht="18" customHeight="1">
      <c r="B4" s="48"/>
      <c r="C4" s="46"/>
      <c r="D4" s="45"/>
      <c r="E4" s="46"/>
      <c r="G4" s="47"/>
      <c r="H4" s="46"/>
    </row>
    <row r="5" spans="1:8" ht="51" customHeight="1">
      <c r="C5" s="49"/>
      <c r="D5" s="379" t="s">
        <v>28</v>
      </c>
      <c r="E5" s="380"/>
      <c r="F5" s="380"/>
      <c r="G5" s="50">
        <f>IF(基本情報!D23="",基本情報!D10,基本情報!D23)</f>
        <v>0</v>
      </c>
      <c r="H5" s="51"/>
    </row>
    <row r="6" spans="1:8" ht="21.75" customHeight="1" thickBot="1">
      <c r="C6" s="49"/>
      <c r="D6" s="52"/>
      <c r="E6" s="53"/>
      <c r="F6" s="54"/>
      <c r="G6" s="55"/>
      <c r="H6" s="53"/>
    </row>
    <row r="7" spans="1:8" s="40" customFormat="1" ht="24.75" customHeight="1" thickBot="1">
      <c r="A7" s="393" t="s">
        <v>96</v>
      </c>
      <c r="B7" s="394"/>
      <c r="C7" s="394"/>
      <c r="D7" s="388" t="s">
        <v>101</v>
      </c>
      <c r="E7" s="390" t="str">
        <f>IF(基本情報!D5="あり","☑","□")</f>
        <v>□</v>
      </c>
      <c r="F7" s="410" t="s">
        <v>99</v>
      </c>
      <c r="G7" s="411"/>
      <c r="H7" s="412"/>
    </row>
    <row r="8" spans="1:8" s="40" customFormat="1" ht="24.75" customHeight="1" thickBot="1">
      <c r="A8" s="395"/>
      <c r="B8" s="396"/>
      <c r="C8" s="396"/>
      <c r="D8" s="389"/>
      <c r="E8" s="391"/>
      <c r="F8" s="374" t="str">
        <f>IF(基本情報!D5="あり","⇒過去に登録していた業者番号【"&amp;基本情報!D6&amp;"】","⇒過去に登録していた業者番号【　　　　　　　　　　　　】")</f>
        <v>⇒過去に登録していた業者番号【　　　　　　　　　　　　】</v>
      </c>
      <c r="G8" s="375"/>
      <c r="H8" s="376"/>
    </row>
    <row r="9" spans="1:8" s="40" customFormat="1" ht="24.75" customHeight="1" thickBot="1">
      <c r="A9" s="397"/>
      <c r="B9" s="398"/>
      <c r="C9" s="398"/>
      <c r="D9" s="165" t="s">
        <v>100</v>
      </c>
      <c r="E9" s="166" t="str">
        <f>IF(基本情報!D5="なし","☑","□")</f>
        <v>□</v>
      </c>
      <c r="F9" s="381" t="s">
        <v>98</v>
      </c>
      <c r="G9" s="382"/>
      <c r="H9" s="383"/>
    </row>
    <row r="10" spans="1:8" ht="29.25" customHeight="1" thickBot="1">
      <c r="B10" s="56"/>
      <c r="C10" s="56"/>
      <c r="D10" s="57"/>
      <c r="E10" s="56"/>
      <c r="G10" s="58"/>
      <c r="H10" s="56"/>
    </row>
    <row r="11" spans="1:8" ht="36" customHeight="1">
      <c r="A11" s="401"/>
      <c r="B11" s="404" t="s">
        <v>29</v>
      </c>
      <c r="C11" s="399" t="s">
        <v>30</v>
      </c>
      <c r="D11" s="384" t="s">
        <v>31</v>
      </c>
      <c r="E11" s="385"/>
      <c r="F11" s="386" t="s">
        <v>32</v>
      </c>
      <c r="G11" s="387"/>
      <c r="H11" s="408" t="s">
        <v>33</v>
      </c>
    </row>
    <row r="12" spans="1:8" ht="36" customHeight="1" thickBot="1">
      <c r="A12" s="402"/>
      <c r="B12" s="405"/>
      <c r="C12" s="400"/>
      <c r="D12" s="59" t="s">
        <v>34</v>
      </c>
      <c r="E12" s="60" t="s">
        <v>35</v>
      </c>
      <c r="F12" s="61" t="s">
        <v>36</v>
      </c>
      <c r="G12" s="62" t="s">
        <v>37</v>
      </c>
      <c r="H12" s="409"/>
    </row>
    <row r="13" spans="1:8" ht="32.25" customHeight="1">
      <c r="A13" s="406" t="s">
        <v>345</v>
      </c>
      <c r="B13" s="98">
        <v>1</v>
      </c>
      <c r="C13" s="99" t="s">
        <v>295</v>
      </c>
      <c r="D13" s="377" t="s">
        <v>391</v>
      </c>
      <c r="E13" s="378"/>
      <c r="F13" s="366" t="s">
        <v>329</v>
      </c>
      <c r="G13" s="367"/>
      <c r="H13" s="63"/>
    </row>
    <row r="14" spans="1:8" ht="32.25" customHeight="1">
      <c r="A14" s="358"/>
      <c r="B14" s="101">
        <v>2</v>
      </c>
      <c r="C14" s="100" t="s">
        <v>97</v>
      </c>
      <c r="D14" s="64"/>
      <c r="E14" s="65" t="s">
        <v>38</v>
      </c>
      <c r="F14" s="167" t="s">
        <v>355</v>
      </c>
      <c r="G14" s="164" t="s">
        <v>356</v>
      </c>
      <c r="H14" s="68" t="s">
        <v>390</v>
      </c>
    </row>
    <row r="15" spans="1:8" ht="32.25" customHeight="1">
      <c r="A15" s="358"/>
      <c r="B15" s="407" t="s">
        <v>510</v>
      </c>
      <c r="C15" s="362" t="s">
        <v>502</v>
      </c>
      <c r="D15" s="64"/>
      <c r="E15" s="65" t="s">
        <v>38</v>
      </c>
      <c r="F15" s="67" t="s">
        <v>312</v>
      </c>
      <c r="G15" s="155" t="s">
        <v>39</v>
      </c>
      <c r="H15" s="68" t="s">
        <v>38</v>
      </c>
    </row>
    <row r="16" spans="1:8" ht="32.25" customHeight="1">
      <c r="A16" s="358"/>
      <c r="B16" s="407"/>
      <c r="C16" s="362"/>
      <c r="D16" s="64"/>
      <c r="E16" s="65" t="s">
        <v>38</v>
      </c>
      <c r="F16" s="67" t="s">
        <v>313</v>
      </c>
      <c r="G16" s="155" t="s">
        <v>326</v>
      </c>
      <c r="H16" s="68" t="s">
        <v>38</v>
      </c>
    </row>
    <row r="17" spans="1:9" ht="32.25" customHeight="1">
      <c r="A17" s="358"/>
      <c r="B17" s="407"/>
      <c r="C17" s="362"/>
      <c r="D17" s="64"/>
      <c r="E17" s="65" t="s">
        <v>38</v>
      </c>
      <c r="F17" s="69" t="s">
        <v>40</v>
      </c>
      <c r="G17" s="274" t="s">
        <v>389</v>
      </c>
      <c r="H17" s="68" t="s">
        <v>38</v>
      </c>
    </row>
    <row r="18" spans="1:9" ht="78.75">
      <c r="A18" s="358"/>
      <c r="B18" s="407"/>
      <c r="C18" s="362"/>
      <c r="D18" s="64"/>
      <c r="E18" s="65" t="s">
        <v>38</v>
      </c>
      <c r="F18" s="67" t="s">
        <v>314</v>
      </c>
      <c r="G18" s="155" t="s">
        <v>405</v>
      </c>
      <c r="H18" s="68" t="s">
        <v>38</v>
      </c>
      <c r="I18" s="44"/>
    </row>
    <row r="19" spans="1:9" ht="32.25" customHeight="1">
      <c r="A19" s="358"/>
      <c r="B19" s="407"/>
      <c r="C19" s="362"/>
      <c r="D19" s="64"/>
      <c r="E19" s="65" t="s">
        <v>38</v>
      </c>
      <c r="F19" s="69" t="s">
        <v>315</v>
      </c>
      <c r="G19" s="155" t="s">
        <v>310</v>
      </c>
      <c r="H19" s="68" t="s">
        <v>492</v>
      </c>
    </row>
    <row r="20" spans="1:9" ht="42" customHeight="1">
      <c r="A20" s="358"/>
      <c r="B20" s="371" t="s">
        <v>511</v>
      </c>
      <c r="C20" s="368" t="s">
        <v>512</v>
      </c>
      <c r="D20" s="64"/>
      <c r="E20" s="65" t="s">
        <v>38</v>
      </c>
      <c r="F20" s="329" t="s">
        <v>501</v>
      </c>
      <c r="G20" s="275" t="s">
        <v>500</v>
      </c>
      <c r="H20" s="68" t="s">
        <v>38</v>
      </c>
    </row>
    <row r="21" spans="1:9" ht="32.25" customHeight="1">
      <c r="A21" s="358"/>
      <c r="B21" s="372"/>
      <c r="C21" s="369"/>
      <c r="D21" s="66" t="s">
        <v>38</v>
      </c>
      <c r="E21" s="65" t="s">
        <v>492</v>
      </c>
      <c r="F21" s="67" t="s">
        <v>321</v>
      </c>
      <c r="G21" s="155" t="s">
        <v>369</v>
      </c>
      <c r="H21" s="68" t="s">
        <v>38</v>
      </c>
    </row>
    <row r="22" spans="1:9" ht="32.25" customHeight="1">
      <c r="A22" s="358"/>
      <c r="B22" s="372"/>
      <c r="C22" s="369"/>
      <c r="D22" s="66" t="s">
        <v>492</v>
      </c>
      <c r="E22" s="65" t="s">
        <v>38</v>
      </c>
      <c r="F22" s="69" t="s">
        <v>322</v>
      </c>
      <c r="G22" s="155" t="s">
        <v>352</v>
      </c>
      <c r="H22" s="68" t="s">
        <v>38</v>
      </c>
    </row>
    <row r="23" spans="1:9" ht="32.25" customHeight="1">
      <c r="A23" s="358"/>
      <c r="B23" s="372"/>
      <c r="C23" s="369"/>
      <c r="D23" s="66" t="s">
        <v>38</v>
      </c>
      <c r="E23" s="65" t="s">
        <v>38</v>
      </c>
      <c r="F23" s="67" t="s">
        <v>323</v>
      </c>
      <c r="G23" s="155" t="s">
        <v>325</v>
      </c>
      <c r="H23" s="68" t="s">
        <v>38</v>
      </c>
    </row>
    <row r="24" spans="1:9" ht="32.25" customHeight="1">
      <c r="A24" s="358"/>
      <c r="B24" s="372"/>
      <c r="C24" s="369"/>
      <c r="D24" s="66" t="s">
        <v>38</v>
      </c>
      <c r="E24" s="65" t="s">
        <v>38</v>
      </c>
      <c r="F24" s="67" t="s">
        <v>324</v>
      </c>
      <c r="G24" s="155" t="s">
        <v>328</v>
      </c>
      <c r="H24" s="68" t="s">
        <v>38</v>
      </c>
    </row>
    <row r="25" spans="1:9" ht="32.25" customHeight="1">
      <c r="A25" s="358"/>
      <c r="B25" s="372"/>
      <c r="C25" s="369"/>
      <c r="D25" s="66" t="s">
        <v>38</v>
      </c>
      <c r="E25" s="65" t="s">
        <v>38</v>
      </c>
      <c r="F25" s="69" t="s">
        <v>315</v>
      </c>
      <c r="G25" s="155" t="s">
        <v>371</v>
      </c>
      <c r="H25" s="68" t="s">
        <v>38</v>
      </c>
    </row>
    <row r="26" spans="1:9" ht="32.25" customHeight="1">
      <c r="A26" s="358"/>
      <c r="B26" s="373"/>
      <c r="C26" s="370"/>
      <c r="D26" s="66" t="s">
        <v>38</v>
      </c>
      <c r="E26" s="65" t="s">
        <v>38</v>
      </c>
      <c r="F26" s="69" t="s">
        <v>315</v>
      </c>
      <c r="G26" s="155" t="s">
        <v>370</v>
      </c>
      <c r="H26" s="68" t="s">
        <v>38</v>
      </c>
    </row>
    <row r="27" spans="1:9" ht="32.25" customHeight="1">
      <c r="A27" s="359"/>
      <c r="B27" s="162">
        <v>5</v>
      </c>
      <c r="C27" s="163" t="s">
        <v>342</v>
      </c>
      <c r="D27" s="64"/>
      <c r="E27" s="65" t="s">
        <v>38</v>
      </c>
      <c r="F27" s="69" t="s">
        <v>341</v>
      </c>
      <c r="G27" s="155" t="s">
        <v>376</v>
      </c>
      <c r="H27" s="68" t="s">
        <v>38</v>
      </c>
    </row>
    <row r="28" spans="1:9" ht="54.75" customHeight="1">
      <c r="A28" s="168" t="s">
        <v>348</v>
      </c>
      <c r="B28" s="162">
        <v>6</v>
      </c>
      <c r="C28" s="163" t="s">
        <v>343</v>
      </c>
      <c r="D28" s="66" t="s">
        <v>38</v>
      </c>
      <c r="E28" s="65" t="s">
        <v>38</v>
      </c>
      <c r="F28" s="69" t="s">
        <v>366</v>
      </c>
      <c r="G28" s="155" t="s">
        <v>363</v>
      </c>
      <c r="H28" s="68" t="s">
        <v>38</v>
      </c>
    </row>
    <row r="29" spans="1:9" ht="33" customHeight="1">
      <c r="A29" s="358" t="s">
        <v>362</v>
      </c>
      <c r="B29" s="363">
        <v>7</v>
      </c>
      <c r="C29" s="368" t="s">
        <v>302</v>
      </c>
      <c r="D29" s="64"/>
      <c r="E29" s="65" t="s">
        <v>38</v>
      </c>
      <c r="F29" s="69" t="s">
        <v>330</v>
      </c>
      <c r="G29" s="155" t="s">
        <v>383</v>
      </c>
      <c r="H29" s="68" t="s">
        <v>38</v>
      </c>
    </row>
    <row r="30" spans="1:9" ht="54" customHeight="1">
      <c r="A30" s="359"/>
      <c r="B30" s="365"/>
      <c r="C30" s="370"/>
      <c r="D30" s="64"/>
      <c r="E30" s="65" t="s">
        <v>38</v>
      </c>
      <c r="F30" s="69" t="s">
        <v>358</v>
      </c>
      <c r="G30" s="155" t="s">
        <v>364</v>
      </c>
      <c r="H30" s="68" t="s">
        <v>38</v>
      </c>
    </row>
    <row r="31" spans="1:9" ht="32.25" customHeight="1">
      <c r="A31" s="360" t="s">
        <v>365</v>
      </c>
      <c r="B31" s="403">
        <v>8</v>
      </c>
      <c r="C31" s="362" t="s">
        <v>303</v>
      </c>
      <c r="D31" s="66" t="s">
        <v>38</v>
      </c>
      <c r="E31" s="65" t="s">
        <v>38</v>
      </c>
      <c r="F31" s="69" t="s">
        <v>331</v>
      </c>
      <c r="G31" s="155" t="s">
        <v>336</v>
      </c>
      <c r="H31" s="68" t="s">
        <v>461</v>
      </c>
    </row>
    <row r="32" spans="1:9" ht="32.25" customHeight="1">
      <c r="A32" s="360"/>
      <c r="B32" s="403"/>
      <c r="C32" s="362"/>
      <c r="D32" s="66" t="s">
        <v>38</v>
      </c>
      <c r="E32" s="65" t="s">
        <v>38</v>
      </c>
      <c r="F32" s="69" t="s">
        <v>332</v>
      </c>
      <c r="G32" s="155" t="s">
        <v>337</v>
      </c>
      <c r="H32" s="68" t="s">
        <v>38</v>
      </c>
    </row>
    <row r="33" spans="1:8" ht="32.25" customHeight="1">
      <c r="A33" s="361"/>
      <c r="B33" s="403"/>
      <c r="C33" s="362"/>
      <c r="D33" s="66" t="s">
        <v>38</v>
      </c>
      <c r="E33" s="65" t="s">
        <v>38</v>
      </c>
      <c r="F33" s="67" t="s">
        <v>333</v>
      </c>
      <c r="G33" s="156" t="s">
        <v>337</v>
      </c>
      <c r="H33" s="68" t="s">
        <v>38</v>
      </c>
    </row>
    <row r="34" spans="1:8" ht="39" customHeight="1">
      <c r="A34" s="361"/>
      <c r="B34" s="162">
        <v>9</v>
      </c>
      <c r="C34" s="163" t="s">
        <v>304</v>
      </c>
      <c r="D34" s="66" t="s">
        <v>38</v>
      </c>
      <c r="E34" s="65" t="s">
        <v>38</v>
      </c>
      <c r="F34" s="158" t="s">
        <v>338</v>
      </c>
      <c r="G34" s="159" t="s">
        <v>339</v>
      </c>
      <c r="H34" s="68" t="s">
        <v>38</v>
      </c>
    </row>
    <row r="35" spans="1:8" ht="32.25" customHeight="1">
      <c r="A35" s="416" t="s">
        <v>345</v>
      </c>
      <c r="B35" s="160">
        <v>10</v>
      </c>
      <c r="C35" s="161" t="s">
        <v>305</v>
      </c>
      <c r="D35" s="64"/>
      <c r="E35" s="65" t="s">
        <v>38</v>
      </c>
      <c r="F35" s="69" t="s">
        <v>341</v>
      </c>
      <c r="G35" s="155" t="s">
        <v>361</v>
      </c>
      <c r="H35" s="68" t="s">
        <v>38</v>
      </c>
    </row>
    <row r="36" spans="1:8" ht="32.25" customHeight="1">
      <c r="A36" s="358"/>
      <c r="B36" s="160">
        <v>11</v>
      </c>
      <c r="C36" s="161" t="s">
        <v>306</v>
      </c>
      <c r="D36" s="64"/>
      <c r="E36" s="65" t="s">
        <v>38</v>
      </c>
      <c r="F36" s="69" t="s">
        <v>341</v>
      </c>
      <c r="G36" s="155" t="s">
        <v>344</v>
      </c>
      <c r="H36" s="68" t="s">
        <v>38</v>
      </c>
    </row>
    <row r="37" spans="1:8" ht="32.25" customHeight="1">
      <c r="A37" s="358"/>
      <c r="B37" s="363">
        <v>12</v>
      </c>
      <c r="C37" s="368" t="s">
        <v>41</v>
      </c>
      <c r="D37" s="64"/>
      <c r="E37" s="65" t="s">
        <v>38</v>
      </c>
      <c r="F37" s="67" t="s">
        <v>312</v>
      </c>
      <c r="G37" s="155" t="s">
        <v>39</v>
      </c>
      <c r="H37" s="68" t="s">
        <v>38</v>
      </c>
    </row>
    <row r="38" spans="1:8" ht="32.25" customHeight="1">
      <c r="A38" s="358"/>
      <c r="B38" s="364"/>
      <c r="C38" s="369"/>
      <c r="D38" s="64"/>
      <c r="E38" s="65" t="s">
        <v>38</v>
      </c>
      <c r="F38" s="67" t="s">
        <v>4</v>
      </c>
      <c r="G38" s="157" t="s">
        <v>353</v>
      </c>
      <c r="H38" s="68" t="s">
        <v>38</v>
      </c>
    </row>
    <row r="39" spans="1:8" ht="32.25" customHeight="1">
      <c r="A39" s="358"/>
      <c r="B39" s="364"/>
      <c r="C39" s="369"/>
      <c r="D39" s="64"/>
      <c r="E39" s="65" t="s">
        <v>38</v>
      </c>
      <c r="F39" s="67" t="s">
        <v>372</v>
      </c>
      <c r="G39" s="155" t="s">
        <v>367</v>
      </c>
      <c r="H39" s="68" t="s">
        <v>38</v>
      </c>
    </row>
    <row r="40" spans="1:8" ht="32.25" customHeight="1">
      <c r="A40" s="358"/>
      <c r="B40" s="365"/>
      <c r="C40" s="370"/>
      <c r="D40" s="66" t="s">
        <v>38</v>
      </c>
      <c r="E40" s="65" t="s">
        <v>38</v>
      </c>
      <c r="F40" s="67" t="s">
        <v>15</v>
      </c>
      <c r="G40" s="155" t="s">
        <v>335</v>
      </c>
      <c r="H40" s="68" t="s">
        <v>38</v>
      </c>
    </row>
    <row r="41" spans="1:8" ht="32.25" customHeight="1">
      <c r="A41" s="358"/>
      <c r="B41" s="363">
        <v>13</v>
      </c>
      <c r="C41" s="368" t="s">
        <v>42</v>
      </c>
      <c r="D41" s="64"/>
      <c r="E41" s="65" t="s">
        <v>38</v>
      </c>
      <c r="F41" s="67" t="s">
        <v>311</v>
      </c>
      <c r="G41" s="155" t="s">
        <v>39</v>
      </c>
      <c r="H41" s="68" t="s">
        <v>38</v>
      </c>
    </row>
    <row r="42" spans="1:8" ht="32.25" customHeight="1">
      <c r="A42" s="358"/>
      <c r="B42" s="364"/>
      <c r="C42" s="369"/>
      <c r="D42" s="70"/>
      <c r="E42" s="71" t="s">
        <v>38</v>
      </c>
      <c r="F42" s="72" t="s">
        <v>40</v>
      </c>
      <c r="G42" s="157" t="s">
        <v>334</v>
      </c>
      <c r="H42" s="73" t="s">
        <v>38</v>
      </c>
    </row>
    <row r="43" spans="1:8" ht="32.25" customHeight="1">
      <c r="A43" s="358"/>
      <c r="B43" s="364"/>
      <c r="C43" s="369"/>
      <c r="D43" s="64"/>
      <c r="E43" s="65" t="s">
        <v>38</v>
      </c>
      <c r="F43" s="69" t="s">
        <v>373</v>
      </c>
      <c r="G43" s="155" t="s">
        <v>368</v>
      </c>
      <c r="H43" s="68" t="s">
        <v>38</v>
      </c>
    </row>
    <row r="44" spans="1:8" ht="32.25" customHeight="1">
      <c r="A44" s="358"/>
      <c r="B44" s="365"/>
      <c r="C44" s="370"/>
      <c r="D44" s="64"/>
      <c r="E44" s="65" t="s">
        <v>38</v>
      </c>
      <c r="F44" s="69" t="s">
        <v>316</v>
      </c>
      <c r="G44" s="156" t="s">
        <v>374</v>
      </c>
      <c r="H44" s="68" t="s">
        <v>38</v>
      </c>
    </row>
    <row r="45" spans="1:8" ht="32.25" customHeight="1">
      <c r="A45" s="358"/>
      <c r="B45" s="363">
        <v>14</v>
      </c>
      <c r="C45" s="368" t="s">
        <v>114</v>
      </c>
      <c r="D45" s="64"/>
      <c r="E45" s="65" t="s">
        <v>38</v>
      </c>
      <c r="F45" s="69" t="s">
        <v>40</v>
      </c>
      <c r="G45" s="155" t="s">
        <v>334</v>
      </c>
      <c r="H45" s="68" t="s">
        <v>38</v>
      </c>
    </row>
    <row r="46" spans="1:8" ht="32.25" customHeight="1">
      <c r="A46" s="358"/>
      <c r="B46" s="365"/>
      <c r="C46" s="370"/>
      <c r="D46" s="64"/>
      <c r="E46" s="65" t="s">
        <v>38</v>
      </c>
      <c r="F46" s="67" t="s">
        <v>311</v>
      </c>
      <c r="G46" s="156" t="s">
        <v>384</v>
      </c>
      <c r="H46" s="68" t="s">
        <v>38</v>
      </c>
    </row>
    <row r="47" spans="1:8" ht="32.25" customHeight="1">
      <c r="A47" s="358"/>
      <c r="B47" s="363">
        <v>15</v>
      </c>
      <c r="C47" s="368" t="s">
        <v>43</v>
      </c>
      <c r="D47" s="64"/>
      <c r="E47" s="65" t="s">
        <v>38</v>
      </c>
      <c r="F47" s="69" t="s">
        <v>40</v>
      </c>
      <c r="G47" s="155" t="s">
        <v>334</v>
      </c>
      <c r="H47" s="68" t="s">
        <v>38</v>
      </c>
    </row>
    <row r="48" spans="1:8" ht="32.25" customHeight="1">
      <c r="A48" s="358"/>
      <c r="B48" s="364"/>
      <c r="C48" s="369"/>
      <c r="D48" s="64"/>
      <c r="E48" s="65" t="s">
        <v>38</v>
      </c>
      <c r="F48" s="67" t="s">
        <v>317</v>
      </c>
      <c r="G48" s="156" t="s">
        <v>44</v>
      </c>
      <c r="H48" s="68" t="s">
        <v>38</v>
      </c>
    </row>
    <row r="49" spans="1:8" ht="32.25" customHeight="1">
      <c r="A49" s="358"/>
      <c r="B49" s="365"/>
      <c r="C49" s="370"/>
      <c r="D49" s="64"/>
      <c r="E49" s="65" t="s">
        <v>38</v>
      </c>
      <c r="F49" s="67" t="s">
        <v>311</v>
      </c>
      <c r="G49" s="156" t="s">
        <v>384</v>
      </c>
      <c r="H49" s="68" t="s">
        <v>38</v>
      </c>
    </row>
    <row r="50" spans="1:8" ht="69.75" customHeight="1">
      <c r="A50" s="358"/>
      <c r="B50" s="363">
        <v>16</v>
      </c>
      <c r="C50" s="368" t="s">
        <v>45</v>
      </c>
      <c r="D50" s="64"/>
      <c r="E50" s="65" t="s">
        <v>38</v>
      </c>
      <c r="F50" s="69" t="s">
        <v>40</v>
      </c>
      <c r="G50" s="155" t="s">
        <v>347</v>
      </c>
      <c r="H50" s="68" t="s">
        <v>38</v>
      </c>
    </row>
    <row r="51" spans="1:8" ht="32.25" customHeight="1">
      <c r="A51" s="358"/>
      <c r="B51" s="364"/>
      <c r="C51" s="369"/>
      <c r="D51" s="64"/>
      <c r="E51" s="65" t="s">
        <v>38</v>
      </c>
      <c r="F51" s="67" t="s">
        <v>317</v>
      </c>
      <c r="G51" s="156" t="s">
        <v>44</v>
      </c>
      <c r="H51" s="68" t="s">
        <v>38</v>
      </c>
    </row>
    <row r="52" spans="1:8" ht="32.25" customHeight="1">
      <c r="A52" s="359"/>
      <c r="B52" s="365"/>
      <c r="C52" s="370"/>
      <c r="D52" s="64"/>
      <c r="E52" s="65" t="s">
        <v>38</v>
      </c>
      <c r="F52" s="67" t="s">
        <v>311</v>
      </c>
      <c r="G52" s="156" t="s">
        <v>384</v>
      </c>
      <c r="H52" s="68" t="s">
        <v>38</v>
      </c>
    </row>
    <row r="53" spans="1:8" ht="32.25" customHeight="1">
      <c r="A53" s="416" t="s">
        <v>46</v>
      </c>
      <c r="B53" s="363">
        <v>17</v>
      </c>
      <c r="C53" s="368" t="s">
        <v>115</v>
      </c>
      <c r="D53" s="66" t="s">
        <v>38</v>
      </c>
      <c r="E53" s="65" t="s">
        <v>38</v>
      </c>
      <c r="F53" s="67" t="s">
        <v>318</v>
      </c>
      <c r="G53" s="155" t="s">
        <v>357</v>
      </c>
      <c r="H53" s="68" t="s">
        <v>38</v>
      </c>
    </row>
    <row r="54" spans="1:8" ht="32.25" customHeight="1">
      <c r="A54" s="358"/>
      <c r="B54" s="364"/>
      <c r="C54" s="369"/>
      <c r="D54" s="66" t="s">
        <v>38</v>
      </c>
      <c r="E54" s="65" t="s">
        <v>38</v>
      </c>
      <c r="F54" s="69" t="s">
        <v>40</v>
      </c>
      <c r="G54" s="155" t="s">
        <v>334</v>
      </c>
      <c r="H54" s="68" t="s">
        <v>38</v>
      </c>
    </row>
    <row r="55" spans="1:8" ht="32.25" customHeight="1">
      <c r="A55" s="359"/>
      <c r="B55" s="365"/>
      <c r="C55" s="370"/>
      <c r="D55" s="66" t="s">
        <v>38</v>
      </c>
      <c r="E55" s="65" t="s">
        <v>38</v>
      </c>
      <c r="F55" s="67" t="s">
        <v>311</v>
      </c>
      <c r="G55" s="156" t="s">
        <v>384</v>
      </c>
      <c r="H55" s="68" t="s">
        <v>38</v>
      </c>
    </row>
    <row r="56" spans="1:8" ht="32.25" customHeight="1">
      <c r="A56" s="413" t="s">
        <v>346</v>
      </c>
      <c r="B56" s="363">
        <v>18</v>
      </c>
      <c r="C56" s="417" t="s">
        <v>107</v>
      </c>
      <c r="D56" s="66" t="s">
        <v>38</v>
      </c>
      <c r="E56" s="65" t="s">
        <v>38</v>
      </c>
      <c r="F56" s="69" t="s">
        <v>40</v>
      </c>
      <c r="G56" s="155" t="s">
        <v>334</v>
      </c>
      <c r="H56" s="68" t="s">
        <v>38</v>
      </c>
    </row>
    <row r="57" spans="1:8" ht="32.25" customHeight="1">
      <c r="A57" s="414"/>
      <c r="B57" s="364"/>
      <c r="C57" s="418"/>
      <c r="D57" s="66" t="s">
        <v>38</v>
      </c>
      <c r="E57" s="65" t="s">
        <v>38</v>
      </c>
      <c r="F57" s="67" t="s">
        <v>317</v>
      </c>
      <c r="G57" s="156" t="s">
        <v>360</v>
      </c>
      <c r="H57" s="68" t="s">
        <v>38</v>
      </c>
    </row>
    <row r="58" spans="1:8" ht="32.25" customHeight="1">
      <c r="A58" s="414"/>
      <c r="B58" s="364"/>
      <c r="C58" s="418"/>
      <c r="D58" s="66" t="s">
        <v>38</v>
      </c>
      <c r="E58" s="65" t="s">
        <v>38</v>
      </c>
      <c r="F58" s="67" t="s">
        <v>311</v>
      </c>
      <c r="G58" s="156" t="s">
        <v>385</v>
      </c>
      <c r="H58" s="68" t="s">
        <v>38</v>
      </c>
    </row>
    <row r="59" spans="1:8" ht="32.25" customHeight="1">
      <c r="A59" s="414"/>
      <c r="B59" s="162">
        <v>19</v>
      </c>
      <c r="C59" s="163" t="s">
        <v>106</v>
      </c>
      <c r="D59" s="66" t="s">
        <v>38</v>
      </c>
      <c r="E59" s="65" t="s">
        <v>38</v>
      </c>
      <c r="F59" s="67" t="s">
        <v>319</v>
      </c>
      <c r="G59" s="156" t="s">
        <v>47</v>
      </c>
      <c r="H59" s="68" t="s">
        <v>38</v>
      </c>
    </row>
    <row r="60" spans="1:8" ht="32.25" customHeight="1">
      <c r="A60" s="414"/>
      <c r="B60" s="162">
        <v>20</v>
      </c>
      <c r="C60" s="163" t="s">
        <v>48</v>
      </c>
      <c r="D60" s="66" t="s">
        <v>38</v>
      </c>
      <c r="E60" s="65" t="s">
        <v>38</v>
      </c>
      <c r="F60" s="67" t="s">
        <v>320</v>
      </c>
      <c r="G60" s="156" t="s">
        <v>49</v>
      </c>
      <c r="H60" s="68" t="s">
        <v>38</v>
      </c>
    </row>
    <row r="61" spans="1:8" ht="48.75" customHeight="1">
      <c r="A61" s="414"/>
      <c r="B61" s="363">
        <v>21</v>
      </c>
      <c r="C61" s="368" t="s">
        <v>459</v>
      </c>
      <c r="D61" s="66" t="s">
        <v>38</v>
      </c>
      <c r="E61" s="65" t="s">
        <v>38</v>
      </c>
      <c r="F61" s="67" t="s">
        <v>349</v>
      </c>
      <c r="G61" s="156" t="s">
        <v>350</v>
      </c>
      <c r="H61" s="68" t="s">
        <v>38</v>
      </c>
    </row>
    <row r="62" spans="1:8" ht="32.25" customHeight="1">
      <c r="A62" s="414"/>
      <c r="B62" s="364"/>
      <c r="C62" s="369"/>
      <c r="D62" s="66" t="s">
        <v>409</v>
      </c>
      <c r="E62" s="65" t="s">
        <v>38</v>
      </c>
      <c r="F62" s="67" t="s">
        <v>349</v>
      </c>
      <c r="G62" s="156" t="s">
        <v>354</v>
      </c>
      <c r="H62" s="68" t="s">
        <v>38</v>
      </c>
    </row>
    <row r="63" spans="1:8" ht="32.25" customHeight="1">
      <c r="A63" s="414"/>
      <c r="B63" s="365"/>
      <c r="C63" s="370"/>
      <c r="D63" s="66" t="s">
        <v>38</v>
      </c>
      <c r="E63" s="65" t="s">
        <v>38</v>
      </c>
      <c r="F63" s="67" t="s">
        <v>408</v>
      </c>
      <c r="G63" s="156" t="s">
        <v>407</v>
      </c>
      <c r="H63" s="278" t="s">
        <v>409</v>
      </c>
    </row>
    <row r="64" spans="1:8" ht="32.25" customHeight="1" thickBot="1">
      <c r="A64" s="415"/>
      <c r="B64" s="277">
        <v>22</v>
      </c>
      <c r="C64" s="276" t="s">
        <v>445</v>
      </c>
      <c r="D64" s="309" t="s">
        <v>38</v>
      </c>
      <c r="E64" s="310" t="s">
        <v>38</v>
      </c>
      <c r="F64" s="311" t="s">
        <v>408</v>
      </c>
      <c r="G64" s="312" t="s">
        <v>448</v>
      </c>
      <c r="H64" s="74" t="s">
        <v>409</v>
      </c>
    </row>
    <row r="65" spans="1:8" ht="9" customHeight="1"/>
    <row r="66" spans="1:8" ht="39.950000000000003" customHeight="1">
      <c r="A66" s="392" t="s">
        <v>447</v>
      </c>
      <c r="B66" s="392"/>
      <c r="C66" s="392"/>
      <c r="D66" s="392"/>
      <c r="E66" s="392"/>
      <c r="F66" s="392"/>
      <c r="G66" s="392"/>
      <c r="H66" s="392"/>
    </row>
    <row r="67" spans="1:8" ht="39.950000000000003" customHeight="1">
      <c r="A67" s="392" t="s">
        <v>406</v>
      </c>
      <c r="B67" s="392"/>
      <c r="C67" s="392"/>
      <c r="D67" s="392"/>
      <c r="E67" s="392"/>
      <c r="F67" s="392"/>
      <c r="G67" s="392"/>
      <c r="H67" s="392"/>
    </row>
    <row r="68" spans="1:8" ht="16.5"/>
    <row r="69" spans="1:8" ht="16.5" hidden="1" customHeight="1"/>
    <row r="70" spans="1:8" ht="16.5" hidden="1" customHeight="1"/>
    <row r="71" spans="1:8" ht="16.5" hidden="1" customHeight="1"/>
    <row r="72" spans="1:8" ht="16.5" hidden="1" customHeight="1"/>
    <row r="73" spans="1:8" ht="16.5" hidden="1" customHeight="1"/>
    <row r="74" spans="1:8" ht="16.5" hidden="1" customHeight="1"/>
    <row r="75" spans="1:8" ht="16.5"/>
    <row r="76" spans="1:8" ht="16.5"/>
    <row r="77" spans="1:8" ht="16.5"/>
  </sheetData>
  <mergeCells count="47">
    <mergeCell ref="A67:H67"/>
    <mergeCell ref="B47:B49"/>
    <mergeCell ref="C47:C49"/>
    <mergeCell ref="B50:B52"/>
    <mergeCell ref="C50:C52"/>
    <mergeCell ref="A56:A64"/>
    <mergeCell ref="A35:A52"/>
    <mergeCell ref="C53:C55"/>
    <mergeCell ref="B53:B55"/>
    <mergeCell ref="A53:A55"/>
    <mergeCell ref="C56:C58"/>
    <mergeCell ref="B56:B58"/>
    <mergeCell ref="C45:C46"/>
    <mergeCell ref="B37:B40"/>
    <mergeCell ref="C61:C63"/>
    <mergeCell ref="B61:B63"/>
    <mergeCell ref="B45:B46"/>
    <mergeCell ref="A66:H66"/>
    <mergeCell ref="A7:C9"/>
    <mergeCell ref="C15:C19"/>
    <mergeCell ref="C37:C40"/>
    <mergeCell ref="C41:C44"/>
    <mergeCell ref="C11:C12"/>
    <mergeCell ref="B29:B30"/>
    <mergeCell ref="C29:C30"/>
    <mergeCell ref="A11:A12"/>
    <mergeCell ref="B31:B33"/>
    <mergeCell ref="B11:B12"/>
    <mergeCell ref="A13:A27"/>
    <mergeCell ref="B15:B19"/>
    <mergeCell ref="H11:H12"/>
    <mergeCell ref="F7:H7"/>
    <mergeCell ref="F8:H8"/>
    <mergeCell ref="D13:E13"/>
    <mergeCell ref="D5:F5"/>
    <mergeCell ref="F9:H9"/>
    <mergeCell ref="D11:E11"/>
    <mergeCell ref="F11:G11"/>
    <mergeCell ref="D7:D8"/>
    <mergeCell ref="E7:E8"/>
    <mergeCell ref="A29:A30"/>
    <mergeCell ref="A31:A34"/>
    <mergeCell ref="C31:C33"/>
    <mergeCell ref="B41:B44"/>
    <mergeCell ref="F13:G13"/>
    <mergeCell ref="C20:C26"/>
    <mergeCell ref="B20:B26"/>
  </mergeCells>
  <phoneticPr fontId="37"/>
  <dataValidations count="1">
    <dataValidation type="list" allowBlank="1" showInputMessage="1" showErrorMessage="1" sqref="H65596:H65598 H131132:H131134 H196668:H196670 H262204:H262206 H327740:H327742 H393276:H393278 H458812:H458814 H524348:H524350 H589884:H589886 H655420:H655422 H720956:H720958 H786492:H786494 H852028:H852030 H917564:H917566 H983100:H983102 D983100:F983102 D917564:F917566 D852028:F852030 D786492:F786494 D720956:F720958 D655420:F655422 D589884:F589886 D524348:F524350 D458812:F458814 D393276:F393278 D327740:F327742 D262204:F262206 D196668:F196670 D131132:F131134 D65596:F65598" xr:uid="{00000000-0002-0000-0500-000000000000}">
      <formula1>#REF!</formula1>
    </dataValidation>
  </dataValidations>
  <printOptions horizontalCentered="1"/>
  <pageMargins left="0.70866141732283472" right="0.51181102362204722" top="0.74803149606299213" bottom="0.74803149606299213" header="0.31496062992125984" footer="0.31496062992125984"/>
  <pageSetup paperSize="9" scale="67" fitToHeight="0" orientation="portrait" r:id="rId1"/>
  <headerFooter alignWithMargins="0">
    <oddHeader>&amp;L/　←ホチキス留め</oddHeader>
    <oddFooter>&amp;C&amp;P / ３ページ</oddFooter>
  </headerFooter>
  <rowBreaks count="2" manualBreakCount="2">
    <brk id="28" max="7" man="1"/>
    <brk id="5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2:G56"/>
  <sheetViews>
    <sheetView showZeros="0" view="pageBreakPreview" topLeftCell="A7" zoomScale="60" zoomScaleNormal="100" workbookViewId="0">
      <selection activeCell="B76" sqref="B76:D76"/>
    </sheetView>
  </sheetViews>
  <sheetFormatPr defaultColWidth="9" defaultRowHeight="18.75"/>
  <cols>
    <col min="1" max="1" width="5.625" style="30" customWidth="1"/>
    <col min="2" max="2" width="5.25" style="31" customWidth="1"/>
    <col min="3" max="3" width="80.875" style="31" customWidth="1"/>
    <col min="4" max="16384" width="9" style="31"/>
  </cols>
  <sheetData>
    <row r="2" spans="1:7" ht="18.75" customHeight="1">
      <c r="A2" s="419">
        <f>IF(基本情報!D23="",基本情報!D10,基本情報!D23)</f>
        <v>0</v>
      </c>
      <c r="B2" s="32"/>
      <c r="C2" s="32"/>
    </row>
    <row r="3" spans="1:7" ht="18.75" customHeight="1">
      <c r="A3" s="420"/>
      <c r="B3" s="32"/>
      <c r="C3" s="421" t="s">
        <v>50</v>
      </c>
    </row>
    <row r="4" spans="1:7" ht="18.75" customHeight="1">
      <c r="A4" s="420"/>
      <c r="B4" s="32"/>
      <c r="C4" s="422"/>
    </row>
    <row r="5" spans="1:7" ht="18.75" customHeight="1">
      <c r="A5" s="420"/>
      <c r="B5" s="32"/>
      <c r="C5" s="422"/>
    </row>
    <row r="6" spans="1:7" ht="18.75" customHeight="1">
      <c r="A6" s="420"/>
      <c r="B6" s="32"/>
      <c r="C6" s="423"/>
    </row>
    <row r="7" spans="1:7" ht="18.75" customHeight="1">
      <c r="A7" s="420"/>
      <c r="B7" s="32"/>
      <c r="C7" s="33"/>
    </row>
    <row r="8" spans="1:7" ht="18.75" customHeight="1">
      <c r="A8" s="420"/>
      <c r="B8" s="32"/>
      <c r="C8" s="32"/>
    </row>
    <row r="9" spans="1:7" ht="18.75" customHeight="1">
      <c r="A9" s="420"/>
      <c r="B9" s="32"/>
      <c r="C9" s="33"/>
    </row>
    <row r="10" spans="1:7" ht="18.75" customHeight="1">
      <c r="A10" s="420"/>
      <c r="B10" s="32"/>
      <c r="C10" s="33"/>
    </row>
    <row r="11" spans="1:7" ht="18.75" customHeight="1">
      <c r="A11" s="420"/>
      <c r="B11" s="32"/>
      <c r="C11" s="33"/>
    </row>
    <row r="12" spans="1:7" ht="18.75" customHeight="1">
      <c r="A12" s="420"/>
      <c r="B12" s="424" t="s">
        <v>51</v>
      </c>
      <c r="C12" s="425"/>
      <c r="G12" s="30"/>
    </row>
    <row r="13" spans="1:7" ht="18.75" customHeight="1">
      <c r="A13" s="420"/>
      <c r="B13" s="424"/>
      <c r="C13" s="425"/>
    </row>
    <row r="14" spans="1:7" ht="18.75" customHeight="1">
      <c r="A14" s="420"/>
      <c r="B14" s="424"/>
      <c r="C14" s="425"/>
    </row>
    <row r="15" spans="1:7" ht="18.75" customHeight="1">
      <c r="A15" s="420"/>
      <c r="B15" s="32"/>
      <c r="C15" s="33"/>
    </row>
    <row r="16" spans="1:7" ht="18.75" customHeight="1">
      <c r="A16" s="420"/>
      <c r="B16" s="32"/>
      <c r="C16" s="426" t="s">
        <v>52</v>
      </c>
    </row>
    <row r="17" spans="1:3" ht="18.75" customHeight="1">
      <c r="A17" s="420"/>
      <c r="B17" s="32"/>
      <c r="C17" s="426"/>
    </row>
    <row r="18" spans="1:3" ht="18.75" customHeight="1">
      <c r="A18" s="420"/>
      <c r="B18" s="32"/>
      <c r="C18" s="426"/>
    </row>
    <row r="19" spans="1:3" ht="18.75" customHeight="1">
      <c r="A19" s="420"/>
      <c r="B19" s="32"/>
      <c r="C19" s="34"/>
    </row>
    <row r="20" spans="1:3" ht="18.75" customHeight="1">
      <c r="A20" s="420"/>
      <c r="B20" s="32"/>
      <c r="C20" s="34"/>
    </row>
    <row r="21" spans="1:3" ht="18.75" customHeight="1">
      <c r="A21" s="420"/>
      <c r="B21" s="32"/>
      <c r="C21" s="36"/>
    </row>
    <row r="22" spans="1:3" ht="18.75" customHeight="1">
      <c r="A22" s="420"/>
      <c r="B22" s="32"/>
      <c r="C22" s="36"/>
    </row>
    <row r="23" spans="1:3" ht="18.75" customHeight="1">
      <c r="A23" s="420"/>
      <c r="B23" s="32"/>
      <c r="C23" s="429" t="s">
        <v>386</v>
      </c>
    </row>
    <row r="24" spans="1:3" ht="18.75" customHeight="1">
      <c r="A24" s="420"/>
      <c r="B24" s="32"/>
      <c r="C24" s="430"/>
    </row>
    <row r="25" spans="1:3" ht="18.75" customHeight="1">
      <c r="A25" s="420"/>
      <c r="B25" s="32"/>
      <c r="C25" s="430"/>
    </row>
    <row r="26" spans="1:3" ht="18.75" customHeight="1">
      <c r="A26" s="420"/>
      <c r="B26" s="32"/>
      <c r="C26" s="430"/>
    </row>
    <row r="27" spans="1:3" ht="18.75" customHeight="1">
      <c r="A27" s="420"/>
      <c r="B27" s="32"/>
      <c r="C27" s="430"/>
    </row>
    <row r="28" spans="1:3" ht="18.75" customHeight="1">
      <c r="A28" s="420"/>
      <c r="B28" s="32"/>
      <c r="C28" s="430"/>
    </row>
    <row r="29" spans="1:3" ht="18.75" customHeight="1">
      <c r="A29" s="420"/>
      <c r="B29" s="32"/>
      <c r="C29" s="427">
        <f>IF(基本情報!D23="",基本情報!D10,基本情報!D23)</f>
        <v>0</v>
      </c>
    </row>
    <row r="30" spans="1:3" ht="18.75" customHeight="1">
      <c r="A30" s="420"/>
      <c r="B30" s="32"/>
      <c r="C30" s="427"/>
    </row>
    <row r="31" spans="1:3" ht="18.75" customHeight="1">
      <c r="A31" s="420"/>
      <c r="B31" s="32"/>
      <c r="C31" s="427"/>
    </row>
    <row r="32" spans="1:3" ht="18.75" customHeight="1">
      <c r="A32" s="420"/>
      <c r="B32" s="32"/>
      <c r="C32" s="427"/>
    </row>
    <row r="33" spans="1:3" ht="18.75" customHeight="1">
      <c r="A33" s="420"/>
      <c r="B33" s="32"/>
      <c r="C33" s="427"/>
    </row>
    <row r="34" spans="1:3" ht="18.75" customHeight="1">
      <c r="A34" s="420"/>
      <c r="B34" s="32"/>
      <c r="C34" s="427"/>
    </row>
    <row r="35" spans="1:3" ht="18.75" customHeight="1">
      <c r="A35" s="420"/>
      <c r="B35" s="32"/>
      <c r="C35" s="427"/>
    </row>
    <row r="36" spans="1:3" ht="18.75" customHeight="1">
      <c r="A36" s="420"/>
      <c r="B36" s="32"/>
      <c r="C36" s="427"/>
    </row>
    <row r="37" spans="1:3" ht="18.75" customHeight="1">
      <c r="A37" s="420"/>
      <c r="B37" s="32"/>
      <c r="C37" s="427"/>
    </row>
    <row r="38" spans="1:3" ht="18.75" customHeight="1">
      <c r="A38" s="420"/>
      <c r="B38" s="32"/>
      <c r="C38" s="427"/>
    </row>
    <row r="39" spans="1:3" ht="18.75" customHeight="1">
      <c r="A39" s="431"/>
      <c r="B39" s="32"/>
      <c r="C39" s="427"/>
    </row>
    <row r="40" spans="1:3" ht="18.75" customHeight="1">
      <c r="A40" s="431"/>
      <c r="B40" s="32"/>
      <c r="C40" s="427"/>
    </row>
    <row r="41" spans="1:3" ht="18.75" customHeight="1">
      <c r="A41" s="431"/>
      <c r="B41" s="32"/>
      <c r="C41" s="427"/>
    </row>
    <row r="42" spans="1:3" ht="18.75" customHeight="1">
      <c r="A42" s="431"/>
      <c r="B42" s="32"/>
      <c r="C42" s="427"/>
    </row>
    <row r="43" spans="1:3" ht="18.75" customHeight="1">
      <c r="A43" s="431"/>
      <c r="B43" s="32"/>
      <c r="C43" s="427"/>
    </row>
    <row r="44" spans="1:3" ht="18.75" customHeight="1">
      <c r="A44" s="35" t="s">
        <v>387</v>
      </c>
      <c r="B44" s="32"/>
      <c r="C44" s="428"/>
    </row>
    <row r="45" spans="1:3" ht="24.75" customHeight="1">
      <c r="A45" s="35" t="s">
        <v>195</v>
      </c>
      <c r="B45" s="36"/>
      <c r="C45" s="32"/>
    </row>
    <row r="46" spans="1:3" ht="18.75" customHeight="1">
      <c r="A46" s="37" t="str">
        <f>LEFTB(基本情報!D6,5)</f>
        <v>-</v>
      </c>
      <c r="B46" s="36"/>
      <c r="C46" s="34"/>
    </row>
    <row r="47" spans="1:3" ht="18.75" customHeight="1">
      <c r="A47" s="38" t="str">
        <f>RIGHTB(基本情報!D6,5)</f>
        <v>-</v>
      </c>
      <c r="B47" s="36"/>
      <c r="C47" s="36"/>
    </row>
    <row r="48" spans="1:3" ht="18.75" customHeight="1">
      <c r="A48" s="39"/>
      <c r="B48" s="36"/>
      <c r="C48" s="36"/>
    </row>
    <row r="49" spans="1:3" ht="18.75" customHeight="1">
      <c r="A49" s="39"/>
      <c r="B49" s="36"/>
      <c r="C49" s="36"/>
    </row>
    <row r="50" spans="1:3" ht="18.75" customHeight="1">
      <c r="A50" s="39"/>
      <c r="B50" s="36"/>
      <c r="C50" s="36"/>
    </row>
    <row r="51" spans="1:3">
      <c r="A51" s="39"/>
      <c r="B51" s="36"/>
      <c r="C51" s="36"/>
    </row>
    <row r="52" spans="1:3">
      <c r="A52" s="39"/>
      <c r="B52" s="36"/>
      <c r="C52" s="36"/>
    </row>
    <row r="53" spans="1:3">
      <c r="A53" s="39"/>
      <c r="B53" s="36"/>
      <c r="C53" s="36"/>
    </row>
    <row r="54" spans="1:3">
      <c r="A54" s="39"/>
      <c r="B54" s="36"/>
      <c r="C54" s="36"/>
    </row>
    <row r="55" spans="1:3">
      <c r="A55" s="39"/>
      <c r="B55" s="36"/>
      <c r="C55" s="36"/>
    </row>
    <row r="56" spans="1:3">
      <c r="A56" s="39"/>
    </row>
  </sheetData>
  <mergeCells count="7">
    <mergeCell ref="A2:A38"/>
    <mergeCell ref="C3:C6"/>
    <mergeCell ref="B12:C14"/>
    <mergeCell ref="C16:C18"/>
    <mergeCell ref="C29:C44"/>
    <mergeCell ref="C23:C28"/>
    <mergeCell ref="A39:A43"/>
  </mergeCells>
  <phoneticPr fontId="37"/>
  <pageMargins left="0.31458333333333299" right="0.31458333333333299" top="0.35416666666666702" bottom="0.35416666666666702" header="0.31458333333333299" footer="0.31458333333333299"/>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X61"/>
  <sheetViews>
    <sheetView showZeros="0" view="pageBreakPreview" zoomScaleNormal="55" zoomScaleSheetLayoutView="100" workbookViewId="0">
      <selection activeCell="B1" sqref="B1:C1"/>
    </sheetView>
  </sheetViews>
  <sheetFormatPr defaultColWidth="9" defaultRowHeight="18"/>
  <cols>
    <col min="1" max="1" width="0.75" style="16" customWidth="1"/>
    <col min="2" max="2" width="1.5" style="16" customWidth="1"/>
    <col min="3" max="4" width="6.625" style="16" customWidth="1"/>
    <col min="5" max="6" width="3.375" style="16" customWidth="1"/>
    <col min="7" max="9" width="6.625" style="16" customWidth="1"/>
    <col min="10" max="11" width="3.375" style="16" customWidth="1"/>
    <col min="12" max="12" width="6.625" style="16" customWidth="1"/>
    <col min="13" max="14" width="3.375" style="16" customWidth="1"/>
    <col min="15" max="15" width="6.625" style="16" customWidth="1"/>
    <col min="16" max="17" width="3.375" style="16" customWidth="1"/>
    <col min="18" max="18" width="6.625" style="16" customWidth="1"/>
    <col min="19" max="20" width="3.375" style="16" customWidth="1"/>
    <col min="21" max="21" width="6.625" style="16" customWidth="1"/>
    <col min="22" max="23" width="3.375" style="16" customWidth="1"/>
    <col min="24" max="16384" width="9" style="16"/>
  </cols>
  <sheetData>
    <row r="1" spans="2:23" ht="45" customHeight="1" thickBot="1">
      <c r="B1" s="495" t="str">
        <f>"過去登録【"&amp;基本情報!D5&amp;"】"</f>
        <v>過去登録【】</v>
      </c>
      <c r="C1" s="496"/>
      <c r="E1" s="497" t="s">
        <v>53</v>
      </c>
      <c r="F1" s="498"/>
      <c r="G1" s="499"/>
      <c r="H1" s="500"/>
      <c r="I1" s="501"/>
      <c r="J1" s="501"/>
      <c r="K1" s="501"/>
      <c r="L1" s="502"/>
      <c r="M1" s="132"/>
      <c r="N1" s="133"/>
      <c r="O1" s="133"/>
      <c r="P1" s="133"/>
      <c r="Q1" s="133"/>
      <c r="R1" s="445" t="s">
        <v>388</v>
      </c>
      <c r="S1" s="446"/>
      <c r="T1" s="446"/>
      <c r="U1" s="446"/>
      <c r="V1" s="446"/>
      <c r="W1" s="446"/>
    </row>
    <row r="2" spans="2:23">
      <c r="C2" s="17"/>
      <c r="E2" s="18"/>
      <c r="F2" s="18"/>
      <c r="G2" s="18"/>
      <c r="M2" s="25"/>
      <c r="N2" s="25"/>
      <c r="O2" s="25"/>
      <c r="P2" s="25"/>
      <c r="Q2" s="25"/>
      <c r="R2" s="25"/>
      <c r="S2" s="25"/>
      <c r="T2" s="25"/>
    </row>
    <row r="3" spans="2:23" ht="18" customHeight="1">
      <c r="C3" s="503" t="s">
        <v>54</v>
      </c>
      <c r="D3" s="503"/>
      <c r="E3" s="503"/>
      <c r="F3" s="503"/>
      <c r="G3" s="503"/>
      <c r="H3" s="503"/>
      <c r="I3" s="503"/>
      <c r="J3" s="503"/>
      <c r="K3" s="503"/>
      <c r="L3" s="503"/>
      <c r="M3" s="503"/>
      <c r="N3" s="503"/>
      <c r="O3" s="503"/>
      <c r="P3" s="503"/>
      <c r="Q3" s="503"/>
      <c r="R3" s="503"/>
      <c r="S3" s="503"/>
      <c r="T3" s="503"/>
      <c r="U3" s="503"/>
      <c r="V3" s="503"/>
      <c r="W3" s="503"/>
    </row>
    <row r="4" spans="2:23" ht="18" customHeight="1">
      <c r="C4" s="503" t="s">
        <v>135</v>
      </c>
      <c r="D4" s="503"/>
      <c r="E4" s="503"/>
      <c r="F4" s="503"/>
      <c r="G4" s="503"/>
      <c r="H4" s="503"/>
      <c r="I4" s="503"/>
      <c r="J4" s="503"/>
      <c r="K4" s="503"/>
      <c r="L4" s="503"/>
      <c r="M4" s="503"/>
      <c r="N4" s="503"/>
      <c r="O4" s="503"/>
      <c r="P4" s="503"/>
      <c r="Q4" s="503"/>
      <c r="R4" s="503"/>
      <c r="S4" s="503"/>
      <c r="T4" s="503"/>
      <c r="U4" s="503"/>
      <c r="V4" s="503"/>
      <c r="W4" s="503"/>
    </row>
    <row r="5" spans="2:23" ht="18" customHeight="1">
      <c r="C5" s="19"/>
      <c r="D5" s="19"/>
      <c r="E5" s="19"/>
      <c r="F5" s="19"/>
      <c r="G5" s="19"/>
      <c r="H5" s="19"/>
      <c r="I5" s="19"/>
      <c r="J5" s="19"/>
      <c r="K5" s="19"/>
      <c r="L5" s="19"/>
      <c r="M5" s="19"/>
      <c r="N5" s="19"/>
      <c r="O5" s="19"/>
      <c r="P5" s="19"/>
      <c r="Q5" s="19"/>
      <c r="R5" s="506" t="str">
        <f>IF(基本情報!D4="","令和　　年　　月　　日",基本情報!D4)</f>
        <v>令和　　年　　月　　日</v>
      </c>
      <c r="S5" s="506"/>
      <c r="T5" s="506"/>
      <c r="U5" s="506"/>
      <c r="V5" s="506"/>
      <c r="W5" s="506"/>
    </row>
    <row r="6" spans="2:23" ht="18" customHeight="1">
      <c r="C6" s="20" t="s">
        <v>399</v>
      </c>
      <c r="D6" s="17"/>
      <c r="E6" s="17"/>
      <c r="F6" s="17"/>
      <c r="G6" s="17"/>
      <c r="H6" s="17"/>
      <c r="I6" s="17"/>
      <c r="J6" s="17"/>
      <c r="K6" s="17"/>
      <c r="M6" s="17"/>
      <c r="N6" s="17"/>
      <c r="O6" s="17"/>
      <c r="P6" s="17"/>
      <c r="Q6" s="17"/>
      <c r="R6" s="17"/>
      <c r="S6" s="17"/>
      <c r="T6" s="17"/>
      <c r="U6" s="29"/>
    </row>
    <row r="7" spans="2:23" ht="18" customHeight="1">
      <c r="C7" s="17"/>
      <c r="D7" s="17"/>
      <c r="E7" s="17"/>
      <c r="F7" s="17"/>
      <c r="I7" s="17"/>
      <c r="L7" s="17"/>
      <c r="M7" s="17"/>
      <c r="N7" s="17"/>
      <c r="O7" s="17"/>
      <c r="P7" s="17"/>
      <c r="Q7" s="17"/>
      <c r="R7" s="17"/>
      <c r="S7" s="17"/>
      <c r="T7" s="17"/>
      <c r="U7" s="29"/>
    </row>
    <row r="8" spans="2:23" ht="15.75" customHeight="1">
      <c r="C8" s="473" t="s">
        <v>400</v>
      </c>
      <c r="D8" s="474"/>
      <c r="E8" s="474"/>
      <c r="F8" s="474"/>
      <c r="G8" s="474"/>
      <c r="H8" s="474"/>
      <c r="I8" s="474"/>
      <c r="J8" s="474"/>
      <c r="K8" s="474"/>
      <c r="L8" s="474"/>
      <c r="M8" s="474"/>
      <c r="N8" s="474"/>
      <c r="O8" s="474"/>
      <c r="P8" s="474"/>
      <c r="Q8" s="474"/>
      <c r="R8" s="474"/>
      <c r="S8" s="474"/>
      <c r="T8" s="474"/>
      <c r="U8" s="474"/>
      <c r="V8" s="474"/>
      <c r="W8" s="474"/>
    </row>
    <row r="9" spans="2:23" ht="15.75" customHeight="1">
      <c r="C9" s="474"/>
      <c r="D9" s="474"/>
      <c r="E9" s="474"/>
      <c r="F9" s="474"/>
      <c r="G9" s="474"/>
      <c r="H9" s="474"/>
      <c r="I9" s="474"/>
      <c r="J9" s="474"/>
      <c r="K9" s="474"/>
      <c r="L9" s="474"/>
      <c r="M9" s="474"/>
      <c r="N9" s="474"/>
      <c r="O9" s="474"/>
      <c r="P9" s="474"/>
      <c r="Q9" s="474"/>
      <c r="R9" s="474"/>
      <c r="S9" s="474"/>
      <c r="T9" s="474"/>
      <c r="U9" s="474"/>
      <c r="V9" s="474"/>
      <c r="W9" s="474"/>
    </row>
    <row r="10" spans="2:23" ht="15.75" customHeight="1">
      <c r="C10" s="474"/>
      <c r="D10" s="474"/>
      <c r="E10" s="474"/>
      <c r="F10" s="474"/>
      <c r="G10" s="474"/>
      <c r="H10" s="474"/>
      <c r="I10" s="474"/>
      <c r="J10" s="474"/>
      <c r="K10" s="474"/>
      <c r="L10" s="474"/>
      <c r="M10" s="474"/>
      <c r="N10" s="474"/>
      <c r="O10" s="474"/>
      <c r="P10" s="474"/>
      <c r="Q10" s="474"/>
      <c r="R10" s="474"/>
      <c r="S10" s="474"/>
      <c r="T10" s="474"/>
      <c r="U10" s="474"/>
      <c r="V10" s="474"/>
      <c r="W10" s="474"/>
    </row>
    <row r="11" spans="2:23" ht="17.25" customHeight="1" thickBot="1">
      <c r="C11" s="21"/>
      <c r="D11" s="21"/>
      <c r="E11" s="21"/>
      <c r="F11" s="21"/>
      <c r="G11" s="21"/>
      <c r="H11" s="21"/>
      <c r="I11" s="21"/>
      <c r="J11" s="21"/>
      <c r="K11" s="21"/>
      <c r="L11" s="21"/>
      <c r="M11" s="21"/>
      <c r="N11" s="21"/>
      <c r="O11" s="21"/>
      <c r="P11" s="21"/>
      <c r="Q11" s="21"/>
      <c r="R11" s="21"/>
      <c r="S11" s="21"/>
      <c r="T11" s="21"/>
      <c r="U11" s="21"/>
    </row>
    <row r="12" spans="2:23" ht="21" customHeight="1">
      <c r="B12" s="22"/>
      <c r="C12" s="475" t="s">
        <v>4</v>
      </c>
      <c r="D12" s="476"/>
      <c r="E12" s="479" t="s">
        <v>5</v>
      </c>
      <c r="F12" s="480"/>
      <c r="G12" s="480"/>
      <c r="H12" s="481"/>
      <c r="I12" s="507">
        <f>基本情報!D9</f>
        <v>0</v>
      </c>
      <c r="J12" s="508"/>
      <c r="K12" s="508"/>
      <c r="L12" s="508"/>
      <c r="M12" s="508"/>
      <c r="N12" s="508"/>
      <c r="O12" s="508"/>
      <c r="P12" s="508"/>
      <c r="Q12" s="508"/>
      <c r="R12" s="508"/>
      <c r="S12" s="508"/>
      <c r="T12" s="508"/>
      <c r="U12" s="508"/>
      <c r="V12" s="508"/>
      <c r="W12" s="509"/>
    </row>
    <row r="13" spans="2:23" ht="21" customHeight="1">
      <c r="B13" s="22"/>
      <c r="C13" s="477"/>
      <c r="D13" s="478"/>
      <c r="E13" s="456" t="s">
        <v>6</v>
      </c>
      <c r="F13" s="457"/>
      <c r="G13" s="457"/>
      <c r="H13" s="458"/>
      <c r="I13" s="447">
        <f>基本情報!D10</f>
        <v>0</v>
      </c>
      <c r="J13" s="448"/>
      <c r="K13" s="448"/>
      <c r="L13" s="448"/>
      <c r="M13" s="448"/>
      <c r="N13" s="448"/>
      <c r="O13" s="448"/>
      <c r="P13" s="448"/>
      <c r="Q13" s="448"/>
      <c r="R13" s="448"/>
      <c r="S13" s="448"/>
      <c r="T13" s="448"/>
      <c r="U13" s="448"/>
      <c r="V13" s="448"/>
      <c r="W13" s="449"/>
    </row>
    <row r="14" spans="2:23" ht="21" customHeight="1">
      <c r="B14" s="22"/>
      <c r="C14" s="510" t="s">
        <v>55</v>
      </c>
      <c r="D14" s="511"/>
      <c r="E14" s="456" t="s">
        <v>7</v>
      </c>
      <c r="F14" s="457"/>
      <c r="G14" s="457"/>
      <c r="H14" s="458"/>
      <c r="I14" s="447">
        <f>基本情報!D11</f>
        <v>0</v>
      </c>
      <c r="J14" s="448"/>
      <c r="K14" s="448"/>
      <c r="L14" s="448"/>
      <c r="M14" s="448"/>
      <c r="N14" s="448"/>
      <c r="O14" s="448"/>
      <c r="P14" s="448"/>
      <c r="Q14" s="448"/>
      <c r="R14" s="448"/>
      <c r="S14" s="448"/>
      <c r="T14" s="448"/>
      <c r="U14" s="448"/>
      <c r="V14" s="448"/>
      <c r="W14" s="449"/>
    </row>
    <row r="15" spans="2:23" ht="21" customHeight="1">
      <c r="B15" s="22"/>
      <c r="C15" s="510"/>
      <c r="D15" s="511"/>
      <c r="E15" s="456" t="s">
        <v>8</v>
      </c>
      <c r="F15" s="457"/>
      <c r="G15" s="457"/>
      <c r="H15" s="458"/>
      <c r="I15" s="447">
        <f>基本情報!D12</f>
        <v>0</v>
      </c>
      <c r="J15" s="448"/>
      <c r="K15" s="448"/>
      <c r="L15" s="448"/>
      <c r="M15" s="448"/>
      <c r="N15" s="448"/>
      <c r="O15" s="448"/>
      <c r="P15" s="448"/>
      <c r="Q15" s="448"/>
      <c r="R15" s="448"/>
      <c r="S15" s="448"/>
      <c r="T15" s="448"/>
      <c r="U15" s="448"/>
      <c r="V15" s="448"/>
      <c r="W15" s="449"/>
    </row>
    <row r="16" spans="2:23" ht="21" customHeight="1">
      <c r="B16" s="22"/>
      <c r="C16" s="510"/>
      <c r="D16" s="511"/>
      <c r="E16" s="467" t="s">
        <v>12</v>
      </c>
      <c r="F16" s="468"/>
      <c r="G16" s="468"/>
      <c r="H16" s="469"/>
      <c r="I16" s="26" t="s">
        <v>56</v>
      </c>
      <c r="J16" s="504">
        <f>基本情報!D14</f>
        <v>0</v>
      </c>
      <c r="K16" s="504"/>
      <c r="L16" s="504"/>
      <c r="M16" s="504"/>
      <c r="N16" s="504"/>
      <c r="O16" s="504"/>
      <c r="P16" s="504"/>
      <c r="Q16" s="504"/>
      <c r="R16" s="504"/>
      <c r="S16" s="504"/>
      <c r="T16" s="504"/>
      <c r="U16" s="504"/>
      <c r="V16" s="504"/>
      <c r="W16" s="505"/>
    </row>
    <row r="17" spans="1:23" ht="21" customHeight="1">
      <c r="B17" s="22"/>
      <c r="C17" s="510"/>
      <c r="D17" s="511"/>
      <c r="E17" s="470"/>
      <c r="F17" s="471"/>
      <c r="G17" s="471"/>
      <c r="H17" s="472"/>
      <c r="I17" s="482">
        <f>基本情報!D15</f>
        <v>0</v>
      </c>
      <c r="J17" s="483"/>
      <c r="K17" s="483"/>
      <c r="L17" s="483"/>
      <c r="M17" s="483"/>
      <c r="N17" s="483"/>
      <c r="O17" s="483"/>
      <c r="P17" s="483"/>
      <c r="Q17" s="483"/>
      <c r="R17" s="483"/>
      <c r="S17" s="483"/>
      <c r="T17" s="483"/>
      <c r="U17" s="483"/>
      <c r="V17" s="483"/>
      <c r="W17" s="484"/>
    </row>
    <row r="18" spans="1:23" ht="21" customHeight="1">
      <c r="B18" s="22"/>
      <c r="C18" s="510"/>
      <c r="D18" s="511"/>
      <c r="E18" s="456" t="s">
        <v>13</v>
      </c>
      <c r="F18" s="457"/>
      <c r="G18" s="457"/>
      <c r="H18" s="458"/>
      <c r="I18" s="447">
        <f>基本情報!D16</f>
        <v>0</v>
      </c>
      <c r="J18" s="448"/>
      <c r="K18" s="448"/>
      <c r="L18" s="448"/>
      <c r="M18" s="448"/>
      <c r="N18" s="448"/>
      <c r="O18" s="448"/>
      <c r="P18" s="448"/>
      <c r="Q18" s="448"/>
      <c r="R18" s="448"/>
      <c r="S18" s="448"/>
      <c r="T18" s="448"/>
      <c r="U18" s="448"/>
      <c r="V18" s="448"/>
      <c r="W18" s="449"/>
    </row>
    <row r="19" spans="1:23" ht="21" customHeight="1">
      <c r="B19" s="22"/>
      <c r="C19" s="510"/>
      <c r="D19" s="511"/>
      <c r="E19" s="447" t="s">
        <v>464</v>
      </c>
      <c r="F19" s="448"/>
      <c r="G19" s="448"/>
      <c r="H19" s="485"/>
      <c r="I19" s="447">
        <f>基本情報!D17</f>
        <v>0</v>
      </c>
      <c r="J19" s="448"/>
      <c r="K19" s="448"/>
      <c r="L19" s="448"/>
      <c r="M19" s="448"/>
      <c r="N19" s="448"/>
      <c r="O19" s="448"/>
      <c r="P19" s="448"/>
      <c r="Q19" s="448"/>
      <c r="R19" s="448"/>
      <c r="S19" s="448"/>
      <c r="T19" s="448"/>
      <c r="U19" s="448"/>
      <c r="V19" s="448"/>
      <c r="W19" s="449"/>
    </row>
    <row r="20" spans="1:23" ht="21" customHeight="1" thickBot="1">
      <c r="B20" s="22"/>
      <c r="C20" s="512"/>
      <c r="D20" s="513"/>
      <c r="E20" s="450" t="s">
        <v>14</v>
      </c>
      <c r="F20" s="451"/>
      <c r="G20" s="451"/>
      <c r="H20" s="452"/>
      <c r="I20" s="453">
        <f>基本情報!D18</f>
        <v>0</v>
      </c>
      <c r="J20" s="454"/>
      <c r="K20" s="454"/>
      <c r="L20" s="454"/>
      <c r="M20" s="454"/>
      <c r="N20" s="454"/>
      <c r="O20" s="454"/>
      <c r="P20" s="454"/>
      <c r="Q20" s="454"/>
      <c r="R20" s="454"/>
      <c r="S20" s="454"/>
      <c r="T20" s="454"/>
      <c r="U20" s="454"/>
      <c r="V20" s="454"/>
      <c r="W20" s="455"/>
    </row>
    <row r="21" spans="1:23" ht="21" customHeight="1">
      <c r="B21" s="22"/>
      <c r="C21" s="475" t="s">
        <v>15</v>
      </c>
      <c r="D21" s="476"/>
      <c r="E21" s="479" t="s">
        <v>16</v>
      </c>
      <c r="F21" s="480"/>
      <c r="G21" s="480"/>
      <c r="H21" s="481"/>
      <c r="I21" s="507">
        <f>基本情報!D22</f>
        <v>0</v>
      </c>
      <c r="J21" s="508"/>
      <c r="K21" s="508"/>
      <c r="L21" s="508"/>
      <c r="M21" s="508"/>
      <c r="N21" s="508"/>
      <c r="O21" s="508"/>
      <c r="P21" s="508"/>
      <c r="Q21" s="508"/>
      <c r="R21" s="508"/>
      <c r="S21" s="508"/>
      <c r="T21" s="508"/>
      <c r="U21" s="508"/>
      <c r="V21" s="508"/>
      <c r="W21" s="509"/>
    </row>
    <row r="22" spans="1:23" ht="21" customHeight="1">
      <c r="B22" s="22"/>
      <c r="C22" s="477"/>
      <c r="D22" s="478"/>
      <c r="E22" s="456" t="s">
        <v>17</v>
      </c>
      <c r="F22" s="457"/>
      <c r="G22" s="457"/>
      <c r="H22" s="458"/>
      <c r="I22" s="447">
        <f>基本情報!D23</f>
        <v>0</v>
      </c>
      <c r="J22" s="448"/>
      <c r="K22" s="448"/>
      <c r="L22" s="448"/>
      <c r="M22" s="448"/>
      <c r="N22" s="448"/>
      <c r="O22" s="448"/>
      <c r="P22" s="448"/>
      <c r="Q22" s="448"/>
      <c r="R22" s="448"/>
      <c r="S22" s="448"/>
      <c r="T22" s="448"/>
      <c r="U22" s="448"/>
      <c r="V22" s="448"/>
      <c r="W22" s="449"/>
    </row>
    <row r="23" spans="1:23" ht="21" customHeight="1">
      <c r="B23" s="22"/>
      <c r="C23" s="463" t="s">
        <v>189</v>
      </c>
      <c r="D23" s="464"/>
      <c r="E23" s="456" t="s">
        <v>18</v>
      </c>
      <c r="F23" s="457"/>
      <c r="G23" s="457"/>
      <c r="H23" s="458"/>
      <c r="I23" s="447">
        <f>基本情報!D24</f>
        <v>0</v>
      </c>
      <c r="J23" s="448"/>
      <c r="K23" s="448"/>
      <c r="L23" s="448"/>
      <c r="M23" s="448"/>
      <c r="N23" s="448"/>
      <c r="O23" s="448"/>
      <c r="P23" s="448"/>
      <c r="Q23" s="448"/>
      <c r="R23" s="448"/>
      <c r="S23" s="448"/>
      <c r="T23" s="448"/>
      <c r="U23" s="448"/>
      <c r="V23" s="448"/>
      <c r="W23" s="449"/>
    </row>
    <row r="24" spans="1:23" ht="21" customHeight="1">
      <c r="B24" s="22"/>
      <c r="C24" s="463"/>
      <c r="D24" s="464"/>
      <c r="E24" s="456" t="s">
        <v>19</v>
      </c>
      <c r="F24" s="457"/>
      <c r="G24" s="457"/>
      <c r="H24" s="458"/>
      <c r="I24" s="447">
        <f>基本情報!D25</f>
        <v>0</v>
      </c>
      <c r="J24" s="448"/>
      <c r="K24" s="448"/>
      <c r="L24" s="448"/>
      <c r="M24" s="448"/>
      <c r="N24" s="448"/>
      <c r="O24" s="448"/>
      <c r="P24" s="448"/>
      <c r="Q24" s="448"/>
      <c r="R24" s="448"/>
      <c r="S24" s="448"/>
      <c r="T24" s="448"/>
      <c r="U24" s="448"/>
      <c r="V24" s="448"/>
      <c r="W24" s="449"/>
    </row>
    <row r="25" spans="1:23" ht="21" customHeight="1">
      <c r="B25" s="22"/>
      <c r="C25" s="463"/>
      <c r="D25" s="464"/>
      <c r="E25" s="467" t="s">
        <v>20</v>
      </c>
      <c r="F25" s="468"/>
      <c r="G25" s="468"/>
      <c r="H25" s="469"/>
      <c r="I25" s="26" t="s">
        <v>56</v>
      </c>
      <c r="J25" s="504">
        <f>基本情報!D26</f>
        <v>0</v>
      </c>
      <c r="K25" s="504"/>
      <c r="L25" s="504"/>
      <c r="M25" s="504"/>
      <c r="N25" s="504"/>
      <c r="O25" s="504"/>
      <c r="P25" s="504"/>
      <c r="Q25" s="504"/>
      <c r="R25" s="504"/>
      <c r="S25" s="504"/>
      <c r="T25" s="504"/>
      <c r="U25" s="504"/>
      <c r="V25" s="504"/>
      <c r="W25" s="505"/>
    </row>
    <row r="26" spans="1:23" ht="21" customHeight="1">
      <c r="B26" s="22"/>
      <c r="C26" s="463"/>
      <c r="D26" s="464"/>
      <c r="E26" s="470"/>
      <c r="F26" s="471"/>
      <c r="G26" s="471"/>
      <c r="H26" s="472"/>
      <c r="I26" s="482">
        <f>基本情報!D27</f>
        <v>0</v>
      </c>
      <c r="J26" s="483"/>
      <c r="K26" s="483"/>
      <c r="L26" s="483"/>
      <c r="M26" s="483"/>
      <c r="N26" s="483"/>
      <c r="O26" s="483"/>
      <c r="P26" s="483"/>
      <c r="Q26" s="483"/>
      <c r="R26" s="483"/>
      <c r="S26" s="483"/>
      <c r="T26" s="483"/>
      <c r="U26" s="483"/>
      <c r="V26" s="483"/>
      <c r="W26" s="484"/>
    </row>
    <row r="27" spans="1:23" ht="21" customHeight="1">
      <c r="B27" s="22"/>
      <c r="C27" s="463"/>
      <c r="D27" s="464"/>
      <c r="E27" s="456" t="s">
        <v>13</v>
      </c>
      <c r="F27" s="457"/>
      <c r="G27" s="457"/>
      <c r="H27" s="458"/>
      <c r="I27" s="447">
        <f>基本情報!D28</f>
        <v>0</v>
      </c>
      <c r="J27" s="448"/>
      <c r="K27" s="448"/>
      <c r="L27" s="448"/>
      <c r="M27" s="448"/>
      <c r="N27" s="448"/>
      <c r="O27" s="448"/>
      <c r="P27" s="448"/>
      <c r="Q27" s="448"/>
      <c r="R27" s="448"/>
      <c r="S27" s="448"/>
      <c r="T27" s="448"/>
      <c r="U27" s="448"/>
      <c r="V27" s="448"/>
      <c r="W27" s="449"/>
    </row>
    <row r="28" spans="1:23" ht="21" customHeight="1">
      <c r="B28" s="22"/>
      <c r="C28" s="463"/>
      <c r="D28" s="464"/>
      <c r="E28" s="447" t="s">
        <v>464</v>
      </c>
      <c r="F28" s="448"/>
      <c r="G28" s="448"/>
      <c r="H28" s="485"/>
      <c r="I28" s="447">
        <f>基本情報!D29</f>
        <v>0</v>
      </c>
      <c r="J28" s="448"/>
      <c r="K28" s="448"/>
      <c r="L28" s="448"/>
      <c r="M28" s="448"/>
      <c r="N28" s="448"/>
      <c r="O28" s="448"/>
      <c r="P28" s="448"/>
      <c r="Q28" s="448"/>
      <c r="R28" s="448"/>
      <c r="S28" s="448"/>
      <c r="T28" s="448"/>
      <c r="U28" s="448"/>
      <c r="V28" s="448"/>
      <c r="W28" s="449"/>
    </row>
    <row r="29" spans="1:23" ht="21" customHeight="1" thickBot="1">
      <c r="B29" s="22"/>
      <c r="C29" s="465"/>
      <c r="D29" s="466"/>
      <c r="E29" s="450" t="s">
        <v>14</v>
      </c>
      <c r="F29" s="451"/>
      <c r="G29" s="451"/>
      <c r="H29" s="452"/>
      <c r="I29" s="453">
        <f>基本情報!D30</f>
        <v>0</v>
      </c>
      <c r="J29" s="454"/>
      <c r="K29" s="454"/>
      <c r="L29" s="454"/>
      <c r="M29" s="454"/>
      <c r="N29" s="454"/>
      <c r="O29" s="454"/>
      <c r="P29" s="454"/>
      <c r="Q29" s="454"/>
      <c r="R29" s="454"/>
      <c r="S29" s="454"/>
      <c r="T29" s="454"/>
      <c r="U29" s="454"/>
      <c r="V29" s="454"/>
      <c r="W29" s="455"/>
    </row>
    <row r="30" spans="1:23" ht="21" customHeight="1">
      <c r="C30" s="24"/>
      <c r="D30" s="24"/>
      <c r="E30" s="24"/>
      <c r="F30" s="24"/>
      <c r="G30" s="24"/>
      <c r="H30" s="24"/>
      <c r="I30" s="21"/>
      <c r="J30" s="24"/>
      <c r="K30" s="24"/>
      <c r="L30" s="27"/>
      <c r="M30" s="27"/>
      <c r="N30" s="27"/>
      <c r="O30" s="27"/>
      <c r="P30" s="27"/>
      <c r="Q30" s="27"/>
      <c r="R30" s="27"/>
      <c r="S30" s="27"/>
      <c r="T30" s="27"/>
      <c r="U30" s="27"/>
    </row>
    <row r="31" spans="1:23" ht="18.75" thickBot="1">
      <c r="A31" s="23"/>
      <c r="B31" s="23"/>
      <c r="C31" s="23" t="s">
        <v>309</v>
      </c>
    </row>
    <row r="32" spans="1:23" s="130" customFormat="1" ht="19.5" customHeight="1" thickBot="1">
      <c r="A32" s="114"/>
      <c r="B32" s="114"/>
      <c r="C32" s="269" t="s">
        <v>29</v>
      </c>
      <c r="D32" s="492" t="s">
        <v>134</v>
      </c>
      <c r="E32" s="492"/>
      <c r="F32" s="492"/>
      <c r="G32" s="131" t="s">
        <v>117</v>
      </c>
      <c r="H32" s="491" t="s">
        <v>29</v>
      </c>
      <c r="I32" s="492"/>
      <c r="J32" s="492" t="s">
        <v>21</v>
      </c>
      <c r="K32" s="492"/>
      <c r="L32" s="492"/>
      <c r="M32" s="493" t="s">
        <v>117</v>
      </c>
      <c r="N32" s="494"/>
      <c r="O32" s="491" t="s">
        <v>29</v>
      </c>
      <c r="P32" s="492"/>
      <c r="Q32" s="492" t="s">
        <v>21</v>
      </c>
      <c r="R32" s="492"/>
      <c r="S32" s="492"/>
      <c r="T32" s="493" t="s">
        <v>117</v>
      </c>
      <c r="U32" s="494"/>
    </row>
    <row r="33" spans="1:24" s="130" customFormat="1" ht="14.25" customHeight="1">
      <c r="A33" s="114"/>
      <c r="B33" s="114"/>
      <c r="C33" s="270">
        <v>1</v>
      </c>
      <c r="D33" s="517" t="s">
        <v>136</v>
      </c>
      <c r="E33" s="517">
        <v>16</v>
      </c>
      <c r="F33" s="517" t="s">
        <v>26</v>
      </c>
      <c r="G33" s="171">
        <f>基本情報!E47</f>
        <v>0</v>
      </c>
      <c r="H33" s="518">
        <v>11</v>
      </c>
      <c r="I33" s="514"/>
      <c r="J33" s="514" t="s">
        <v>151</v>
      </c>
      <c r="K33" s="514"/>
      <c r="L33" s="514"/>
      <c r="M33" s="515">
        <f>基本情報!E57</f>
        <v>0</v>
      </c>
      <c r="N33" s="516"/>
      <c r="O33" s="518">
        <v>21</v>
      </c>
      <c r="P33" s="514"/>
      <c r="Q33" s="514" t="s">
        <v>146</v>
      </c>
      <c r="R33" s="514"/>
      <c r="S33" s="514"/>
      <c r="T33" s="515">
        <f>基本情報!E67</f>
        <v>0</v>
      </c>
      <c r="U33" s="516"/>
    </row>
    <row r="34" spans="1:24" s="130" customFormat="1" ht="14.25" customHeight="1">
      <c r="A34" s="114"/>
      <c r="B34" s="114"/>
      <c r="C34" s="271">
        <v>2</v>
      </c>
      <c r="D34" s="460" t="s">
        <v>137</v>
      </c>
      <c r="E34" s="460">
        <v>17</v>
      </c>
      <c r="F34" s="460" t="s">
        <v>138</v>
      </c>
      <c r="G34" s="170">
        <f>基本情報!E48</f>
        <v>0</v>
      </c>
      <c r="H34" s="461">
        <v>12</v>
      </c>
      <c r="I34" s="462"/>
      <c r="J34" s="462" t="s">
        <v>152</v>
      </c>
      <c r="K34" s="462"/>
      <c r="L34" s="462"/>
      <c r="M34" s="438">
        <f>基本情報!E58</f>
        <v>0</v>
      </c>
      <c r="N34" s="459"/>
      <c r="O34" s="461">
        <v>22</v>
      </c>
      <c r="P34" s="462"/>
      <c r="Q34" s="462" t="s">
        <v>148</v>
      </c>
      <c r="R34" s="462"/>
      <c r="S34" s="462"/>
      <c r="T34" s="438">
        <f>基本情報!E68</f>
        <v>0</v>
      </c>
      <c r="U34" s="459"/>
    </row>
    <row r="35" spans="1:24" s="130" customFormat="1" ht="14.25" customHeight="1">
      <c r="A35" s="114"/>
      <c r="B35" s="114"/>
      <c r="C35" s="271">
        <v>3</v>
      </c>
      <c r="D35" s="460" t="s">
        <v>139</v>
      </c>
      <c r="E35" s="460">
        <v>18</v>
      </c>
      <c r="F35" s="460" t="s">
        <v>140</v>
      </c>
      <c r="G35" s="170">
        <f>基本情報!E49</f>
        <v>0</v>
      </c>
      <c r="H35" s="461">
        <v>13</v>
      </c>
      <c r="I35" s="462"/>
      <c r="J35" s="462" t="s">
        <v>153</v>
      </c>
      <c r="K35" s="462"/>
      <c r="L35" s="462"/>
      <c r="M35" s="438">
        <f>基本情報!E59</f>
        <v>0</v>
      </c>
      <c r="N35" s="459"/>
      <c r="O35" s="461">
        <v>23</v>
      </c>
      <c r="P35" s="462"/>
      <c r="Q35" s="462" t="s">
        <v>119</v>
      </c>
      <c r="R35" s="462"/>
      <c r="S35" s="462"/>
      <c r="T35" s="438">
        <f>基本情報!E69</f>
        <v>0</v>
      </c>
      <c r="U35" s="459"/>
    </row>
    <row r="36" spans="1:24" s="130" customFormat="1" ht="14.25" customHeight="1">
      <c r="A36" s="114"/>
      <c r="B36" s="114"/>
      <c r="C36" s="271">
        <v>4</v>
      </c>
      <c r="D36" s="460" t="s">
        <v>141</v>
      </c>
      <c r="E36" s="460">
        <v>19</v>
      </c>
      <c r="F36" s="460" t="s">
        <v>142</v>
      </c>
      <c r="G36" s="170">
        <f>基本情報!E50</f>
        <v>0</v>
      </c>
      <c r="H36" s="461">
        <v>14</v>
      </c>
      <c r="I36" s="462"/>
      <c r="J36" s="462" t="s">
        <v>154</v>
      </c>
      <c r="K36" s="462"/>
      <c r="L36" s="462"/>
      <c r="M36" s="438">
        <f>基本情報!E60</f>
        <v>0</v>
      </c>
      <c r="N36" s="459"/>
      <c r="O36" s="461">
        <v>24</v>
      </c>
      <c r="P36" s="462"/>
      <c r="Q36" s="462" t="s">
        <v>150</v>
      </c>
      <c r="R36" s="462"/>
      <c r="S36" s="462"/>
      <c r="T36" s="438">
        <f>基本情報!E70</f>
        <v>0</v>
      </c>
      <c r="U36" s="459"/>
    </row>
    <row r="37" spans="1:24" s="130" customFormat="1" ht="14.25" customHeight="1">
      <c r="A37" s="114"/>
      <c r="B37" s="114"/>
      <c r="C37" s="271">
        <v>5</v>
      </c>
      <c r="D37" s="460" t="s">
        <v>143</v>
      </c>
      <c r="E37" s="460">
        <v>20</v>
      </c>
      <c r="F37" s="460" t="s">
        <v>144</v>
      </c>
      <c r="G37" s="170">
        <f>基本情報!E51</f>
        <v>0</v>
      </c>
      <c r="H37" s="461">
        <v>15</v>
      </c>
      <c r="I37" s="462"/>
      <c r="J37" s="462" t="s">
        <v>155</v>
      </c>
      <c r="K37" s="462"/>
      <c r="L37" s="462"/>
      <c r="M37" s="438">
        <f>基本情報!E61</f>
        <v>0</v>
      </c>
      <c r="N37" s="459"/>
      <c r="O37" s="461">
        <v>25</v>
      </c>
      <c r="P37" s="462"/>
      <c r="Q37" s="462" t="s">
        <v>27</v>
      </c>
      <c r="R37" s="462"/>
      <c r="S37" s="462"/>
      <c r="T37" s="438">
        <f>基本情報!E71</f>
        <v>0</v>
      </c>
      <c r="U37" s="459"/>
    </row>
    <row r="38" spans="1:24" s="130" customFormat="1" ht="14.25" customHeight="1">
      <c r="A38" s="114"/>
      <c r="B38" s="114"/>
      <c r="C38" s="271">
        <v>6</v>
      </c>
      <c r="D38" s="460" t="s">
        <v>145</v>
      </c>
      <c r="E38" s="460">
        <v>21</v>
      </c>
      <c r="F38" s="460" t="s">
        <v>146</v>
      </c>
      <c r="G38" s="170">
        <f>基本情報!E52</f>
        <v>0</v>
      </c>
      <c r="H38" s="461">
        <v>16</v>
      </c>
      <c r="I38" s="462"/>
      <c r="J38" s="462" t="s">
        <v>26</v>
      </c>
      <c r="K38" s="462"/>
      <c r="L38" s="462"/>
      <c r="M38" s="438">
        <f>基本情報!E62</f>
        <v>0</v>
      </c>
      <c r="N38" s="459"/>
      <c r="O38" s="461">
        <v>26</v>
      </c>
      <c r="P38" s="462"/>
      <c r="Q38" s="462" t="s">
        <v>156</v>
      </c>
      <c r="R38" s="462"/>
      <c r="S38" s="462"/>
      <c r="T38" s="438">
        <f>基本情報!E72</f>
        <v>0</v>
      </c>
      <c r="U38" s="459"/>
    </row>
    <row r="39" spans="1:24" s="130" customFormat="1" ht="14.25" customHeight="1">
      <c r="A39" s="114"/>
      <c r="B39" s="114"/>
      <c r="C39" s="271">
        <v>7</v>
      </c>
      <c r="D39" s="460" t="s">
        <v>147</v>
      </c>
      <c r="E39" s="460">
        <v>22</v>
      </c>
      <c r="F39" s="460" t="s">
        <v>148</v>
      </c>
      <c r="G39" s="170">
        <f>基本情報!E53</f>
        <v>0</v>
      </c>
      <c r="H39" s="461">
        <v>17</v>
      </c>
      <c r="I39" s="462"/>
      <c r="J39" s="462" t="s">
        <v>138</v>
      </c>
      <c r="K39" s="462"/>
      <c r="L39" s="462"/>
      <c r="M39" s="438">
        <f>基本情報!E63</f>
        <v>0</v>
      </c>
      <c r="N39" s="459"/>
      <c r="O39" s="461">
        <v>27</v>
      </c>
      <c r="P39" s="462"/>
      <c r="Q39" s="462" t="s">
        <v>157</v>
      </c>
      <c r="R39" s="462"/>
      <c r="S39" s="462"/>
      <c r="T39" s="438">
        <f>基本情報!E73</f>
        <v>0</v>
      </c>
      <c r="U39" s="459"/>
    </row>
    <row r="40" spans="1:24" s="130" customFormat="1" ht="14.25" customHeight="1">
      <c r="A40" s="114"/>
      <c r="B40" s="114"/>
      <c r="C40" s="271">
        <v>8</v>
      </c>
      <c r="D40" s="460" t="s">
        <v>118</v>
      </c>
      <c r="E40" s="460">
        <v>23</v>
      </c>
      <c r="F40" s="460" t="s">
        <v>119</v>
      </c>
      <c r="G40" s="170">
        <f>基本情報!E54</f>
        <v>0</v>
      </c>
      <c r="H40" s="461">
        <v>18</v>
      </c>
      <c r="I40" s="462"/>
      <c r="J40" s="462" t="s">
        <v>140</v>
      </c>
      <c r="K40" s="462"/>
      <c r="L40" s="462"/>
      <c r="M40" s="438">
        <f>基本情報!E64</f>
        <v>0</v>
      </c>
      <c r="N40" s="459"/>
      <c r="O40" s="461">
        <v>28</v>
      </c>
      <c r="P40" s="462"/>
      <c r="Q40" s="462" t="s">
        <v>158</v>
      </c>
      <c r="R40" s="462"/>
      <c r="S40" s="462"/>
      <c r="T40" s="438">
        <f>基本情報!E74</f>
        <v>0</v>
      </c>
      <c r="U40" s="459"/>
    </row>
    <row r="41" spans="1:24" s="130" customFormat="1" ht="15" customHeight="1" thickBot="1">
      <c r="A41" s="114"/>
      <c r="B41" s="114"/>
      <c r="C41" s="271">
        <v>9</v>
      </c>
      <c r="D41" s="460" t="s">
        <v>149</v>
      </c>
      <c r="E41" s="460">
        <v>24</v>
      </c>
      <c r="F41" s="460" t="s">
        <v>150</v>
      </c>
      <c r="G41" s="170">
        <f>基本情報!E55</f>
        <v>0</v>
      </c>
      <c r="H41" s="461">
        <v>19</v>
      </c>
      <c r="I41" s="462"/>
      <c r="J41" s="462" t="s">
        <v>142</v>
      </c>
      <c r="K41" s="462"/>
      <c r="L41" s="462"/>
      <c r="M41" s="438">
        <f>基本情報!E65</f>
        <v>0</v>
      </c>
      <c r="N41" s="459"/>
      <c r="O41" s="487">
        <v>29</v>
      </c>
      <c r="P41" s="488"/>
      <c r="Q41" s="488" t="s">
        <v>159</v>
      </c>
      <c r="R41" s="488"/>
      <c r="S41" s="488"/>
      <c r="T41" s="489">
        <f>基本情報!E75</f>
        <v>0</v>
      </c>
      <c r="U41" s="490"/>
    </row>
    <row r="42" spans="1:24" s="130" customFormat="1" ht="14.25" customHeight="1" thickBot="1">
      <c r="A42" s="114"/>
      <c r="B42" s="114"/>
      <c r="C42" s="272">
        <v>10</v>
      </c>
      <c r="D42" s="486" t="s">
        <v>133</v>
      </c>
      <c r="E42" s="486">
        <v>25</v>
      </c>
      <c r="F42" s="486" t="s">
        <v>27</v>
      </c>
      <c r="G42" s="169">
        <f>基本情報!E56</f>
        <v>0</v>
      </c>
      <c r="H42" s="487">
        <v>20</v>
      </c>
      <c r="I42" s="488"/>
      <c r="J42" s="488" t="s">
        <v>144</v>
      </c>
      <c r="K42" s="488"/>
      <c r="L42" s="488"/>
      <c r="M42" s="489">
        <f>基本情報!E66</f>
        <v>0</v>
      </c>
      <c r="N42" s="490"/>
    </row>
    <row r="43" spans="1:24" ht="18.75" thickBot="1">
      <c r="N43" s="17"/>
      <c r="O43" s="17"/>
    </row>
    <row r="44" spans="1:24" ht="18.75" customHeight="1">
      <c r="C44" s="16" t="s">
        <v>410</v>
      </c>
      <c r="L44" s="22"/>
      <c r="M44" s="22"/>
      <c r="N44" s="22"/>
      <c r="O44" s="28"/>
      <c r="P44" s="28"/>
      <c r="Q44" s="443" t="s">
        <v>443</v>
      </c>
      <c r="R44" s="439"/>
      <c r="S44" s="439"/>
      <c r="T44" s="439" t="s">
        <v>444</v>
      </c>
      <c r="U44" s="439"/>
      <c r="V44" s="439"/>
      <c r="W44" s="440"/>
    </row>
    <row r="45" spans="1:24" ht="19.5" customHeight="1" thickBot="1">
      <c r="C45" s="279" t="s">
        <v>442</v>
      </c>
      <c r="L45" s="22"/>
      <c r="M45" s="22"/>
      <c r="N45" s="22"/>
      <c r="O45" s="19"/>
      <c r="P45" s="19"/>
      <c r="Q45" s="444">
        <f>基本情報!E78</f>
        <v>0</v>
      </c>
      <c r="R45" s="441"/>
      <c r="S45" s="441"/>
      <c r="T45" s="441"/>
      <c r="U45" s="441"/>
      <c r="V45" s="441"/>
      <c r="W45" s="442"/>
    </row>
    <row r="46" spans="1:24" ht="19.5" customHeight="1">
      <c r="C46" s="279"/>
      <c r="L46" s="22"/>
      <c r="M46" s="22"/>
      <c r="N46" s="22"/>
      <c r="O46" s="19"/>
      <c r="P46" s="19"/>
      <c r="Q46" s="328"/>
      <c r="R46" s="328"/>
      <c r="S46" s="328"/>
      <c r="T46" s="328"/>
      <c r="U46" s="328"/>
      <c r="V46" s="328"/>
      <c r="W46" s="328"/>
    </row>
    <row r="47" spans="1:24" customFormat="1" ht="19.5" customHeight="1">
      <c r="B47" s="103" t="s">
        <v>488</v>
      </c>
    </row>
    <row r="48" spans="1:24" customFormat="1" ht="19.5" customHeight="1">
      <c r="B48" s="432" t="s">
        <v>489</v>
      </c>
      <c r="C48" s="433"/>
      <c r="D48" s="433"/>
      <c r="E48" s="433"/>
      <c r="F48" s="433"/>
      <c r="G48" s="436">
        <f>基本情報!D34</f>
        <v>0</v>
      </c>
      <c r="H48" s="436"/>
      <c r="I48" s="436"/>
      <c r="J48" s="436"/>
      <c r="K48" s="436"/>
      <c r="L48" s="436"/>
      <c r="M48" s="432" t="s">
        <v>490</v>
      </c>
      <c r="N48" s="433"/>
      <c r="O48" s="433"/>
      <c r="P48" s="433"/>
      <c r="Q48" s="437"/>
      <c r="R48" s="438">
        <f>基本情報!D36</f>
        <v>0</v>
      </c>
      <c r="S48" s="438"/>
      <c r="T48" s="438"/>
      <c r="U48" s="438"/>
      <c r="V48" s="438"/>
      <c r="W48" s="438"/>
      <c r="X48" s="332"/>
    </row>
    <row r="49" spans="1:24" customFormat="1" ht="19.5" customHeight="1">
      <c r="B49" s="434" t="s">
        <v>497</v>
      </c>
      <c r="C49" s="435"/>
      <c r="D49" s="435"/>
      <c r="E49" s="435"/>
      <c r="F49" s="435"/>
      <c r="G49" s="436">
        <f>基本情報!D35</f>
        <v>0</v>
      </c>
      <c r="H49" s="436"/>
      <c r="I49" s="436"/>
      <c r="J49" s="436"/>
      <c r="K49" s="436"/>
      <c r="L49" s="436"/>
      <c r="M49" s="432" t="s">
        <v>491</v>
      </c>
      <c r="N49" s="433"/>
      <c r="O49" s="433"/>
      <c r="P49" s="433"/>
      <c r="Q49" s="437"/>
      <c r="R49" s="438">
        <f>基本情報!D37</f>
        <v>0</v>
      </c>
      <c r="S49" s="438"/>
      <c r="T49" s="438"/>
      <c r="U49" s="438"/>
      <c r="V49" s="438"/>
      <c r="W49" s="438"/>
      <c r="X49" s="332"/>
    </row>
    <row r="50" spans="1:24" ht="18.75" customHeight="1">
      <c r="A50" s="23"/>
      <c r="B50" s="519">
        <v>1</v>
      </c>
      <c r="C50" s="519"/>
      <c r="D50" s="519"/>
      <c r="E50" s="519"/>
      <c r="F50" s="519"/>
      <c r="G50" s="519"/>
      <c r="H50" s="519"/>
      <c r="I50" s="519"/>
      <c r="J50" s="519"/>
      <c r="K50" s="519"/>
      <c r="L50" s="519"/>
      <c r="M50" s="519"/>
      <c r="N50" s="519"/>
      <c r="O50" s="519"/>
      <c r="P50" s="519"/>
      <c r="Q50" s="519"/>
      <c r="R50" s="519"/>
      <c r="S50" s="519"/>
      <c r="T50" s="519"/>
      <c r="U50" s="519"/>
      <c r="V50" s="519"/>
      <c r="W50" s="519"/>
    </row>
    <row r="51" spans="1:24" ht="18" customHeight="1">
      <c r="A51" s="23"/>
      <c r="B51" s="23"/>
    </row>
    <row r="52" spans="1:24" ht="18" customHeight="1">
      <c r="A52" s="23"/>
      <c r="B52" s="23"/>
    </row>
    <row r="53" spans="1:24">
      <c r="A53" s="23"/>
      <c r="B53" s="23"/>
      <c r="C53" s="23"/>
    </row>
    <row r="54" spans="1:24">
      <c r="A54" s="23"/>
      <c r="B54" s="23"/>
      <c r="C54" s="23"/>
    </row>
    <row r="55" spans="1:24">
      <c r="A55" s="23"/>
      <c r="B55" s="23"/>
      <c r="C55" s="23"/>
    </row>
    <row r="56" spans="1:24">
      <c r="A56" s="23"/>
      <c r="B56" s="23"/>
      <c r="C56" s="23"/>
    </row>
    <row r="57" spans="1:24">
      <c r="A57" s="23"/>
      <c r="B57" s="23"/>
      <c r="C57" s="23"/>
    </row>
    <row r="58" spans="1:24">
      <c r="A58" s="23"/>
      <c r="B58" s="23"/>
      <c r="C58" s="23"/>
    </row>
    <row r="59" spans="1:24">
      <c r="A59" s="23"/>
      <c r="B59" s="23"/>
      <c r="C59" s="23"/>
    </row>
    <row r="60" spans="1:24">
      <c r="A60" s="23"/>
      <c r="B60" s="23"/>
      <c r="C60" s="23"/>
    </row>
    <row r="61" spans="1:24">
      <c r="A61" s="23"/>
      <c r="B61" s="23"/>
      <c r="C61" s="23"/>
    </row>
  </sheetData>
  <mergeCells count="133">
    <mergeCell ref="B50:W50"/>
    <mergeCell ref="T41:U41"/>
    <mergeCell ref="Q37:S37"/>
    <mergeCell ref="T37:U37"/>
    <mergeCell ref="D38:F38"/>
    <mergeCell ref="H38:I38"/>
    <mergeCell ref="J38:L38"/>
    <mergeCell ref="M38:N38"/>
    <mergeCell ref="O38:P38"/>
    <mergeCell ref="Q38:S38"/>
    <mergeCell ref="T38:U38"/>
    <mergeCell ref="D37:F37"/>
    <mergeCell ref="H37:I37"/>
    <mergeCell ref="J37:L37"/>
    <mergeCell ref="M37:N37"/>
    <mergeCell ref="O37:P37"/>
    <mergeCell ref="D41:F41"/>
    <mergeCell ref="H41:I41"/>
    <mergeCell ref="J41:L41"/>
    <mergeCell ref="M41:N41"/>
    <mergeCell ref="O41:P41"/>
    <mergeCell ref="Q41:S41"/>
    <mergeCell ref="M39:N39"/>
    <mergeCell ref="O39:P39"/>
    <mergeCell ref="Q36:S36"/>
    <mergeCell ref="T36:U36"/>
    <mergeCell ref="D35:F35"/>
    <mergeCell ref="H35:I35"/>
    <mergeCell ref="J35:L35"/>
    <mergeCell ref="M35:N35"/>
    <mergeCell ref="O35:P35"/>
    <mergeCell ref="Q35:S35"/>
    <mergeCell ref="T35:U35"/>
    <mergeCell ref="D36:F36"/>
    <mergeCell ref="H36:I36"/>
    <mergeCell ref="E16:H17"/>
    <mergeCell ref="C21:D22"/>
    <mergeCell ref="I22:W22"/>
    <mergeCell ref="I21:W21"/>
    <mergeCell ref="E22:H22"/>
    <mergeCell ref="J25:W25"/>
    <mergeCell ref="Q33:S33"/>
    <mergeCell ref="T33:U33"/>
    <mergeCell ref="D33:F33"/>
    <mergeCell ref="H33:I33"/>
    <mergeCell ref="J33:L33"/>
    <mergeCell ref="M33:N33"/>
    <mergeCell ref="O33:P33"/>
    <mergeCell ref="I26:W26"/>
    <mergeCell ref="H40:I40"/>
    <mergeCell ref="J40:L40"/>
    <mergeCell ref="M40:N40"/>
    <mergeCell ref="O40:P40"/>
    <mergeCell ref="Q40:S40"/>
    <mergeCell ref="B1:C1"/>
    <mergeCell ref="E1:G1"/>
    <mergeCell ref="H1:L1"/>
    <mergeCell ref="C3:W3"/>
    <mergeCell ref="E27:H27"/>
    <mergeCell ref="I27:W27"/>
    <mergeCell ref="E23:H23"/>
    <mergeCell ref="I23:W23"/>
    <mergeCell ref="E15:H15"/>
    <mergeCell ref="I15:W15"/>
    <mergeCell ref="J16:W16"/>
    <mergeCell ref="C4:W4"/>
    <mergeCell ref="R5:W5"/>
    <mergeCell ref="E12:H12"/>
    <mergeCell ref="I12:W12"/>
    <mergeCell ref="E13:H13"/>
    <mergeCell ref="I13:W13"/>
    <mergeCell ref="I28:W28"/>
    <mergeCell ref="C14:D20"/>
    <mergeCell ref="D42:F42"/>
    <mergeCell ref="H42:I42"/>
    <mergeCell ref="J42:L42"/>
    <mergeCell ref="M42:N42"/>
    <mergeCell ref="T39:U39"/>
    <mergeCell ref="H32:I32"/>
    <mergeCell ref="D32:F32"/>
    <mergeCell ref="J32:L32"/>
    <mergeCell ref="O32:P32"/>
    <mergeCell ref="M32:N32"/>
    <mergeCell ref="T32:U32"/>
    <mergeCell ref="Q32:S32"/>
    <mergeCell ref="D34:F34"/>
    <mergeCell ref="H34:I34"/>
    <mergeCell ref="J34:L34"/>
    <mergeCell ref="M34:N34"/>
    <mergeCell ref="O34:P34"/>
    <mergeCell ref="Q34:S34"/>
    <mergeCell ref="T34:U34"/>
    <mergeCell ref="J36:L36"/>
    <mergeCell ref="M36:N36"/>
    <mergeCell ref="Q39:S39"/>
    <mergeCell ref="O36:P36"/>
    <mergeCell ref="D40:F40"/>
    <mergeCell ref="R1:W1"/>
    <mergeCell ref="I18:W18"/>
    <mergeCell ref="E20:H20"/>
    <mergeCell ref="I20:W20"/>
    <mergeCell ref="E14:H14"/>
    <mergeCell ref="I14:W14"/>
    <mergeCell ref="T40:U40"/>
    <mergeCell ref="D39:F39"/>
    <mergeCell ref="H39:I39"/>
    <mergeCell ref="J39:L39"/>
    <mergeCell ref="E29:H29"/>
    <mergeCell ref="I29:W29"/>
    <mergeCell ref="C23:D29"/>
    <mergeCell ref="E25:H26"/>
    <mergeCell ref="E24:H24"/>
    <mergeCell ref="I24:W24"/>
    <mergeCell ref="C8:W10"/>
    <mergeCell ref="C12:D13"/>
    <mergeCell ref="E21:H21"/>
    <mergeCell ref="I17:W17"/>
    <mergeCell ref="E18:H18"/>
    <mergeCell ref="E19:H19"/>
    <mergeCell ref="I19:W19"/>
    <mergeCell ref="E28:H28"/>
    <mergeCell ref="B48:F48"/>
    <mergeCell ref="B49:F49"/>
    <mergeCell ref="G48:L48"/>
    <mergeCell ref="G49:L49"/>
    <mergeCell ref="M48:Q48"/>
    <mergeCell ref="M49:Q49"/>
    <mergeCell ref="R48:W48"/>
    <mergeCell ref="R49:W49"/>
    <mergeCell ref="T44:W44"/>
    <mergeCell ref="T45:W45"/>
    <mergeCell ref="Q44:S44"/>
    <mergeCell ref="Q45:S45"/>
  </mergeCells>
  <phoneticPr fontId="37"/>
  <conditionalFormatting sqref="H1:L1 G48:G49">
    <cfRule type="cellIs" dxfId="9" priority="13" operator="equal">
      <formula>0</formula>
    </cfRule>
  </conditionalFormatting>
  <conditionalFormatting sqref="I21:W27 I29:W29">
    <cfRule type="cellIs" dxfId="8" priority="11" operator="equal">
      <formula>0</formula>
    </cfRule>
  </conditionalFormatting>
  <conditionalFormatting sqref="C32:G32">
    <cfRule type="containsBlanks" dxfId="7" priority="10">
      <formula>LEN(TRIM(C32))=0</formula>
    </cfRule>
  </conditionalFormatting>
  <conditionalFormatting sqref="H32:M32">
    <cfRule type="containsBlanks" dxfId="6" priority="8">
      <formula>LEN(TRIM(H32))=0</formula>
    </cfRule>
  </conditionalFormatting>
  <conditionalFormatting sqref="O32:Q32 T32">
    <cfRule type="containsBlanks" dxfId="5" priority="7">
      <formula>LEN(TRIM(O32))=0</formula>
    </cfRule>
  </conditionalFormatting>
  <conditionalFormatting sqref="O33:Q41 T33:T41">
    <cfRule type="containsBlanks" dxfId="4" priority="4">
      <formula>LEN(TRIM(O33))=0</formula>
    </cfRule>
  </conditionalFormatting>
  <conditionalFormatting sqref="C33:G42">
    <cfRule type="containsBlanks" dxfId="3" priority="6">
      <formula>LEN(TRIM(C33))=0</formula>
    </cfRule>
  </conditionalFormatting>
  <conditionalFormatting sqref="H33:M42">
    <cfRule type="containsBlanks" dxfId="2" priority="5">
      <formula>LEN(TRIM(H33))=0</formula>
    </cfRule>
  </conditionalFormatting>
  <conditionalFormatting sqref="I28:W28">
    <cfRule type="cellIs" dxfId="1" priority="2" operator="equal">
      <formula>0</formula>
    </cfRule>
  </conditionalFormatting>
  <conditionalFormatting sqref="R48:R49">
    <cfRule type="cellIs" dxfId="0" priority="1" operator="equal">
      <formula>0</formula>
    </cfRule>
  </conditionalFormatting>
  <printOptions horizontalCentered="1"/>
  <pageMargins left="0.78740157480314965" right="0.31496062992125984" top="0.39370078740157483" bottom="0.39370078740157483" header="0.51181102362204722" footer="0.51181102362204722"/>
  <pageSetup paperSize="9" scale="82" firstPageNumber="0" fitToHeight="0" orientation="portrait" useFirstPageNumber="1"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55D60-F1E4-40CC-91A0-916985094EE7}">
  <sheetPr>
    <tabColor theme="5" tint="-0.249977111117893"/>
  </sheetPr>
  <dimension ref="A1:X46"/>
  <sheetViews>
    <sheetView view="pageBreakPreview" topLeftCell="A19" zoomScaleNormal="100" zoomScaleSheetLayoutView="100" workbookViewId="0">
      <selection activeCell="K43" sqref="K43:Q43"/>
    </sheetView>
  </sheetViews>
  <sheetFormatPr defaultColWidth="3.75" defaultRowHeight="22.5" customHeight="1"/>
  <cols>
    <col min="1" max="1" width="1.25" style="331" customWidth="1"/>
    <col min="2" max="11" width="3.125" style="331" customWidth="1"/>
    <col min="12" max="24" width="3.625" style="331" customWidth="1"/>
    <col min="25" max="25" width="4" style="331" customWidth="1"/>
    <col min="26" max="16384" width="3.75" style="331"/>
  </cols>
  <sheetData>
    <row r="1" spans="2:24" ht="39" customHeight="1">
      <c r="B1" s="333" t="s">
        <v>103</v>
      </c>
    </row>
    <row r="2" spans="2:24" ht="12.75" customHeight="1">
      <c r="B2" s="333"/>
      <c r="U2" s="520" t="s">
        <v>388</v>
      </c>
      <c r="V2" s="520"/>
      <c r="W2" s="520"/>
      <c r="X2" s="520"/>
    </row>
    <row r="3" spans="2:24" ht="15" customHeight="1" thickBot="1">
      <c r="B3" s="577" t="s">
        <v>484</v>
      </c>
      <c r="C3" s="577"/>
      <c r="D3" s="577"/>
      <c r="E3" s="577"/>
      <c r="F3" s="577"/>
      <c r="G3" s="577"/>
      <c r="H3" s="577"/>
      <c r="I3" s="577"/>
      <c r="J3" s="577"/>
      <c r="K3" s="577"/>
      <c r="L3" s="577"/>
      <c r="M3" s="577"/>
      <c r="N3" s="577"/>
      <c r="O3" s="577"/>
      <c r="P3" s="577"/>
      <c r="Q3" s="577"/>
      <c r="R3" s="577"/>
      <c r="S3" s="577"/>
      <c r="T3" s="577"/>
      <c r="U3" s="577"/>
      <c r="V3" s="577"/>
      <c r="W3" s="577"/>
      <c r="X3" s="577"/>
    </row>
    <row r="4" spans="2:24" ht="17.25" customHeight="1">
      <c r="B4" s="557" t="s">
        <v>466</v>
      </c>
      <c r="C4" s="558"/>
      <c r="D4" s="558"/>
      <c r="E4" s="558"/>
      <c r="F4" s="558"/>
      <c r="G4" s="558"/>
      <c r="H4" s="558"/>
      <c r="I4" s="558"/>
      <c r="J4" s="558"/>
      <c r="K4" s="558"/>
      <c r="L4" s="578"/>
      <c r="M4" s="559"/>
      <c r="N4" s="559"/>
      <c r="O4" s="559"/>
      <c r="P4" s="559"/>
      <c r="Q4" s="559"/>
      <c r="R4" s="559"/>
      <c r="S4" s="559"/>
      <c r="T4" s="559"/>
      <c r="U4" s="559"/>
      <c r="V4" s="559"/>
      <c r="W4" s="559"/>
      <c r="X4" s="579"/>
    </row>
    <row r="5" spans="2:24" ht="17.25" customHeight="1">
      <c r="B5" s="567" t="s">
        <v>467</v>
      </c>
      <c r="C5" s="568"/>
      <c r="D5" s="568"/>
      <c r="E5" s="568"/>
      <c r="F5" s="568"/>
      <c r="G5" s="568"/>
      <c r="H5" s="568"/>
      <c r="I5" s="568"/>
      <c r="J5" s="568"/>
      <c r="K5" s="568"/>
      <c r="L5" s="573"/>
      <c r="M5" s="573"/>
      <c r="N5" s="573"/>
      <c r="O5" s="573"/>
      <c r="P5" s="573"/>
      <c r="Q5" s="573"/>
      <c r="R5" s="573"/>
      <c r="S5" s="573"/>
      <c r="T5" s="573"/>
      <c r="U5" s="573"/>
      <c r="V5" s="573"/>
      <c r="W5" s="573"/>
      <c r="X5" s="574"/>
    </row>
    <row r="6" spans="2:24" ht="17.25" customHeight="1">
      <c r="B6" s="567" t="s">
        <v>503</v>
      </c>
      <c r="C6" s="568"/>
      <c r="D6" s="568"/>
      <c r="E6" s="568"/>
      <c r="F6" s="568"/>
      <c r="G6" s="568"/>
      <c r="H6" s="568"/>
      <c r="I6" s="568"/>
      <c r="J6" s="568"/>
      <c r="K6" s="568"/>
      <c r="L6" s="575"/>
      <c r="M6" s="575"/>
      <c r="N6" s="575"/>
      <c r="O6" s="575"/>
      <c r="P6" s="575"/>
      <c r="Q6" s="575"/>
      <c r="R6" s="575"/>
      <c r="S6" s="575"/>
      <c r="T6" s="575"/>
      <c r="U6" s="575"/>
      <c r="V6" s="575"/>
      <c r="W6" s="575"/>
      <c r="X6" s="576"/>
    </row>
    <row r="7" spans="2:24" ht="17.25" customHeight="1">
      <c r="B7" s="567" t="s">
        <v>504</v>
      </c>
      <c r="C7" s="568"/>
      <c r="D7" s="568"/>
      <c r="E7" s="568"/>
      <c r="F7" s="568"/>
      <c r="G7" s="568"/>
      <c r="H7" s="568"/>
      <c r="I7" s="568"/>
      <c r="J7" s="568"/>
      <c r="K7" s="568"/>
      <c r="L7" s="575"/>
      <c r="M7" s="575"/>
      <c r="N7" s="575"/>
      <c r="O7" s="575"/>
      <c r="P7" s="575"/>
      <c r="Q7" s="575"/>
      <c r="R7" s="575"/>
      <c r="S7" s="575"/>
      <c r="T7" s="575"/>
      <c r="U7" s="575"/>
      <c r="V7" s="575"/>
      <c r="W7" s="575"/>
      <c r="X7" s="576"/>
    </row>
    <row r="8" spans="2:24" ht="17.25" customHeight="1">
      <c r="B8" s="567" t="s">
        <v>468</v>
      </c>
      <c r="C8" s="568"/>
      <c r="D8" s="568"/>
      <c r="E8" s="568"/>
      <c r="F8" s="568"/>
      <c r="G8" s="568"/>
      <c r="H8" s="568"/>
      <c r="I8" s="568"/>
      <c r="J8" s="568"/>
      <c r="K8" s="568"/>
      <c r="L8" s="575"/>
      <c r="M8" s="575"/>
      <c r="N8" s="575"/>
      <c r="O8" s="575"/>
      <c r="P8" s="575"/>
      <c r="Q8" s="575"/>
      <c r="R8" s="575"/>
      <c r="S8" s="575"/>
      <c r="T8" s="575"/>
      <c r="U8" s="575"/>
      <c r="V8" s="575"/>
      <c r="W8" s="575"/>
      <c r="X8" s="576"/>
    </row>
    <row r="9" spans="2:24" ht="17.25" customHeight="1">
      <c r="B9" s="567" t="s">
        <v>469</v>
      </c>
      <c r="C9" s="568"/>
      <c r="D9" s="568"/>
      <c r="E9" s="568"/>
      <c r="F9" s="568"/>
      <c r="G9" s="568"/>
      <c r="H9" s="568"/>
      <c r="I9" s="568"/>
      <c r="J9" s="568"/>
      <c r="K9" s="568"/>
      <c r="L9" s="575"/>
      <c r="M9" s="575"/>
      <c r="N9" s="575"/>
      <c r="O9" s="575"/>
      <c r="P9" s="575"/>
      <c r="Q9" s="575"/>
      <c r="R9" s="575"/>
      <c r="S9" s="575"/>
      <c r="T9" s="575"/>
      <c r="U9" s="575"/>
      <c r="V9" s="575"/>
      <c r="W9" s="575"/>
      <c r="X9" s="576"/>
    </row>
    <row r="10" spans="2:24" ht="17.25" customHeight="1">
      <c r="B10" s="567" t="s">
        <v>470</v>
      </c>
      <c r="C10" s="568"/>
      <c r="D10" s="568"/>
      <c r="E10" s="568"/>
      <c r="F10" s="568"/>
      <c r="G10" s="568"/>
      <c r="H10" s="568"/>
      <c r="I10" s="568"/>
      <c r="J10" s="568"/>
      <c r="K10" s="568"/>
      <c r="L10" s="573"/>
      <c r="M10" s="573"/>
      <c r="N10" s="573"/>
      <c r="O10" s="573"/>
      <c r="P10" s="573"/>
      <c r="Q10" s="573"/>
      <c r="R10" s="573"/>
      <c r="S10" s="573"/>
      <c r="T10" s="573"/>
      <c r="U10" s="573"/>
      <c r="V10" s="573"/>
      <c r="W10" s="573"/>
      <c r="X10" s="574"/>
    </row>
    <row r="11" spans="2:24" ht="17.25" customHeight="1">
      <c r="B11" s="567" t="s">
        <v>471</v>
      </c>
      <c r="C11" s="568"/>
      <c r="D11" s="568"/>
      <c r="E11" s="568"/>
      <c r="F11" s="568"/>
      <c r="G11" s="568"/>
      <c r="H11" s="568"/>
      <c r="I11" s="568"/>
      <c r="J11" s="568"/>
      <c r="K11" s="568"/>
      <c r="L11" s="573"/>
      <c r="M11" s="573"/>
      <c r="N11" s="573"/>
      <c r="O11" s="573"/>
      <c r="P11" s="573"/>
      <c r="Q11" s="573"/>
      <c r="R11" s="573"/>
      <c r="S11" s="573"/>
      <c r="T11" s="573"/>
      <c r="U11" s="573"/>
      <c r="V11" s="573"/>
      <c r="W11" s="573"/>
      <c r="X11" s="574"/>
    </row>
    <row r="12" spans="2:24" ht="17.25" customHeight="1">
      <c r="B12" s="567" t="s">
        <v>472</v>
      </c>
      <c r="C12" s="568"/>
      <c r="D12" s="568"/>
      <c r="E12" s="568"/>
      <c r="F12" s="568"/>
      <c r="G12" s="568"/>
      <c r="H12" s="568"/>
      <c r="I12" s="568"/>
      <c r="J12" s="568"/>
      <c r="K12" s="568"/>
      <c r="L12" s="573"/>
      <c r="M12" s="573"/>
      <c r="N12" s="573"/>
      <c r="O12" s="573"/>
      <c r="P12" s="573"/>
      <c r="Q12" s="573"/>
      <c r="R12" s="573"/>
      <c r="S12" s="573"/>
      <c r="T12" s="573"/>
      <c r="U12" s="573"/>
      <c r="V12" s="573"/>
      <c r="W12" s="573"/>
      <c r="X12" s="574"/>
    </row>
    <row r="13" spans="2:24" ht="17.25" customHeight="1">
      <c r="B13" s="567" t="s">
        <v>473</v>
      </c>
      <c r="C13" s="568"/>
      <c r="D13" s="568"/>
      <c r="E13" s="568"/>
      <c r="F13" s="568"/>
      <c r="G13" s="568"/>
      <c r="H13" s="568"/>
      <c r="I13" s="568"/>
      <c r="J13" s="568"/>
      <c r="K13" s="568"/>
      <c r="L13" s="573"/>
      <c r="M13" s="573"/>
      <c r="N13" s="573"/>
      <c r="O13" s="573"/>
      <c r="P13" s="573"/>
      <c r="Q13" s="573"/>
      <c r="R13" s="573"/>
      <c r="S13" s="573"/>
      <c r="T13" s="573"/>
      <c r="U13" s="573"/>
      <c r="V13" s="573"/>
      <c r="W13" s="573"/>
      <c r="X13" s="574"/>
    </row>
    <row r="14" spans="2:24" ht="17.25" customHeight="1" thickBot="1">
      <c r="B14" s="561" t="s">
        <v>474</v>
      </c>
      <c r="C14" s="562"/>
      <c r="D14" s="562"/>
      <c r="E14" s="562"/>
      <c r="F14" s="562"/>
      <c r="G14" s="562"/>
      <c r="H14" s="562"/>
      <c r="I14" s="562"/>
      <c r="J14" s="562"/>
      <c r="K14" s="562"/>
      <c r="L14" s="563"/>
      <c r="M14" s="563"/>
      <c r="N14" s="563"/>
      <c r="O14" s="563"/>
      <c r="P14" s="563"/>
      <c r="Q14" s="563"/>
      <c r="R14" s="563"/>
      <c r="S14" s="563"/>
      <c r="T14" s="563"/>
      <c r="U14" s="563"/>
      <c r="V14" s="563"/>
      <c r="W14" s="563"/>
      <c r="X14" s="564"/>
    </row>
    <row r="15" spans="2:24" ht="17.25" customHeight="1" thickBot="1">
      <c r="B15" s="330" t="s">
        <v>485</v>
      </c>
    </row>
    <row r="16" spans="2:24" ht="17.25" customHeight="1">
      <c r="B16" s="557" t="s">
        <v>475</v>
      </c>
      <c r="C16" s="558"/>
      <c r="D16" s="558"/>
      <c r="E16" s="558"/>
      <c r="F16" s="558"/>
      <c r="G16" s="558"/>
      <c r="H16" s="558"/>
      <c r="I16" s="558"/>
      <c r="J16" s="558"/>
      <c r="K16" s="558"/>
      <c r="L16" s="565"/>
      <c r="M16" s="565"/>
      <c r="N16" s="565"/>
      <c r="O16" s="565"/>
      <c r="P16" s="565"/>
      <c r="Q16" s="565"/>
      <c r="R16" s="565"/>
      <c r="S16" s="565"/>
      <c r="T16" s="565"/>
      <c r="U16" s="565"/>
      <c r="V16" s="565"/>
      <c r="W16" s="565"/>
      <c r="X16" s="566"/>
    </row>
    <row r="17" spans="2:24" ht="17.25" customHeight="1">
      <c r="B17" s="567" t="s">
        <v>476</v>
      </c>
      <c r="C17" s="568"/>
      <c r="D17" s="568"/>
      <c r="E17" s="568"/>
      <c r="F17" s="568"/>
      <c r="G17" s="568"/>
      <c r="H17" s="568"/>
      <c r="I17" s="568"/>
      <c r="J17" s="568"/>
      <c r="K17" s="568"/>
      <c r="L17" s="569"/>
      <c r="M17" s="569"/>
      <c r="N17" s="569"/>
      <c r="O17" s="569"/>
      <c r="P17" s="569"/>
      <c r="Q17" s="569"/>
      <c r="R17" s="569"/>
      <c r="S17" s="569"/>
      <c r="T17" s="569"/>
      <c r="U17" s="569"/>
      <c r="V17" s="569"/>
      <c r="W17" s="569"/>
      <c r="X17" s="570"/>
    </row>
    <row r="18" spans="2:24" ht="17.25" customHeight="1" thickBot="1">
      <c r="B18" s="561" t="s">
        <v>477</v>
      </c>
      <c r="C18" s="562"/>
      <c r="D18" s="562"/>
      <c r="E18" s="562"/>
      <c r="F18" s="562"/>
      <c r="G18" s="562"/>
      <c r="H18" s="562"/>
      <c r="I18" s="562"/>
      <c r="J18" s="562"/>
      <c r="K18" s="562"/>
      <c r="L18" s="571"/>
      <c r="M18" s="571"/>
      <c r="N18" s="571"/>
      <c r="O18" s="571"/>
      <c r="P18" s="571"/>
      <c r="Q18" s="571"/>
      <c r="R18" s="571"/>
      <c r="S18" s="571"/>
      <c r="T18" s="571"/>
      <c r="U18" s="571"/>
      <c r="V18" s="571"/>
      <c r="W18" s="571"/>
      <c r="X18" s="572"/>
    </row>
    <row r="19" spans="2:24" ht="17.25" customHeight="1" thickBot="1">
      <c r="B19" s="334" t="s">
        <v>498</v>
      </c>
      <c r="C19" s="334"/>
      <c r="D19" s="334"/>
      <c r="E19" s="334"/>
      <c r="F19" s="334"/>
      <c r="G19" s="334"/>
      <c r="H19" s="334"/>
      <c r="I19" s="334"/>
      <c r="J19" s="334"/>
      <c r="K19" s="334"/>
      <c r="L19" s="335"/>
      <c r="M19" s="335"/>
      <c r="N19" s="335"/>
      <c r="O19" s="335"/>
      <c r="P19" s="335"/>
      <c r="Q19" s="335"/>
      <c r="R19" s="335"/>
      <c r="S19" s="335"/>
      <c r="T19" s="335"/>
      <c r="U19" s="335"/>
      <c r="V19" s="335"/>
      <c r="W19" s="335"/>
      <c r="X19" s="335"/>
    </row>
    <row r="20" spans="2:24" ht="17.25" customHeight="1">
      <c r="B20" s="557" t="s">
        <v>323</v>
      </c>
      <c r="C20" s="558"/>
      <c r="D20" s="558"/>
      <c r="E20" s="558"/>
      <c r="F20" s="558"/>
      <c r="G20" s="558"/>
      <c r="H20" s="558"/>
      <c r="I20" s="558"/>
      <c r="J20" s="558"/>
      <c r="K20" s="558"/>
      <c r="L20" s="559"/>
      <c r="M20" s="559"/>
      <c r="N20" s="559"/>
      <c r="O20" s="559"/>
      <c r="P20" s="559"/>
      <c r="Q20" s="559"/>
      <c r="R20" s="559"/>
      <c r="S20" s="559"/>
      <c r="T20" s="559"/>
      <c r="U20" s="559"/>
      <c r="V20" s="559"/>
      <c r="W20" s="559"/>
      <c r="X20" s="560"/>
    </row>
    <row r="21" spans="2:24" ht="17.25" customHeight="1" thickBot="1">
      <c r="B21" s="561" t="s">
        <v>499</v>
      </c>
      <c r="C21" s="562"/>
      <c r="D21" s="562"/>
      <c r="E21" s="562"/>
      <c r="F21" s="562"/>
      <c r="G21" s="562"/>
      <c r="H21" s="562"/>
      <c r="I21" s="562"/>
      <c r="J21" s="562"/>
      <c r="K21" s="562"/>
      <c r="L21" s="563"/>
      <c r="M21" s="563"/>
      <c r="N21" s="563"/>
      <c r="O21" s="563"/>
      <c r="P21" s="563"/>
      <c r="Q21" s="563"/>
      <c r="R21" s="563"/>
      <c r="S21" s="563"/>
      <c r="T21" s="563"/>
      <c r="U21" s="563"/>
      <c r="V21" s="563"/>
      <c r="W21" s="563"/>
      <c r="X21" s="564"/>
    </row>
    <row r="22" spans="2:24" ht="17.25" customHeight="1" thickBot="1">
      <c r="B22" s="330" t="s">
        <v>486</v>
      </c>
      <c r="C22" s="330"/>
      <c r="D22" s="330"/>
      <c r="E22" s="330"/>
      <c r="F22" s="330"/>
      <c r="G22" s="330"/>
      <c r="H22" s="330"/>
      <c r="I22" s="330"/>
      <c r="J22" s="330"/>
      <c r="K22" s="330"/>
    </row>
    <row r="23" spans="2:24" ht="17.25" customHeight="1">
      <c r="B23" s="557" t="s">
        <v>478</v>
      </c>
      <c r="C23" s="558"/>
      <c r="D23" s="558"/>
      <c r="E23" s="558"/>
      <c r="F23" s="558"/>
      <c r="G23" s="558"/>
      <c r="H23" s="558"/>
      <c r="I23" s="558"/>
      <c r="J23" s="558"/>
      <c r="K23" s="558"/>
      <c r="L23" s="559"/>
      <c r="M23" s="559"/>
      <c r="N23" s="559"/>
      <c r="O23" s="559"/>
      <c r="P23" s="559"/>
      <c r="Q23" s="559"/>
      <c r="R23" s="559"/>
      <c r="S23" s="559"/>
      <c r="T23" s="559"/>
      <c r="U23" s="559"/>
      <c r="V23" s="559"/>
      <c r="W23" s="559"/>
      <c r="X23" s="560"/>
    </row>
    <row r="24" spans="2:24" ht="17.25" customHeight="1" thickBot="1">
      <c r="B24" s="561" t="s">
        <v>479</v>
      </c>
      <c r="C24" s="562"/>
      <c r="D24" s="562"/>
      <c r="E24" s="562"/>
      <c r="F24" s="562"/>
      <c r="G24" s="562"/>
      <c r="H24" s="562"/>
      <c r="I24" s="562"/>
      <c r="J24" s="562"/>
      <c r="K24" s="562"/>
      <c r="L24" s="563"/>
      <c r="M24" s="563"/>
      <c r="N24" s="563"/>
      <c r="O24" s="563"/>
      <c r="P24" s="563"/>
      <c r="Q24" s="563"/>
      <c r="R24" s="563"/>
      <c r="S24" s="563"/>
      <c r="T24" s="563"/>
      <c r="U24" s="563"/>
      <c r="V24" s="563"/>
      <c r="W24" s="563"/>
      <c r="X24" s="564"/>
    </row>
    <row r="25" spans="2:24" ht="17.25" customHeight="1" thickBot="1">
      <c r="B25" s="330" t="s">
        <v>487</v>
      </c>
      <c r="C25" s="330"/>
      <c r="D25" s="330"/>
      <c r="E25" s="330"/>
      <c r="F25" s="330"/>
      <c r="G25" s="330"/>
      <c r="H25" s="330"/>
      <c r="I25" s="330"/>
      <c r="J25" s="330"/>
    </row>
    <row r="26" spans="2:24" ht="17.25" customHeight="1" thickBot="1">
      <c r="B26" s="543"/>
      <c r="C26" s="544"/>
      <c r="D26" s="544"/>
      <c r="E26" s="544"/>
      <c r="F26" s="544"/>
      <c r="G26" s="544"/>
      <c r="H26" s="544"/>
      <c r="I26" s="544"/>
      <c r="J26" s="545"/>
      <c r="K26" s="543" t="s">
        <v>493</v>
      </c>
      <c r="L26" s="544"/>
      <c r="M26" s="544"/>
      <c r="N26" s="544"/>
      <c r="O26" s="544"/>
      <c r="P26" s="544"/>
      <c r="Q26" s="545"/>
      <c r="R26" s="543" t="s">
        <v>494</v>
      </c>
      <c r="S26" s="544"/>
      <c r="T26" s="544"/>
      <c r="U26" s="544"/>
      <c r="V26" s="544"/>
      <c r="W26" s="544"/>
      <c r="X26" s="546"/>
    </row>
    <row r="27" spans="2:24" ht="17.25" customHeight="1">
      <c r="B27" s="547" t="s">
        <v>505</v>
      </c>
      <c r="C27" s="548"/>
      <c r="D27" s="548"/>
      <c r="E27" s="548"/>
      <c r="F27" s="548"/>
      <c r="G27" s="548"/>
      <c r="H27" s="548"/>
      <c r="I27" s="548"/>
      <c r="J27" s="549"/>
      <c r="K27" s="554"/>
      <c r="L27" s="555"/>
      <c r="M27" s="555"/>
      <c r="N27" s="555"/>
      <c r="O27" s="555"/>
      <c r="P27" s="555"/>
      <c r="Q27" s="556"/>
      <c r="R27" s="554"/>
      <c r="S27" s="555"/>
      <c r="T27" s="555"/>
      <c r="U27" s="555"/>
      <c r="V27" s="555"/>
      <c r="W27" s="555"/>
      <c r="X27" s="556"/>
    </row>
    <row r="28" spans="2:24" ht="17.25" customHeight="1">
      <c r="B28" s="535" t="s">
        <v>480</v>
      </c>
      <c r="C28" s="536"/>
      <c r="D28" s="536"/>
      <c r="E28" s="536"/>
      <c r="F28" s="536"/>
      <c r="G28" s="536"/>
      <c r="H28" s="536"/>
      <c r="I28" s="536"/>
      <c r="J28" s="536"/>
      <c r="K28" s="532"/>
      <c r="L28" s="533"/>
      <c r="M28" s="533"/>
      <c r="N28" s="533"/>
      <c r="O28" s="533"/>
      <c r="P28" s="533"/>
      <c r="Q28" s="533"/>
      <c r="R28" s="532"/>
      <c r="S28" s="533"/>
      <c r="T28" s="533"/>
      <c r="U28" s="533"/>
      <c r="V28" s="533"/>
      <c r="W28" s="533"/>
      <c r="X28" s="534"/>
    </row>
    <row r="29" spans="2:24" ht="17.25" customHeight="1">
      <c r="B29" s="521" t="s">
        <v>481</v>
      </c>
      <c r="C29" s="522"/>
      <c r="D29" s="522"/>
      <c r="E29" s="522"/>
      <c r="F29" s="522"/>
      <c r="G29" s="522"/>
      <c r="H29" s="522"/>
      <c r="I29" s="522"/>
      <c r="J29" s="522"/>
      <c r="K29" s="553"/>
      <c r="L29" s="533"/>
      <c r="M29" s="533"/>
      <c r="N29" s="533"/>
      <c r="O29" s="533"/>
      <c r="P29" s="533"/>
      <c r="Q29" s="533"/>
      <c r="R29" s="553"/>
      <c r="S29" s="533"/>
      <c r="T29" s="533"/>
      <c r="U29" s="533"/>
      <c r="V29" s="533"/>
      <c r="W29" s="533"/>
      <c r="X29" s="534"/>
    </row>
    <row r="30" spans="2:24" ht="17.25" customHeight="1">
      <c r="B30" s="521" t="s">
        <v>482</v>
      </c>
      <c r="C30" s="522"/>
      <c r="D30" s="522"/>
      <c r="E30" s="522"/>
      <c r="F30" s="522"/>
      <c r="G30" s="522"/>
      <c r="H30" s="522"/>
      <c r="I30" s="522"/>
      <c r="J30" s="522"/>
      <c r="K30" s="532"/>
      <c r="L30" s="533"/>
      <c r="M30" s="533"/>
      <c r="N30" s="533"/>
      <c r="O30" s="533"/>
      <c r="P30" s="533"/>
      <c r="Q30" s="533"/>
      <c r="R30" s="532"/>
      <c r="S30" s="533"/>
      <c r="T30" s="533"/>
      <c r="U30" s="533"/>
      <c r="V30" s="533"/>
      <c r="W30" s="533"/>
      <c r="X30" s="534"/>
    </row>
    <row r="31" spans="2:24" ht="17.25" customHeight="1">
      <c r="B31" s="521" t="s">
        <v>483</v>
      </c>
      <c r="C31" s="522"/>
      <c r="D31" s="522"/>
      <c r="E31" s="522"/>
      <c r="F31" s="522"/>
      <c r="G31" s="522"/>
      <c r="H31" s="522"/>
      <c r="I31" s="522"/>
      <c r="J31" s="522"/>
      <c r="K31" s="532"/>
      <c r="L31" s="533"/>
      <c r="M31" s="533"/>
      <c r="N31" s="533"/>
      <c r="O31" s="533"/>
      <c r="P31" s="533"/>
      <c r="Q31" s="533"/>
      <c r="R31" s="532"/>
      <c r="S31" s="533"/>
      <c r="T31" s="533"/>
      <c r="U31" s="533"/>
      <c r="V31" s="533"/>
      <c r="W31" s="533"/>
      <c r="X31" s="534"/>
    </row>
    <row r="32" spans="2:24" ht="17.25" customHeight="1">
      <c r="B32" s="521" t="s">
        <v>503</v>
      </c>
      <c r="C32" s="522"/>
      <c r="D32" s="522"/>
      <c r="E32" s="522"/>
      <c r="F32" s="522"/>
      <c r="G32" s="522"/>
      <c r="H32" s="522"/>
      <c r="I32" s="522"/>
      <c r="J32" s="522"/>
      <c r="K32" s="523"/>
      <c r="L32" s="524"/>
      <c r="M32" s="524"/>
      <c r="N32" s="524"/>
      <c r="O32" s="524"/>
      <c r="P32" s="524"/>
      <c r="Q32" s="524"/>
      <c r="R32" s="523"/>
      <c r="S32" s="524"/>
      <c r="T32" s="524"/>
      <c r="U32" s="524"/>
      <c r="V32" s="524"/>
      <c r="W32" s="524"/>
      <c r="X32" s="525"/>
    </row>
    <row r="33" spans="1:24" ht="17.25" customHeight="1">
      <c r="B33" s="521" t="s">
        <v>506</v>
      </c>
      <c r="C33" s="522"/>
      <c r="D33" s="522"/>
      <c r="E33" s="522"/>
      <c r="F33" s="522"/>
      <c r="G33" s="522"/>
      <c r="H33" s="522"/>
      <c r="I33" s="522"/>
      <c r="J33" s="522"/>
      <c r="K33" s="523"/>
      <c r="L33" s="524"/>
      <c r="M33" s="524"/>
      <c r="N33" s="524"/>
      <c r="O33" s="524"/>
      <c r="P33" s="524"/>
      <c r="Q33" s="525"/>
      <c r="R33" s="523"/>
      <c r="S33" s="524"/>
      <c r="T33" s="524"/>
      <c r="U33" s="524"/>
      <c r="V33" s="524"/>
      <c r="W33" s="524"/>
      <c r="X33" s="525"/>
    </row>
    <row r="34" spans="1:24" ht="17.25" customHeight="1">
      <c r="B34" s="521" t="s">
        <v>507</v>
      </c>
      <c r="C34" s="522"/>
      <c r="D34" s="522"/>
      <c r="E34" s="522"/>
      <c r="F34" s="522"/>
      <c r="G34" s="522"/>
      <c r="H34" s="522"/>
      <c r="I34" s="522"/>
      <c r="J34" s="522"/>
      <c r="K34" s="523"/>
      <c r="L34" s="524"/>
      <c r="M34" s="524"/>
      <c r="N34" s="524"/>
      <c r="O34" s="524"/>
      <c r="P34" s="524"/>
      <c r="Q34" s="525"/>
      <c r="R34" s="523"/>
      <c r="S34" s="524"/>
      <c r="T34" s="524"/>
      <c r="U34" s="524"/>
      <c r="V34" s="524"/>
      <c r="W34" s="524"/>
      <c r="X34" s="525"/>
    </row>
    <row r="35" spans="1:24" ht="17.25" customHeight="1" thickBot="1">
      <c r="B35" s="526" t="s">
        <v>508</v>
      </c>
      <c r="C35" s="527"/>
      <c r="D35" s="527"/>
      <c r="E35" s="527"/>
      <c r="F35" s="527"/>
      <c r="G35" s="527"/>
      <c r="H35" s="527"/>
      <c r="I35" s="527"/>
      <c r="J35" s="528"/>
      <c r="K35" s="529"/>
      <c r="L35" s="530"/>
      <c r="M35" s="530"/>
      <c r="N35" s="530"/>
      <c r="O35" s="530"/>
      <c r="P35" s="530"/>
      <c r="Q35" s="531"/>
      <c r="R35" s="529"/>
      <c r="S35" s="530"/>
      <c r="T35" s="530"/>
      <c r="U35" s="530"/>
      <c r="V35" s="530"/>
      <c r="W35" s="530"/>
      <c r="X35" s="531"/>
    </row>
    <row r="36" spans="1:24" ht="17.25" customHeight="1" thickBot="1">
      <c r="B36" s="540"/>
      <c r="C36" s="541"/>
      <c r="D36" s="541"/>
      <c r="E36" s="541"/>
      <c r="F36" s="541"/>
      <c r="G36" s="541"/>
      <c r="H36" s="541"/>
      <c r="I36" s="541"/>
      <c r="J36" s="542"/>
      <c r="K36" s="543" t="s">
        <v>495</v>
      </c>
      <c r="L36" s="544"/>
      <c r="M36" s="544"/>
      <c r="N36" s="544"/>
      <c r="O36" s="544"/>
      <c r="P36" s="544"/>
      <c r="Q36" s="545"/>
      <c r="R36" s="543" t="s">
        <v>496</v>
      </c>
      <c r="S36" s="544"/>
      <c r="T36" s="544"/>
      <c r="U36" s="544"/>
      <c r="V36" s="544"/>
      <c r="W36" s="544"/>
      <c r="X36" s="546"/>
    </row>
    <row r="37" spans="1:24" ht="17.25" customHeight="1">
      <c r="B37" s="547" t="s">
        <v>509</v>
      </c>
      <c r="C37" s="548"/>
      <c r="D37" s="548"/>
      <c r="E37" s="548"/>
      <c r="F37" s="548"/>
      <c r="G37" s="548"/>
      <c r="H37" s="548"/>
      <c r="I37" s="548"/>
      <c r="J37" s="549"/>
      <c r="K37" s="550"/>
      <c r="L37" s="551"/>
      <c r="M37" s="551"/>
      <c r="N37" s="551"/>
      <c r="O37" s="551"/>
      <c r="P37" s="551"/>
      <c r="Q37" s="552"/>
      <c r="R37" s="550"/>
      <c r="S37" s="551"/>
      <c r="T37" s="551"/>
      <c r="U37" s="551"/>
      <c r="V37" s="551"/>
      <c r="W37" s="551"/>
      <c r="X37" s="552"/>
    </row>
    <row r="38" spans="1:24" ht="17.25" customHeight="1">
      <c r="B38" s="535" t="s">
        <v>480</v>
      </c>
      <c r="C38" s="536"/>
      <c r="D38" s="536"/>
      <c r="E38" s="536"/>
      <c r="F38" s="536"/>
      <c r="G38" s="536"/>
      <c r="H38" s="536"/>
      <c r="I38" s="536"/>
      <c r="J38" s="536"/>
      <c r="K38" s="537"/>
      <c r="L38" s="538"/>
      <c r="M38" s="538"/>
      <c r="N38" s="538"/>
      <c r="O38" s="538"/>
      <c r="P38" s="538"/>
      <c r="Q38" s="538"/>
      <c r="R38" s="537"/>
      <c r="S38" s="538"/>
      <c r="T38" s="538"/>
      <c r="U38" s="538"/>
      <c r="V38" s="538"/>
      <c r="W38" s="538"/>
      <c r="X38" s="539"/>
    </row>
    <row r="39" spans="1:24" ht="17.25" customHeight="1">
      <c r="B39" s="521" t="s">
        <v>481</v>
      </c>
      <c r="C39" s="522"/>
      <c r="D39" s="522"/>
      <c r="E39" s="522"/>
      <c r="F39" s="522"/>
      <c r="G39" s="522"/>
      <c r="H39" s="522"/>
      <c r="I39" s="522"/>
      <c r="J39" s="522"/>
      <c r="K39" s="532"/>
      <c r="L39" s="533"/>
      <c r="M39" s="533"/>
      <c r="N39" s="533"/>
      <c r="O39" s="533"/>
      <c r="P39" s="533"/>
      <c r="Q39" s="533"/>
      <c r="R39" s="532"/>
      <c r="S39" s="533"/>
      <c r="T39" s="533"/>
      <c r="U39" s="533"/>
      <c r="V39" s="533"/>
      <c r="W39" s="533"/>
      <c r="X39" s="534"/>
    </row>
    <row r="40" spans="1:24" ht="17.25" customHeight="1">
      <c r="B40" s="521" t="s">
        <v>482</v>
      </c>
      <c r="C40" s="522"/>
      <c r="D40" s="522"/>
      <c r="E40" s="522"/>
      <c r="F40" s="522"/>
      <c r="G40" s="522"/>
      <c r="H40" s="522"/>
      <c r="I40" s="522"/>
      <c r="J40" s="522"/>
      <c r="K40" s="532"/>
      <c r="L40" s="533"/>
      <c r="M40" s="533"/>
      <c r="N40" s="533"/>
      <c r="O40" s="533"/>
      <c r="P40" s="533"/>
      <c r="Q40" s="533"/>
      <c r="R40" s="532"/>
      <c r="S40" s="533"/>
      <c r="T40" s="533"/>
      <c r="U40" s="533"/>
      <c r="V40" s="533"/>
      <c r="W40" s="533"/>
      <c r="X40" s="534"/>
    </row>
    <row r="41" spans="1:24" ht="17.25" customHeight="1">
      <c r="B41" s="521" t="s">
        <v>483</v>
      </c>
      <c r="C41" s="522"/>
      <c r="D41" s="522"/>
      <c r="E41" s="522"/>
      <c r="F41" s="522"/>
      <c r="G41" s="522"/>
      <c r="H41" s="522"/>
      <c r="I41" s="522"/>
      <c r="J41" s="522"/>
      <c r="K41" s="532"/>
      <c r="L41" s="533"/>
      <c r="M41" s="533"/>
      <c r="N41" s="533"/>
      <c r="O41" s="533"/>
      <c r="P41" s="533"/>
      <c r="Q41" s="533"/>
      <c r="R41" s="532"/>
      <c r="S41" s="533"/>
      <c r="T41" s="533"/>
      <c r="U41" s="533"/>
      <c r="V41" s="533"/>
      <c r="W41" s="533"/>
      <c r="X41" s="534"/>
    </row>
    <row r="42" spans="1:24" ht="17.25" customHeight="1">
      <c r="B42" s="521" t="s">
        <v>503</v>
      </c>
      <c r="C42" s="522"/>
      <c r="D42" s="522"/>
      <c r="E42" s="522"/>
      <c r="F42" s="522"/>
      <c r="G42" s="522"/>
      <c r="H42" s="522"/>
      <c r="I42" s="522"/>
      <c r="J42" s="522"/>
      <c r="K42" s="523"/>
      <c r="L42" s="524"/>
      <c r="M42" s="524"/>
      <c r="N42" s="524"/>
      <c r="O42" s="524"/>
      <c r="P42" s="524"/>
      <c r="Q42" s="524"/>
      <c r="R42" s="523"/>
      <c r="S42" s="524"/>
      <c r="T42" s="524"/>
      <c r="U42" s="524"/>
      <c r="V42" s="524"/>
      <c r="W42" s="524"/>
      <c r="X42" s="525"/>
    </row>
    <row r="43" spans="1:24" ht="17.25" customHeight="1">
      <c r="B43" s="521" t="s">
        <v>506</v>
      </c>
      <c r="C43" s="522"/>
      <c r="D43" s="522"/>
      <c r="E43" s="522"/>
      <c r="F43" s="522"/>
      <c r="G43" s="522"/>
      <c r="H43" s="522"/>
      <c r="I43" s="522"/>
      <c r="J43" s="522"/>
      <c r="K43" s="523"/>
      <c r="L43" s="524"/>
      <c r="M43" s="524"/>
      <c r="N43" s="524"/>
      <c r="O43" s="524"/>
      <c r="P43" s="524"/>
      <c r="Q43" s="525"/>
      <c r="R43" s="523"/>
      <c r="S43" s="524"/>
      <c r="T43" s="524"/>
      <c r="U43" s="524"/>
      <c r="V43" s="524"/>
      <c r="W43" s="524"/>
      <c r="X43" s="525"/>
    </row>
    <row r="44" spans="1:24" ht="17.25" customHeight="1">
      <c r="B44" s="521" t="s">
        <v>507</v>
      </c>
      <c r="C44" s="522"/>
      <c r="D44" s="522"/>
      <c r="E44" s="522"/>
      <c r="F44" s="522"/>
      <c r="G44" s="522"/>
      <c r="H44" s="522"/>
      <c r="I44" s="522"/>
      <c r="J44" s="522"/>
      <c r="K44" s="523"/>
      <c r="L44" s="524"/>
      <c r="M44" s="524"/>
      <c r="N44" s="524"/>
      <c r="O44" s="524"/>
      <c r="P44" s="524"/>
      <c r="Q44" s="525"/>
      <c r="R44" s="523"/>
      <c r="S44" s="524"/>
      <c r="T44" s="524"/>
      <c r="U44" s="524"/>
      <c r="V44" s="524"/>
      <c r="W44" s="524"/>
      <c r="X44" s="525"/>
    </row>
    <row r="45" spans="1:24" ht="17.25" customHeight="1" thickBot="1">
      <c r="B45" s="526" t="s">
        <v>508</v>
      </c>
      <c r="C45" s="527"/>
      <c r="D45" s="527"/>
      <c r="E45" s="527"/>
      <c r="F45" s="527"/>
      <c r="G45" s="527"/>
      <c r="H45" s="527"/>
      <c r="I45" s="527"/>
      <c r="J45" s="528"/>
      <c r="K45" s="529"/>
      <c r="L45" s="530"/>
      <c r="M45" s="530"/>
      <c r="N45" s="530"/>
      <c r="O45" s="530"/>
      <c r="P45" s="530"/>
      <c r="Q45" s="531"/>
      <c r="R45" s="529"/>
      <c r="S45" s="530"/>
      <c r="T45" s="530"/>
      <c r="U45" s="530"/>
      <c r="V45" s="530"/>
      <c r="W45" s="530"/>
      <c r="X45" s="531"/>
    </row>
    <row r="46" spans="1:24" ht="15" customHeight="1">
      <c r="A46" s="520">
        <v>2</v>
      </c>
      <c r="B46" s="520"/>
      <c r="C46" s="520"/>
      <c r="D46" s="520"/>
      <c r="E46" s="520"/>
      <c r="F46" s="520"/>
      <c r="G46" s="520"/>
      <c r="H46" s="520"/>
      <c r="I46" s="520"/>
      <c r="J46" s="520"/>
      <c r="K46" s="520"/>
      <c r="L46" s="520"/>
      <c r="M46" s="520"/>
      <c r="N46" s="520"/>
      <c r="O46" s="520"/>
      <c r="P46" s="520"/>
      <c r="Q46" s="520"/>
      <c r="R46" s="520"/>
      <c r="S46" s="520"/>
      <c r="T46" s="520"/>
      <c r="U46" s="520"/>
      <c r="V46" s="520"/>
      <c r="W46" s="520"/>
      <c r="X46" s="520"/>
    </row>
  </sheetData>
  <mergeCells count="99">
    <mergeCell ref="U2:X2"/>
    <mergeCell ref="B3:X3"/>
    <mergeCell ref="B4:K4"/>
    <mergeCell ref="L4:X4"/>
    <mergeCell ref="B5:K5"/>
    <mergeCell ref="L5:X5"/>
    <mergeCell ref="B6:K6"/>
    <mergeCell ref="L6:X6"/>
    <mergeCell ref="B7:K7"/>
    <mergeCell ref="L7:X7"/>
    <mergeCell ref="B8:K8"/>
    <mergeCell ref="L8:X8"/>
    <mergeCell ref="B9:K9"/>
    <mergeCell ref="L9:X9"/>
    <mergeCell ref="B10:K10"/>
    <mergeCell ref="L10:X10"/>
    <mergeCell ref="B11:K11"/>
    <mergeCell ref="L11:X11"/>
    <mergeCell ref="B12:K12"/>
    <mergeCell ref="L12:X12"/>
    <mergeCell ref="B13:K13"/>
    <mergeCell ref="L13:X13"/>
    <mergeCell ref="B14:K14"/>
    <mergeCell ref="L14:X14"/>
    <mergeCell ref="B16:K16"/>
    <mergeCell ref="L16:X16"/>
    <mergeCell ref="B17:K17"/>
    <mergeCell ref="L17:X17"/>
    <mergeCell ref="B18:K18"/>
    <mergeCell ref="L18:X18"/>
    <mergeCell ref="B27:J27"/>
    <mergeCell ref="K27:Q27"/>
    <mergeCell ref="R27:X27"/>
    <mergeCell ref="B20:K20"/>
    <mergeCell ref="L20:X20"/>
    <mergeCell ref="B21:K21"/>
    <mergeCell ref="L21:X21"/>
    <mergeCell ref="B23:K23"/>
    <mergeCell ref="L23:X23"/>
    <mergeCell ref="B24:K24"/>
    <mergeCell ref="L24:X24"/>
    <mergeCell ref="B26:J26"/>
    <mergeCell ref="K26:Q26"/>
    <mergeCell ref="R26:X26"/>
    <mergeCell ref="B28:J28"/>
    <mergeCell ref="K28:Q28"/>
    <mergeCell ref="R28:X28"/>
    <mergeCell ref="B29:J29"/>
    <mergeCell ref="K29:Q29"/>
    <mergeCell ref="R29:X29"/>
    <mergeCell ref="B30:J30"/>
    <mergeCell ref="K30:Q30"/>
    <mergeCell ref="R30:X30"/>
    <mergeCell ref="B31:J31"/>
    <mergeCell ref="K31:Q31"/>
    <mergeCell ref="R31:X31"/>
    <mergeCell ref="B32:J32"/>
    <mergeCell ref="K32:Q32"/>
    <mergeCell ref="R32:X32"/>
    <mergeCell ref="B33:J33"/>
    <mergeCell ref="K33:Q33"/>
    <mergeCell ref="R33:X33"/>
    <mergeCell ref="B34:J34"/>
    <mergeCell ref="K34:Q34"/>
    <mergeCell ref="R34:X34"/>
    <mergeCell ref="B35:J35"/>
    <mergeCell ref="K35:Q35"/>
    <mergeCell ref="R35:X35"/>
    <mergeCell ref="B36:J36"/>
    <mergeCell ref="K36:Q36"/>
    <mergeCell ref="R36:X36"/>
    <mergeCell ref="B37:J37"/>
    <mergeCell ref="K37:Q37"/>
    <mergeCell ref="R37:X37"/>
    <mergeCell ref="B38:J38"/>
    <mergeCell ref="K38:Q38"/>
    <mergeCell ref="R38:X38"/>
    <mergeCell ref="B39:J39"/>
    <mergeCell ref="K39:Q39"/>
    <mergeCell ref="R39:X39"/>
    <mergeCell ref="B40:J40"/>
    <mergeCell ref="K40:Q40"/>
    <mergeCell ref="R40:X40"/>
    <mergeCell ref="B41:J41"/>
    <mergeCell ref="K41:Q41"/>
    <mergeCell ref="R41:X41"/>
    <mergeCell ref="B42:J42"/>
    <mergeCell ref="K42:Q42"/>
    <mergeCell ref="R42:X42"/>
    <mergeCell ref="B43:J43"/>
    <mergeCell ref="K43:Q43"/>
    <mergeCell ref="R43:X43"/>
    <mergeCell ref="A46:X46"/>
    <mergeCell ref="B44:J44"/>
    <mergeCell ref="K44:Q44"/>
    <mergeCell ref="R44:X44"/>
    <mergeCell ref="B45:J45"/>
    <mergeCell ref="K45:Q45"/>
    <mergeCell ref="R45:X45"/>
  </mergeCells>
  <phoneticPr fontId="37"/>
  <dataValidations count="2">
    <dataValidation type="list" allowBlank="1" showInputMessage="1" showErrorMessage="1" sqref="L20:X20" xr:uid="{015D3991-9F05-4D3F-8060-D7EC0F26A46F}">
      <formula1>"市内,市外"</formula1>
    </dataValidation>
    <dataValidation type="list" allowBlank="1" showInputMessage="1" showErrorMessage="1" sqref="L21:X21" xr:uid="{0E292710-C5FA-46F5-9462-3D08DE92C846}">
      <formula1>"大企業,中小企業,その他"</formula1>
    </dataValidation>
  </dataValidations>
  <pageMargins left="0.70866141732283472" right="0.70866141732283472" top="0.55118110236220474" bottom="0.55118110236220474"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02E66-734E-4BE3-8D70-DED4301FED3F}">
  <sheetPr>
    <tabColor theme="5" tint="-0.249977111117893"/>
  </sheetPr>
  <dimension ref="A1:DV78"/>
  <sheetViews>
    <sheetView view="pageBreakPreview" zoomScale="80" zoomScaleNormal="75" zoomScaleSheetLayoutView="80" workbookViewId="0">
      <selection activeCell="D1" sqref="D1"/>
    </sheetView>
  </sheetViews>
  <sheetFormatPr defaultColWidth="0.75" defaultRowHeight="13.5" customHeight="1"/>
  <cols>
    <col min="1" max="122" width="0.75" style="143" customWidth="1"/>
    <col min="123" max="123" width="0.875" style="143" customWidth="1"/>
    <col min="124" max="16384" width="0.75" style="143"/>
  </cols>
  <sheetData>
    <row r="1" spans="1:123" s="14" customFormat="1" ht="32.25" customHeight="1">
      <c r="B1" s="102" t="s">
        <v>103</v>
      </c>
      <c r="P1" s="75"/>
    </row>
    <row r="2" spans="1:123" s="142" customFormat="1" ht="20.100000000000001" customHeight="1">
      <c r="A2" s="325"/>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25"/>
      <c r="AU2" s="325"/>
      <c r="AV2" s="325"/>
      <c r="AW2" s="325"/>
      <c r="AX2" s="325"/>
      <c r="AY2" s="325"/>
      <c r="AZ2" s="325"/>
      <c r="BA2" s="325"/>
      <c r="BB2" s="325"/>
      <c r="BC2" s="325"/>
      <c r="BD2" s="325"/>
      <c r="BE2" s="325"/>
      <c r="BF2" s="325"/>
      <c r="BG2" s="325"/>
      <c r="BH2" s="325"/>
      <c r="BI2" s="325"/>
      <c r="BJ2" s="325"/>
      <c r="BK2" s="325"/>
      <c r="BL2" s="325"/>
      <c r="BM2" s="325"/>
      <c r="BN2" s="325"/>
      <c r="BO2" s="325"/>
      <c r="BP2" s="325"/>
      <c r="BQ2" s="325"/>
      <c r="BR2" s="325"/>
      <c r="BS2" s="325"/>
      <c r="BT2" s="325"/>
      <c r="BU2" s="325"/>
      <c r="BV2" s="325"/>
      <c r="BW2" s="325"/>
      <c r="BX2" s="325"/>
      <c r="BY2" s="325"/>
      <c r="BZ2" s="325"/>
      <c r="CA2" s="325"/>
      <c r="CB2" s="325"/>
      <c r="CC2" s="325"/>
      <c r="CD2" s="325"/>
      <c r="CE2" s="325"/>
      <c r="CF2" s="325"/>
      <c r="CG2" s="325"/>
      <c r="CH2" s="325"/>
      <c r="CI2" s="325"/>
      <c r="CJ2" s="325"/>
      <c r="CK2" s="325"/>
      <c r="CL2" s="325"/>
      <c r="CM2" s="325"/>
      <c r="CN2" s="325"/>
      <c r="CO2" s="325"/>
      <c r="CP2" s="325"/>
      <c r="CQ2" s="325"/>
      <c r="CR2" s="325"/>
      <c r="CS2" s="325"/>
      <c r="CT2" s="325"/>
      <c r="CU2" s="325"/>
      <c r="CV2" s="325"/>
      <c r="CW2" s="325"/>
      <c r="CX2" s="325"/>
      <c r="CY2" s="325"/>
      <c r="CZ2" s="325"/>
      <c r="DA2" s="325"/>
      <c r="DB2" s="325"/>
      <c r="DC2" s="325"/>
      <c r="DD2" s="325"/>
      <c r="DE2" s="325"/>
      <c r="DF2" s="325"/>
      <c r="DG2" s="325"/>
      <c r="DH2" s="325"/>
      <c r="DI2" s="325"/>
      <c r="DJ2" s="325"/>
      <c r="DK2" s="325"/>
      <c r="DL2" s="325"/>
      <c r="DM2" s="325"/>
      <c r="DN2" s="325"/>
      <c r="DO2" s="325"/>
      <c r="DP2" s="325"/>
      <c r="DQ2" s="325"/>
      <c r="DR2" s="325"/>
      <c r="DS2" s="325"/>
    </row>
    <row r="3" spans="1:123" s="142" customFormat="1" ht="20.100000000000001"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80"/>
      <c r="AL3" s="580"/>
      <c r="AM3" s="580"/>
      <c r="AN3" s="580"/>
      <c r="AO3" s="580"/>
      <c r="AP3" s="580"/>
      <c r="AQ3" s="580"/>
      <c r="AR3" s="580"/>
      <c r="AS3" s="580"/>
      <c r="AT3" s="580"/>
      <c r="AU3" s="580"/>
      <c r="AV3" s="580"/>
      <c r="AW3" s="580"/>
      <c r="AX3" s="580"/>
      <c r="AY3" s="580"/>
      <c r="AZ3" s="580"/>
      <c r="BA3" s="580"/>
      <c r="BB3" s="580"/>
      <c r="BC3" s="580"/>
      <c r="BD3" s="580"/>
      <c r="BE3" s="580"/>
      <c r="BF3" s="580"/>
      <c r="BG3" s="580"/>
      <c r="BH3" s="580"/>
      <c r="BI3" s="580"/>
      <c r="BJ3" s="580"/>
      <c r="BK3" s="580"/>
      <c r="BL3" s="580"/>
      <c r="BM3" s="580"/>
      <c r="BN3" s="580"/>
      <c r="BO3" s="580"/>
      <c r="BP3" s="580"/>
      <c r="BQ3" s="580"/>
      <c r="BR3" s="580"/>
      <c r="BS3" s="580"/>
      <c r="BT3" s="580"/>
      <c r="BU3" s="580"/>
      <c r="BV3" s="580"/>
      <c r="BW3" s="580"/>
      <c r="BX3" s="580"/>
      <c r="BY3" s="580"/>
      <c r="BZ3" s="580"/>
      <c r="CA3" s="580"/>
      <c r="CB3" s="580"/>
      <c r="CC3" s="580"/>
      <c r="CD3" s="580"/>
      <c r="CE3" s="580"/>
      <c r="CF3" s="580"/>
      <c r="CG3" s="580"/>
      <c r="CH3" s="580"/>
      <c r="CI3" s="580"/>
      <c r="CJ3" s="580"/>
      <c r="CK3" s="580"/>
      <c r="CL3" s="580"/>
      <c r="CM3" s="580"/>
      <c r="CN3" s="580"/>
      <c r="CO3" s="580"/>
      <c r="CP3" s="580"/>
      <c r="CQ3" s="580"/>
      <c r="CR3" s="580"/>
      <c r="CS3" s="580"/>
      <c r="CT3" s="580"/>
      <c r="CU3" s="580"/>
      <c r="CV3" s="580"/>
      <c r="CW3" s="580"/>
      <c r="CX3" s="580"/>
      <c r="CY3" s="580"/>
      <c r="CZ3" s="580"/>
      <c r="DA3" s="580"/>
      <c r="DB3" s="580"/>
      <c r="DC3" s="580"/>
      <c r="DD3" s="580"/>
      <c r="DE3" s="580"/>
      <c r="DF3" s="580"/>
      <c r="DG3" s="580"/>
      <c r="DH3" s="580"/>
      <c r="DI3" s="580"/>
      <c r="DJ3" s="580"/>
      <c r="DK3" s="580"/>
      <c r="DL3" s="580"/>
      <c r="DM3" s="580"/>
      <c r="DN3" s="580"/>
      <c r="DO3" s="580"/>
      <c r="DP3" s="580"/>
      <c r="DQ3" s="580"/>
      <c r="DR3" s="580"/>
      <c r="DS3" s="580"/>
    </row>
    <row r="4" spans="1:123" s="142" customFormat="1" ht="20.100000000000001" customHeight="1">
      <c r="A4" s="325"/>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325"/>
      <c r="AO4" s="325"/>
      <c r="AP4" s="325"/>
      <c r="AQ4" s="325"/>
      <c r="AR4" s="325"/>
      <c r="AS4" s="325"/>
      <c r="AT4" s="325"/>
      <c r="AU4" s="325"/>
      <c r="AV4" s="325"/>
      <c r="AW4" s="325"/>
      <c r="AX4" s="325"/>
      <c r="AY4" s="325"/>
      <c r="AZ4" s="325"/>
      <c r="BA4" s="325"/>
      <c r="BB4" s="325"/>
      <c r="BC4" s="325"/>
      <c r="BD4" s="325"/>
      <c r="BE4" s="325"/>
      <c r="BF4" s="325"/>
      <c r="BG4" s="325"/>
      <c r="BH4" s="325"/>
      <c r="BI4" s="325"/>
      <c r="BJ4" s="325"/>
      <c r="BK4" s="325"/>
      <c r="BL4" s="325"/>
      <c r="BM4" s="325"/>
      <c r="BN4" s="325"/>
      <c r="BO4" s="325"/>
      <c r="BP4" s="325"/>
      <c r="BQ4" s="325"/>
      <c r="BR4" s="325"/>
      <c r="BS4" s="325"/>
      <c r="BT4" s="325"/>
      <c r="BU4" s="325"/>
      <c r="BV4" s="325"/>
      <c r="BW4" s="325"/>
      <c r="BX4" s="325"/>
      <c r="BY4" s="325"/>
      <c r="BZ4" s="325"/>
      <c r="CA4" s="325"/>
      <c r="CB4" s="325"/>
      <c r="CC4" s="325"/>
      <c r="CD4" s="325"/>
      <c r="CE4" s="325"/>
      <c r="CF4" s="325"/>
      <c r="CG4" s="325"/>
      <c r="CH4" s="325"/>
      <c r="CI4" s="325"/>
      <c r="CJ4" s="325"/>
      <c r="CK4" s="325"/>
      <c r="CL4" s="325"/>
      <c r="CM4" s="325"/>
      <c r="CN4" s="325"/>
      <c r="CO4" s="325"/>
      <c r="CP4" s="325"/>
      <c r="CQ4" s="325"/>
      <c r="CR4" s="325"/>
      <c r="CS4" s="325"/>
      <c r="CT4" s="325"/>
      <c r="CU4" s="325"/>
      <c r="CV4" s="325"/>
      <c r="CW4" s="325"/>
      <c r="CX4" s="325"/>
      <c r="CY4" s="325"/>
      <c r="CZ4" s="325"/>
      <c r="DA4" s="325"/>
      <c r="DB4" s="325"/>
      <c r="DC4" s="325"/>
      <c r="DD4" s="325"/>
      <c r="DE4" s="325"/>
      <c r="DF4" s="325"/>
      <c r="DG4" s="325"/>
      <c r="DH4" s="325"/>
      <c r="DI4" s="325"/>
      <c r="DJ4" s="325"/>
      <c r="DK4" s="325"/>
      <c r="DL4" s="325"/>
      <c r="DM4" s="325"/>
      <c r="DN4" s="325"/>
      <c r="DO4" s="325"/>
      <c r="DP4" s="325"/>
      <c r="DQ4" s="325"/>
      <c r="DR4" s="325"/>
      <c r="DS4" s="325"/>
    </row>
    <row r="5" spans="1:123" s="261" customFormat="1" ht="23.25" customHeight="1">
      <c r="A5" s="581" t="s">
        <v>259</v>
      </c>
      <c r="B5" s="582"/>
      <c r="C5" s="582"/>
      <c r="D5" s="582"/>
      <c r="E5" s="582"/>
      <c r="F5" s="582"/>
      <c r="G5" s="582"/>
      <c r="H5" s="582"/>
      <c r="I5" s="582"/>
      <c r="J5" s="582"/>
      <c r="K5" s="582"/>
      <c r="L5" s="582"/>
      <c r="M5" s="582"/>
      <c r="N5" s="582"/>
      <c r="O5" s="582"/>
      <c r="P5" s="582"/>
      <c r="Q5" s="582"/>
      <c r="R5" s="582"/>
      <c r="S5" s="582"/>
      <c r="T5" s="582"/>
      <c r="U5" s="582"/>
      <c r="V5" s="582"/>
      <c r="W5" s="582"/>
      <c r="X5" s="582"/>
      <c r="Y5" s="582"/>
      <c r="Z5" s="582"/>
      <c r="AA5" s="582"/>
      <c r="AB5" s="582"/>
      <c r="AC5" s="582"/>
      <c r="AD5" s="583"/>
      <c r="AE5" s="581" t="s">
        <v>260</v>
      </c>
      <c r="AF5" s="582"/>
      <c r="AG5" s="582"/>
      <c r="AH5" s="582"/>
      <c r="AI5" s="582"/>
      <c r="AJ5" s="582"/>
      <c r="AK5" s="582"/>
      <c r="AL5" s="582"/>
      <c r="AM5" s="582"/>
      <c r="AN5" s="582"/>
      <c r="AO5" s="582"/>
      <c r="AP5" s="582"/>
      <c r="AQ5" s="582"/>
      <c r="AR5" s="582"/>
      <c r="AS5" s="582"/>
      <c r="AT5" s="582"/>
      <c r="AU5" s="582"/>
      <c r="AV5" s="582"/>
      <c r="AW5" s="582"/>
      <c r="AX5" s="582"/>
      <c r="AY5" s="582"/>
      <c r="AZ5" s="582"/>
      <c r="BA5" s="582"/>
      <c r="BB5" s="582"/>
      <c r="BC5" s="582"/>
      <c r="BD5" s="582"/>
      <c r="BE5" s="582"/>
      <c r="BF5" s="582"/>
      <c r="BG5" s="582"/>
      <c r="BH5" s="582"/>
      <c r="BI5" s="582"/>
      <c r="BJ5" s="582"/>
      <c r="BK5" s="582"/>
      <c r="BL5" s="582"/>
      <c r="BM5" s="582"/>
      <c r="BN5" s="582"/>
      <c r="BO5" s="582"/>
      <c r="BP5" s="582"/>
      <c r="BQ5" s="582"/>
      <c r="BR5" s="582"/>
      <c r="BS5" s="582"/>
      <c r="BT5" s="582"/>
      <c r="BU5" s="582"/>
      <c r="BV5" s="582"/>
      <c r="BW5" s="582"/>
      <c r="BX5" s="582"/>
      <c r="BY5" s="582"/>
      <c r="BZ5" s="582"/>
      <c r="CA5" s="582"/>
      <c r="CB5" s="582"/>
      <c r="CC5" s="582"/>
      <c r="CD5" s="582"/>
      <c r="CE5" s="582"/>
      <c r="CF5" s="582"/>
      <c r="CG5" s="583"/>
      <c r="CH5" s="587" t="s">
        <v>261</v>
      </c>
      <c r="CI5" s="587"/>
      <c r="CJ5" s="587"/>
      <c r="CK5" s="587"/>
      <c r="CL5" s="587"/>
      <c r="CM5" s="587"/>
      <c r="CN5" s="587"/>
      <c r="CO5" s="587"/>
      <c r="CP5" s="587"/>
      <c r="CQ5" s="587"/>
      <c r="CR5" s="587"/>
      <c r="CS5" s="587"/>
      <c r="CT5" s="587"/>
      <c r="CU5" s="587"/>
      <c r="CV5" s="587"/>
      <c r="CW5" s="587"/>
      <c r="CX5" s="587"/>
      <c r="CY5" s="587"/>
      <c r="CZ5" s="587"/>
      <c r="DA5" s="587"/>
      <c r="DB5" s="587"/>
      <c r="DC5" s="587"/>
      <c r="DD5" s="587"/>
      <c r="DE5" s="587"/>
      <c r="DF5" s="587"/>
      <c r="DG5" s="587"/>
      <c r="DH5" s="587"/>
      <c r="DI5" s="587"/>
      <c r="DJ5" s="587"/>
      <c r="DK5" s="587"/>
      <c r="DL5" s="587"/>
      <c r="DM5" s="587"/>
      <c r="DN5" s="587"/>
      <c r="DO5" s="587"/>
      <c r="DP5" s="587"/>
      <c r="DQ5" s="587"/>
      <c r="DR5" s="587"/>
      <c r="DS5" s="587"/>
    </row>
    <row r="6" spans="1:123" s="261" customFormat="1" ht="23.25" customHeight="1">
      <c r="A6" s="584"/>
      <c r="B6" s="585"/>
      <c r="C6" s="585"/>
      <c r="D6" s="585"/>
      <c r="E6" s="585"/>
      <c r="F6" s="585"/>
      <c r="G6" s="585"/>
      <c r="H6" s="585"/>
      <c r="I6" s="585"/>
      <c r="J6" s="585"/>
      <c r="K6" s="585"/>
      <c r="L6" s="585"/>
      <c r="M6" s="585"/>
      <c r="N6" s="585"/>
      <c r="O6" s="585"/>
      <c r="P6" s="585"/>
      <c r="Q6" s="585"/>
      <c r="R6" s="585"/>
      <c r="S6" s="585"/>
      <c r="T6" s="585"/>
      <c r="U6" s="585"/>
      <c r="V6" s="585"/>
      <c r="W6" s="585"/>
      <c r="X6" s="585"/>
      <c r="Y6" s="585"/>
      <c r="Z6" s="585"/>
      <c r="AA6" s="585"/>
      <c r="AB6" s="585"/>
      <c r="AC6" s="585"/>
      <c r="AD6" s="586"/>
      <c r="AE6" s="584"/>
      <c r="AF6" s="585"/>
      <c r="AG6" s="585"/>
      <c r="AH6" s="585"/>
      <c r="AI6" s="585"/>
      <c r="AJ6" s="585"/>
      <c r="AK6" s="585"/>
      <c r="AL6" s="585"/>
      <c r="AM6" s="585"/>
      <c r="AN6" s="585"/>
      <c r="AO6" s="585"/>
      <c r="AP6" s="585"/>
      <c r="AQ6" s="585"/>
      <c r="AR6" s="585"/>
      <c r="AS6" s="585"/>
      <c r="AT6" s="585"/>
      <c r="AU6" s="585"/>
      <c r="AV6" s="585"/>
      <c r="AW6" s="585"/>
      <c r="AX6" s="585"/>
      <c r="AY6" s="585"/>
      <c r="AZ6" s="585"/>
      <c r="BA6" s="585"/>
      <c r="BB6" s="585"/>
      <c r="BC6" s="585"/>
      <c r="BD6" s="585"/>
      <c r="BE6" s="585"/>
      <c r="BF6" s="585"/>
      <c r="BG6" s="585"/>
      <c r="BH6" s="585"/>
      <c r="BI6" s="585"/>
      <c r="BJ6" s="585"/>
      <c r="BK6" s="585"/>
      <c r="BL6" s="585"/>
      <c r="BM6" s="585"/>
      <c r="BN6" s="585"/>
      <c r="BO6" s="585"/>
      <c r="BP6" s="585"/>
      <c r="BQ6" s="585"/>
      <c r="BR6" s="585"/>
      <c r="BS6" s="585"/>
      <c r="BT6" s="585"/>
      <c r="BU6" s="585"/>
      <c r="BV6" s="585"/>
      <c r="BW6" s="585"/>
      <c r="BX6" s="585"/>
      <c r="BY6" s="585"/>
      <c r="BZ6" s="585"/>
      <c r="CA6" s="585"/>
      <c r="CB6" s="585"/>
      <c r="CC6" s="585"/>
      <c r="CD6" s="585"/>
      <c r="CE6" s="585"/>
      <c r="CF6" s="585"/>
      <c r="CG6" s="586"/>
      <c r="CH6" s="588" t="s">
        <v>262</v>
      </c>
      <c r="CI6" s="589"/>
      <c r="CJ6" s="589"/>
      <c r="CK6" s="589"/>
      <c r="CL6" s="589"/>
      <c r="CM6" s="589"/>
      <c r="CN6" s="589"/>
      <c r="CO6" s="589"/>
      <c r="CP6" s="589"/>
      <c r="CQ6" s="589"/>
      <c r="CR6" s="589"/>
      <c r="CS6" s="589"/>
      <c r="CT6" s="589"/>
      <c r="CU6" s="589"/>
      <c r="CV6" s="589"/>
      <c r="CW6" s="589"/>
      <c r="CX6" s="589"/>
      <c r="CY6" s="589"/>
      <c r="CZ6" s="589"/>
      <c r="DA6" s="588" t="s">
        <v>263</v>
      </c>
      <c r="DB6" s="589"/>
      <c r="DC6" s="589"/>
      <c r="DD6" s="589"/>
      <c r="DE6" s="589"/>
      <c r="DF6" s="589"/>
      <c r="DG6" s="589"/>
      <c r="DH6" s="589"/>
      <c r="DI6" s="589"/>
      <c r="DJ6" s="589"/>
      <c r="DK6" s="589"/>
      <c r="DL6" s="589"/>
      <c r="DM6" s="589"/>
      <c r="DN6" s="589"/>
      <c r="DO6" s="589"/>
      <c r="DP6" s="589"/>
      <c r="DQ6" s="589"/>
      <c r="DR6" s="589"/>
      <c r="DS6" s="590"/>
    </row>
    <row r="7" spans="1:123" s="261" customFormat="1" ht="66" customHeight="1">
      <c r="A7" s="591" t="s">
        <v>264</v>
      </c>
      <c r="B7" s="592"/>
      <c r="C7" s="592"/>
      <c r="D7" s="592"/>
      <c r="E7" s="592"/>
      <c r="F7" s="592"/>
      <c r="G7" s="593"/>
      <c r="H7" s="588"/>
      <c r="I7" s="589"/>
      <c r="J7" s="589"/>
      <c r="K7" s="589"/>
      <c r="L7" s="589"/>
      <c r="M7" s="589"/>
      <c r="N7" s="589"/>
      <c r="O7" s="589"/>
      <c r="P7" s="589"/>
      <c r="Q7" s="589"/>
      <c r="R7" s="589"/>
      <c r="S7" s="589"/>
      <c r="T7" s="589"/>
      <c r="U7" s="589"/>
      <c r="V7" s="589"/>
      <c r="W7" s="589"/>
      <c r="X7" s="589"/>
      <c r="Y7" s="589"/>
      <c r="Z7" s="589"/>
      <c r="AA7" s="589"/>
      <c r="AB7" s="589"/>
      <c r="AC7" s="589"/>
      <c r="AD7" s="590"/>
      <c r="AE7" s="594"/>
      <c r="AF7" s="595"/>
      <c r="AG7" s="595"/>
      <c r="AH7" s="595"/>
      <c r="AI7" s="595"/>
      <c r="AJ7" s="595"/>
      <c r="AK7" s="595"/>
      <c r="AL7" s="595"/>
      <c r="AM7" s="595"/>
      <c r="AN7" s="595"/>
      <c r="AO7" s="595"/>
      <c r="AP7" s="595"/>
      <c r="AQ7" s="595"/>
      <c r="AR7" s="595"/>
      <c r="AS7" s="595"/>
      <c r="AT7" s="595"/>
      <c r="AU7" s="595"/>
      <c r="AV7" s="595"/>
      <c r="AW7" s="595"/>
      <c r="AX7" s="595"/>
      <c r="AY7" s="595"/>
      <c r="AZ7" s="595"/>
      <c r="BA7" s="595"/>
      <c r="BB7" s="595"/>
      <c r="BC7" s="595"/>
      <c r="BD7" s="595"/>
      <c r="BE7" s="595"/>
      <c r="BF7" s="595"/>
      <c r="BG7" s="595"/>
      <c r="BH7" s="595"/>
      <c r="BI7" s="595"/>
      <c r="BJ7" s="595"/>
      <c r="BK7" s="595"/>
      <c r="BL7" s="595"/>
      <c r="BM7" s="595"/>
      <c r="BN7" s="595"/>
      <c r="BO7" s="595"/>
      <c r="BP7" s="595"/>
      <c r="BQ7" s="595"/>
      <c r="BR7" s="595"/>
      <c r="BS7" s="595"/>
      <c r="BT7" s="595"/>
      <c r="BU7" s="595"/>
      <c r="BV7" s="595"/>
      <c r="BW7" s="595"/>
      <c r="BX7" s="595"/>
      <c r="BY7" s="595"/>
      <c r="BZ7" s="595"/>
      <c r="CA7" s="595"/>
      <c r="CB7" s="595"/>
      <c r="CC7" s="595"/>
      <c r="CD7" s="595"/>
      <c r="CE7" s="595"/>
      <c r="CF7" s="595"/>
      <c r="CG7" s="596"/>
      <c r="CH7" s="588"/>
      <c r="CI7" s="589"/>
      <c r="CJ7" s="589"/>
      <c r="CK7" s="589"/>
      <c r="CL7" s="589"/>
      <c r="CM7" s="589"/>
      <c r="CN7" s="589"/>
      <c r="CO7" s="589"/>
      <c r="CP7" s="589"/>
      <c r="CQ7" s="589"/>
      <c r="CR7" s="589"/>
      <c r="CS7" s="589"/>
      <c r="CT7" s="589"/>
      <c r="CU7" s="589"/>
      <c r="CV7" s="589"/>
      <c r="CW7" s="589"/>
      <c r="CX7" s="589"/>
      <c r="CY7" s="589"/>
      <c r="CZ7" s="590"/>
      <c r="DA7" s="588"/>
      <c r="DB7" s="589"/>
      <c r="DC7" s="589"/>
      <c r="DD7" s="589"/>
      <c r="DE7" s="589"/>
      <c r="DF7" s="589"/>
      <c r="DG7" s="589"/>
      <c r="DH7" s="589"/>
      <c r="DI7" s="589"/>
      <c r="DJ7" s="589"/>
      <c r="DK7" s="589"/>
      <c r="DL7" s="589"/>
      <c r="DM7" s="589"/>
      <c r="DN7" s="589"/>
      <c r="DO7" s="589"/>
      <c r="DP7" s="589"/>
      <c r="DQ7" s="589"/>
      <c r="DR7" s="589"/>
      <c r="DS7" s="590"/>
    </row>
    <row r="8" spans="1:123" s="261" customFormat="1" ht="66" customHeight="1">
      <c r="A8" s="600" t="s">
        <v>265</v>
      </c>
      <c r="B8" s="600"/>
      <c r="C8" s="600"/>
      <c r="D8" s="600"/>
      <c r="E8" s="600"/>
      <c r="F8" s="600"/>
      <c r="G8" s="600"/>
      <c r="H8" s="588"/>
      <c r="I8" s="589"/>
      <c r="J8" s="589"/>
      <c r="K8" s="589"/>
      <c r="L8" s="589"/>
      <c r="M8" s="589"/>
      <c r="N8" s="589"/>
      <c r="O8" s="589"/>
      <c r="P8" s="589"/>
      <c r="Q8" s="589"/>
      <c r="R8" s="589"/>
      <c r="S8" s="589"/>
      <c r="T8" s="589"/>
      <c r="U8" s="589"/>
      <c r="V8" s="589"/>
      <c r="W8" s="589"/>
      <c r="X8" s="589"/>
      <c r="Y8" s="589"/>
      <c r="Z8" s="589"/>
      <c r="AA8" s="589"/>
      <c r="AB8" s="589"/>
      <c r="AC8" s="589"/>
      <c r="AD8" s="590"/>
      <c r="AE8" s="594"/>
      <c r="AF8" s="595"/>
      <c r="AG8" s="595"/>
      <c r="AH8" s="595"/>
      <c r="AI8" s="595"/>
      <c r="AJ8" s="595"/>
      <c r="AK8" s="595"/>
      <c r="AL8" s="595"/>
      <c r="AM8" s="595"/>
      <c r="AN8" s="595"/>
      <c r="AO8" s="595"/>
      <c r="AP8" s="595"/>
      <c r="AQ8" s="595"/>
      <c r="AR8" s="595"/>
      <c r="AS8" s="595"/>
      <c r="AT8" s="595"/>
      <c r="AU8" s="595"/>
      <c r="AV8" s="595"/>
      <c r="AW8" s="595"/>
      <c r="AX8" s="595"/>
      <c r="AY8" s="595"/>
      <c r="AZ8" s="595"/>
      <c r="BA8" s="595"/>
      <c r="BB8" s="595"/>
      <c r="BC8" s="595"/>
      <c r="BD8" s="595"/>
      <c r="BE8" s="595"/>
      <c r="BF8" s="595"/>
      <c r="BG8" s="595"/>
      <c r="BH8" s="595"/>
      <c r="BI8" s="595"/>
      <c r="BJ8" s="595"/>
      <c r="BK8" s="595"/>
      <c r="BL8" s="595"/>
      <c r="BM8" s="595"/>
      <c r="BN8" s="595"/>
      <c r="BO8" s="595"/>
      <c r="BP8" s="595"/>
      <c r="BQ8" s="595"/>
      <c r="BR8" s="595"/>
      <c r="BS8" s="595"/>
      <c r="BT8" s="595"/>
      <c r="BU8" s="595"/>
      <c r="BV8" s="595"/>
      <c r="BW8" s="595"/>
      <c r="BX8" s="595"/>
      <c r="BY8" s="595"/>
      <c r="BZ8" s="595"/>
      <c r="CA8" s="595"/>
      <c r="CB8" s="595"/>
      <c r="CC8" s="595"/>
      <c r="CD8" s="595"/>
      <c r="CE8" s="595"/>
      <c r="CF8" s="595"/>
      <c r="CG8" s="596"/>
      <c r="CH8" s="588"/>
      <c r="CI8" s="589"/>
      <c r="CJ8" s="589"/>
      <c r="CK8" s="589"/>
      <c r="CL8" s="589"/>
      <c r="CM8" s="589"/>
      <c r="CN8" s="589"/>
      <c r="CO8" s="589"/>
      <c r="CP8" s="589"/>
      <c r="CQ8" s="589"/>
      <c r="CR8" s="589"/>
      <c r="CS8" s="589"/>
      <c r="CT8" s="589"/>
      <c r="CU8" s="589"/>
      <c r="CV8" s="589"/>
      <c r="CW8" s="589"/>
      <c r="CX8" s="589"/>
      <c r="CY8" s="589"/>
      <c r="CZ8" s="590"/>
      <c r="DA8" s="588"/>
      <c r="DB8" s="589"/>
      <c r="DC8" s="589"/>
      <c r="DD8" s="589"/>
      <c r="DE8" s="589"/>
      <c r="DF8" s="589"/>
      <c r="DG8" s="589"/>
      <c r="DH8" s="589"/>
      <c r="DI8" s="589"/>
      <c r="DJ8" s="589"/>
      <c r="DK8" s="589"/>
      <c r="DL8" s="589"/>
      <c r="DM8" s="589"/>
      <c r="DN8" s="589"/>
      <c r="DO8" s="589"/>
      <c r="DP8" s="589"/>
      <c r="DQ8" s="589"/>
      <c r="DR8" s="589"/>
      <c r="DS8" s="590"/>
    </row>
    <row r="9" spans="1:123" s="261" customFormat="1" ht="66" customHeight="1">
      <c r="A9" s="600"/>
      <c r="B9" s="600"/>
      <c r="C9" s="600"/>
      <c r="D9" s="600"/>
      <c r="E9" s="600"/>
      <c r="F9" s="600"/>
      <c r="G9" s="600"/>
      <c r="H9" s="587"/>
      <c r="I9" s="587"/>
      <c r="J9" s="587"/>
      <c r="K9" s="587"/>
      <c r="L9" s="587"/>
      <c r="M9" s="587"/>
      <c r="N9" s="587"/>
      <c r="O9" s="587"/>
      <c r="P9" s="587"/>
      <c r="Q9" s="587"/>
      <c r="R9" s="587"/>
      <c r="S9" s="587"/>
      <c r="T9" s="587"/>
      <c r="U9" s="587"/>
      <c r="V9" s="587"/>
      <c r="W9" s="587"/>
      <c r="X9" s="587"/>
      <c r="Y9" s="587"/>
      <c r="Z9" s="587"/>
      <c r="AA9" s="587"/>
      <c r="AB9" s="587"/>
      <c r="AC9" s="587"/>
      <c r="AD9" s="587"/>
      <c r="AE9" s="597"/>
      <c r="AF9" s="597"/>
      <c r="AG9" s="597"/>
      <c r="AH9" s="597"/>
      <c r="AI9" s="597"/>
      <c r="AJ9" s="597"/>
      <c r="AK9" s="597"/>
      <c r="AL9" s="597"/>
      <c r="AM9" s="597"/>
      <c r="AN9" s="597"/>
      <c r="AO9" s="597"/>
      <c r="AP9" s="597"/>
      <c r="AQ9" s="597"/>
      <c r="AR9" s="597"/>
      <c r="AS9" s="597"/>
      <c r="AT9" s="597"/>
      <c r="AU9" s="597"/>
      <c r="AV9" s="597"/>
      <c r="AW9" s="597"/>
      <c r="AX9" s="597"/>
      <c r="AY9" s="597"/>
      <c r="AZ9" s="597"/>
      <c r="BA9" s="597"/>
      <c r="BB9" s="597"/>
      <c r="BC9" s="597"/>
      <c r="BD9" s="597"/>
      <c r="BE9" s="597"/>
      <c r="BF9" s="597"/>
      <c r="BG9" s="597"/>
      <c r="BH9" s="597"/>
      <c r="BI9" s="597"/>
      <c r="BJ9" s="597"/>
      <c r="BK9" s="597"/>
      <c r="BL9" s="597"/>
      <c r="BM9" s="597"/>
      <c r="BN9" s="597"/>
      <c r="BO9" s="597"/>
      <c r="BP9" s="597"/>
      <c r="BQ9" s="597"/>
      <c r="BR9" s="597"/>
      <c r="BS9" s="597"/>
      <c r="BT9" s="597"/>
      <c r="BU9" s="597"/>
      <c r="BV9" s="597"/>
      <c r="BW9" s="597"/>
      <c r="BX9" s="597"/>
      <c r="BY9" s="597"/>
      <c r="BZ9" s="597"/>
      <c r="CA9" s="597"/>
      <c r="CB9" s="597"/>
      <c r="CC9" s="597"/>
      <c r="CD9" s="597"/>
      <c r="CE9" s="597"/>
      <c r="CF9" s="597"/>
      <c r="CG9" s="597"/>
      <c r="CH9" s="588"/>
      <c r="CI9" s="589"/>
      <c r="CJ9" s="589"/>
      <c r="CK9" s="589"/>
      <c r="CL9" s="589"/>
      <c r="CM9" s="589"/>
      <c r="CN9" s="589"/>
      <c r="CO9" s="589"/>
      <c r="CP9" s="589"/>
      <c r="CQ9" s="589"/>
      <c r="CR9" s="589"/>
      <c r="CS9" s="589"/>
      <c r="CT9" s="589"/>
      <c r="CU9" s="589"/>
      <c r="CV9" s="589"/>
      <c r="CW9" s="589"/>
      <c r="CX9" s="589"/>
      <c r="CY9" s="589"/>
      <c r="CZ9" s="589"/>
      <c r="DA9" s="588"/>
      <c r="DB9" s="589"/>
      <c r="DC9" s="589"/>
      <c r="DD9" s="589"/>
      <c r="DE9" s="589"/>
      <c r="DF9" s="589"/>
      <c r="DG9" s="589"/>
      <c r="DH9" s="589"/>
      <c r="DI9" s="589"/>
      <c r="DJ9" s="589"/>
      <c r="DK9" s="589"/>
      <c r="DL9" s="589"/>
      <c r="DM9" s="589"/>
      <c r="DN9" s="589"/>
      <c r="DO9" s="589"/>
      <c r="DP9" s="589"/>
      <c r="DQ9" s="589"/>
      <c r="DR9" s="589"/>
      <c r="DS9" s="590"/>
    </row>
    <row r="10" spans="1:123" s="261" customFormat="1" ht="66" customHeight="1">
      <c r="A10" s="600"/>
      <c r="B10" s="600"/>
      <c r="C10" s="600"/>
      <c r="D10" s="600"/>
      <c r="E10" s="600"/>
      <c r="F10" s="600"/>
      <c r="G10" s="600"/>
      <c r="H10" s="587"/>
      <c r="I10" s="587"/>
      <c r="J10" s="587"/>
      <c r="K10" s="587"/>
      <c r="L10" s="587"/>
      <c r="M10" s="587"/>
      <c r="N10" s="587"/>
      <c r="O10" s="587"/>
      <c r="P10" s="587"/>
      <c r="Q10" s="587"/>
      <c r="R10" s="587"/>
      <c r="S10" s="587"/>
      <c r="T10" s="587"/>
      <c r="U10" s="587"/>
      <c r="V10" s="587"/>
      <c r="W10" s="587"/>
      <c r="X10" s="587"/>
      <c r="Y10" s="587"/>
      <c r="Z10" s="587"/>
      <c r="AA10" s="587"/>
      <c r="AB10" s="587"/>
      <c r="AC10" s="587"/>
      <c r="AD10" s="587"/>
      <c r="AE10" s="597"/>
      <c r="AF10" s="597"/>
      <c r="AG10" s="597"/>
      <c r="AH10" s="597"/>
      <c r="AI10" s="597"/>
      <c r="AJ10" s="597"/>
      <c r="AK10" s="597"/>
      <c r="AL10" s="597"/>
      <c r="AM10" s="597"/>
      <c r="AN10" s="597"/>
      <c r="AO10" s="597"/>
      <c r="AP10" s="597"/>
      <c r="AQ10" s="597"/>
      <c r="AR10" s="597"/>
      <c r="AS10" s="597"/>
      <c r="AT10" s="597"/>
      <c r="AU10" s="597"/>
      <c r="AV10" s="597"/>
      <c r="AW10" s="597"/>
      <c r="AX10" s="597"/>
      <c r="AY10" s="597"/>
      <c r="AZ10" s="597"/>
      <c r="BA10" s="597"/>
      <c r="BB10" s="597"/>
      <c r="BC10" s="597"/>
      <c r="BD10" s="597"/>
      <c r="BE10" s="597"/>
      <c r="BF10" s="597"/>
      <c r="BG10" s="597"/>
      <c r="BH10" s="597"/>
      <c r="BI10" s="597"/>
      <c r="BJ10" s="597"/>
      <c r="BK10" s="597"/>
      <c r="BL10" s="597"/>
      <c r="BM10" s="597"/>
      <c r="BN10" s="597"/>
      <c r="BO10" s="597"/>
      <c r="BP10" s="597"/>
      <c r="BQ10" s="597"/>
      <c r="BR10" s="597"/>
      <c r="BS10" s="597"/>
      <c r="BT10" s="597"/>
      <c r="BU10" s="597"/>
      <c r="BV10" s="597"/>
      <c r="BW10" s="597"/>
      <c r="BX10" s="597"/>
      <c r="BY10" s="597"/>
      <c r="BZ10" s="597"/>
      <c r="CA10" s="597"/>
      <c r="CB10" s="597"/>
      <c r="CC10" s="597"/>
      <c r="CD10" s="597"/>
      <c r="CE10" s="597"/>
      <c r="CF10" s="597"/>
      <c r="CG10" s="597"/>
      <c r="CH10" s="588"/>
      <c r="CI10" s="589"/>
      <c r="CJ10" s="589"/>
      <c r="CK10" s="589"/>
      <c r="CL10" s="589"/>
      <c r="CM10" s="589"/>
      <c r="CN10" s="589"/>
      <c r="CO10" s="589"/>
      <c r="CP10" s="589"/>
      <c r="CQ10" s="589"/>
      <c r="CR10" s="589"/>
      <c r="CS10" s="589"/>
      <c r="CT10" s="589"/>
      <c r="CU10" s="589"/>
      <c r="CV10" s="589"/>
      <c r="CW10" s="589"/>
      <c r="CX10" s="589"/>
      <c r="CY10" s="589"/>
      <c r="CZ10" s="589"/>
      <c r="DA10" s="588"/>
      <c r="DB10" s="589"/>
      <c r="DC10" s="589"/>
      <c r="DD10" s="589"/>
      <c r="DE10" s="589"/>
      <c r="DF10" s="589"/>
      <c r="DG10" s="589"/>
      <c r="DH10" s="589"/>
      <c r="DI10" s="589"/>
      <c r="DJ10" s="589"/>
      <c r="DK10" s="589"/>
      <c r="DL10" s="589"/>
      <c r="DM10" s="589"/>
      <c r="DN10" s="589"/>
      <c r="DO10" s="589"/>
      <c r="DP10" s="589"/>
      <c r="DQ10" s="589"/>
      <c r="DR10" s="589"/>
      <c r="DS10" s="590"/>
    </row>
    <row r="11" spans="1:123" s="261" customFormat="1" ht="66" customHeight="1">
      <c r="A11" s="600"/>
      <c r="B11" s="600"/>
      <c r="C11" s="600"/>
      <c r="D11" s="600"/>
      <c r="E11" s="600"/>
      <c r="F11" s="600"/>
      <c r="G11" s="600"/>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97"/>
      <c r="AF11" s="597"/>
      <c r="AG11" s="597"/>
      <c r="AH11" s="597"/>
      <c r="AI11" s="597"/>
      <c r="AJ11" s="597"/>
      <c r="AK11" s="597"/>
      <c r="AL11" s="597"/>
      <c r="AM11" s="597"/>
      <c r="AN11" s="597"/>
      <c r="AO11" s="597"/>
      <c r="AP11" s="597"/>
      <c r="AQ11" s="597"/>
      <c r="AR11" s="597"/>
      <c r="AS11" s="597"/>
      <c r="AT11" s="597"/>
      <c r="AU11" s="597"/>
      <c r="AV11" s="597"/>
      <c r="AW11" s="597"/>
      <c r="AX11" s="597"/>
      <c r="AY11" s="597"/>
      <c r="AZ11" s="597"/>
      <c r="BA11" s="597"/>
      <c r="BB11" s="597"/>
      <c r="BC11" s="597"/>
      <c r="BD11" s="597"/>
      <c r="BE11" s="597"/>
      <c r="BF11" s="597"/>
      <c r="BG11" s="597"/>
      <c r="BH11" s="597"/>
      <c r="BI11" s="597"/>
      <c r="BJ11" s="597"/>
      <c r="BK11" s="597"/>
      <c r="BL11" s="597"/>
      <c r="BM11" s="597"/>
      <c r="BN11" s="597"/>
      <c r="BO11" s="597"/>
      <c r="BP11" s="597"/>
      <c r="BQ11" s="597"/>
      <c r="BR11" s="597"/>
      <c r="BS11" s="597"/>
      <c r="BT11" s="597"/>
      <c r="BU11" s="597"/>
      <c r="BV11" s="597"/>
      <c r="BW11" s="597"/>
      <c r="BX11" s="597"/>
      <c r="BY11" s="597"/>
      <c r="BZ11" s="597"/>
      <c r="CA11" s="597"/>
      <c r="CB11" s="597"/>
      <c r="CC11" s="597"/>
      <c r="CD11" s="597"/>
      <c r="CE11" s="597"/>
      <c r="CF11" s="597"/>
      <c r="CG11" s="597"/>
      <c r="CH11" s="588"/>
      <c r="CI11" s="589"/>
      <c r="CJ11" s="589"/>
      <c r="CK11" s="589"/>
      <c r="CL11" s="589"/>
      <c r="CM11" s="589"/>
      <c r="CN11" s="589"/>
      <c r="CO11" s="589"/>
      <c r="CP11" s="589"/>
      <c r="CQ11" s="589"/>
      <c r="CR11" s="589"/>
      <c r="CS11" s="589"/>
      <c r="CT11" s="589"/>
      <c r="CU11" s="589"/>
      <c r="CV11" s="589"/>
      <c r="CW11" s="589"/>
      <c r="CX11" s="589"/>
      <c r="CY11" s="589"/>
      <c r="CZ11" s="589"/>
      <c r="DA11" s="588"/>
      <c r="DB11" s="589"/>
      <c r="DC11" s="589"/>
      <c r="DD11" s="589"/>
      <c r="DE11" s="589"/>
      <c r="DF11" s="589"/>
      <c r="DG11" s="589"/>
      <c r="DH11" s="589"/>
      <c r="DI11" s="589"/>
      <c r="DJ11" s="589"/>
      <c r="DK11" s="589"/>
      <c r="DL11" s="589"/>
      <c r="DM11" s="589"/>
      <c r="DN11" s="589"/>
      <c r="DO11" s="589"/>
      <c r="DP11" s="589"/>
      <c r="DQ11" s="589"/>
      <c r="DR11" s="589"/>
      <c r="DS11" s="590"/>
    </row>
    <row r="12" spans="1:123" s="261" customFormat="1" ht="66" customHeight="1">
      <c r="A12" s="600"/>
      <c r="B12" s="600"/>
      <c r="C12" s="600"/>
      <c r="D12" s="600"/>
      <c r="E12" s="600"/>
      <c r="F12" s="600"/>
      <c r="G12" s="600"/>
      <c r="H12" s="587"/>
      <c r="I12" s="587"/>
      <c r="J12" s="587"/>
      <c r="K12" s="587"/>
      <c r="L12" s="587"/>
      <c r="M12" s="587"/>
      <c r="N12" s="587"/>
      <c r="O12" s="587"/>
      <c r="P12" s="587"/>
      <c r="Q12" s="587"/>
      <c r="R12" s="587"/>
      <c r="S12" s="587"/>
      <c r="T12" s="587"/>
      <c r="U12" s="587"/>
      <c r="V12" s="587"/>
      <c r="W12" s="587"/>
      <c r="X12" s="587"/>
      <c r="Y12" s="587"/>
      <c r="Z12" s="587"/>
      <c r="AA12" s="587"/>
      <c r="AB12" s="587"/>
      <c r="AC12" s="587"/>
      <c r="AD12" s="587"/>
      <c r="AE12" s="597"/>
      <c r="AF12" s="597"/>
      <c r="AG12" s="597"/>
      <c r="AH12" s="597"/>
      <c r="AI12" s="597"/>
      <c r="AJ12" s="597"/>
      <c r="AK12" s="597"/>
      <c r="AL12" s="597"/>
      <c r="AM12" s="597"/>
      <c r="AN12" s="597"/>
      <c r="AO12" s="597"/>
      <c r="AP12" s="597"/>
      <c r="AQ12" s="597"/>
      <c r="AR12" s="597"/>
      <c r="AS12" s="597"/>
      <c r="AT12" s="597"/>
      <c r="AU12" s="597"/>
      <c r="AV12" s="597"/>
      <c r="AW12" s="597"/>
      <c r="AX12" s="597"/>
      <c r="AY12" s="597"/>
      <c r="AZ12" s="597"/>
      <c r="BA12" s="597"/>
      <c r="BB12" s="597"/>
      <c r="BC12" s="597"/>
      <c r="BD12" s="597"/>
      <c r="BE12" s="597"/>
      <c r="BF12" s="597"/>
      <c r="BG12" s="597"/>
      <c r="BH12" s="597"/>
      <c r="BI12" s="597"/>
      <c r="BJ12" s="597"/>
      <c r="BK12" s="597"/>
      <c r="BL12" s="597"/>
      <c r="BM12" s="597"/>
      <c r="BN12" s="597"/>
      <c r="BO12" s="597"/>
      <c r="BP12" s="597"/>
      <c r="BQ12" s="597"/>
      <c r="BR12" s="597"/>
      <c r="BS12" s="597"/>
      <c r="BT12" s="597"/>
      <c r="BU12" s="597"/>
      <c r="BV12" s="597"/>
      <c r="BW12" s="597"/>
      <c r="BX12" s="597"/>
      <c r="BY12" s="597"/>
      <c r="BZ12" s="597"/>
      <c r="CA12" s="597"/>
      <c r="CB12" s="597"/>
      <c r="CC12" s="597"/>
      <c r="CD12" s="597"/>
      <c r="CE12" s="597"/>
      <c r="CF12" s="597"/>
      <c r="CG12" s="597"/>
      <c r="CH12" s="588"/>
      <c r="CI12" s="589"/>
      <c r="CJ12" s="589"/>
      <c r="CK12" s="589"/>
      <c r="CL12" s="589"/>
      <c r="CM12" s="589"/>
      <c r="CN12" s="589"/>
      <c r="CO12" s="589"/>
      <c r="CP12" s="589"/>
      <c r="CQ12" s="589"/>
      <c r="CR12" s="589"/>
      <c r="CS12" s="589"/>
      <c r="CT12" s="589"/>
      <c r="CU12" s="589"/>
      <c r="CV12" s="589"/>
      <c r="CW12" s="589"/>
      <c r="CX12" s="589"/>
      <c r="CY12" s="589"/>
      <c r="CZ12" s="589"/>
      <c r="DA12" s="588"/>
      <c r="DB12" s="589"/>
      <c r="DC12" s="589"/>
      <c r="DD12" s="589"/>
      <c r="DE12" s="589"/>
      <c r="DF12" s="589"/>
      <c r="DG12" s="589"/>
      <c r="DH12" s="589"/>
      <c r="DI12" s="589"/>
      <c r="DJ12" s="589"/>
      <c r="DK12" s="589"/>
      <c r="DL12" s="589"/>
      <c r="DM12" s="589"/>
      <c r="DN12" s="589"/>
      <c r="DO12" s="589"/>
      <c r="DP12" s="589"/>
      <c r="DQ12" s="589"/>
      <c r="DR12" s="589"/>
      <c r="DS12" s="590"/>
    </row>
    <row r="13" spans="1:123" s="261" customFormat="1" ht="66" customHeight="1">
      <c r="A13" s="600"/>
      <c r="B13" s="600"/>
      <c r="C13" s="600"/>
      <c r="D13" s="600"/>
      <c r="E13" s="600"/>
      <c r="F13" s="600"/>
      <c r="G13" s="600"/>
      <c r="H13" s="587"/>
      <c r="I13" s="587"/>
      <c r="J13" s="587"/>
      <c r="K13" s="587"/>
      <c r="L13" s="587"/>
      <c r="M13" s="587"/>
      <c r="N13" s="587"/>
      <c r="O13" s="587"/>
      <c r="P13" s="587"/>
      <c r="Q13" s="587"/>
      <c r="R13" s="587"/>
      <c r="S13" s="587"/>
      <c r="T13" s="587"/>
      <c r="U13" s="587"/>
      <c r="V13" s="587"/>
      <c r="W13" s="587"/>
      <c r="X13" s="587"/>
      <c r="Y13" s="587"/>
      <c r="Z13" s="587"/>
      <c r="AA13" s="587"/>
      <c r="AB13" s="587"/>
      <c r="AC13" s="587"/>
      <c r="AD13" s="587"/>
      <c r="AE13" s="597"/>
      <c r="AF13" s="597"/>
      <c r="AG13" s="597"/>
      <c r="AH13" s="597"/>
      <c r="AI13" s="597"/>
      <c r="AJ13" s="597"/>
      <c r="AK13" s="597"/>
      <c r="AL13" s="597"/>
      <c r="AM13" s="597"/>
      <c r="AN13" s="597"/>
      <c r="AO13" s="597"/>
      <c r="AP13" s="597"/>
      <c r="AQ13" s="597"/>
      <c r="AR13" s="597"/>
      <c r="AS13" s="597"/>
      <c r="AT13" s="597"/>
      <c r="AU13" s="597"/>
      <c r="AV13" s="597"/>
      <c r="AW13" s="597"/>
      <c r="AX13" s="597"/>
      <c r="AY13" s="597"/>
      <c r="AZ13" s="597"/>
      <c r="BA13" s="597"/>
      <c r="BB13" s="597"/>
      <c r="BC13" s="597"/>
      <c r="BD13" s="597"/>
      <c r="BE13" s="597"/>
      <c r="BF13" s="597"/>
      <c r="BG13" s="597"/>
      <c r="BH13" s="597"/>
      <c r="BI13" s="597"/>
      <c r="BJ13" s="597"/>
      <c r="BK13" s="597"/>
      <c r="BL13" s="597"/>
      <c r="BM13" s="597"/>
      <c r="BN13" s="597"/>
      <c r="BO13" s="597"/>
      <c r="BP13" s="597"/>
      <c r="BQ13" s="597"/>
      <c r="BR13" s="597"/>
      <c r="BS13" s="597"/>
      <c r="BT13" s="597"/>
      <c r="BU13" s="597"/>
      <c r="BV13" s="597"/>
      <c r="BW13" s="597"/>
      <c r="BX13" s="597"/>
      <c r="BY13" s="597"/>
      <c r="BZ13" s="597"/>
      <c r="CA13" s="597"/>
      <c r="CB13" s="597"/>
      <c r="CC13" s="597"/>
      <c r="CD13" s="597"/>
      <c r="CE13" s="597"/>
      <c r="CF13" s="597"/>
      <c r="CG13" s="597"/>
      <c r="CH13" s="588"/>
      <c r="CI13" s="589"/>
      <c r="CJ13" s="589"/>
      <c r="CK13" s="589"/>
      <c r="CL13" s="589"/>
      <c r="CM13" s="589"/>
      <c r="CN13" s="589"/>
      <c r="CO13" s="589"/>
      <c r="CP13" s="589"/>
      <c r="CQ13" s="589"/>
      <c r="CR13" s="589"/>
      <c r="CS13" s="589"/>
      <c r="CT13" s="589"/>
      <c r="CU13" s="589"/>
      <c r="CV13" s="589"/>
      <c r="CW13" s="589"/>
      <c r="CX13" s="589"/>
      <c r="CY13" s="589"/>
      <c r="CZ13" s="589"/>
      <c r="DA13" s="588"/>
      <c r="DB13" s="589"/>
      <c r="DC13" s="589"/>
      <c r="DD13" s="589"/>
      <c r="DE13" s="589"/>
      <c r="DF13" s="589"/>
      <c r="DG13" s="589"/>
      <c r="DH13" s="589"/>
      <c r="DI13" s="589"/>
      <c r="DJ13" s="589"/>
      <c r="DK13" s="589"/>
      <c r="DL13" s="589"/>
      <c r="DM13" s="589"/>
      <c r="DN13" s="589"/>
      <c r="DO13" s="589"/>
      <c r="DP13" s="589"/>
      <c r="DQ13" s="589"/>
      <c r="DR13" s="589"/>
      <c r="DS13" s="590"/>
    </row>
    <row r="14" spans="1:123" s="261" customFormat="1" ht="66" customHeight="1">
      <c r="A14" s="600"/>
      <c r="B14" s="600"/>
      <c r="C14" s="600"/>
      <c r="D14" s="600"/>
      <c r="E14" s="600"/>
      <c r="F14" s="600"/>
      <c r="G14" s="600"/>
      <c r="H14" s="587"/>
      <c r="I14" s="587"/>
      <c r="J14" s="587"/>
      <c r="K14" s="587"/>
      <c r="L14" s="587"/>
      <c r="M14" s="587"/>
      <c r="N14" s="587"/>
      <c r="O14" s="587"/>
      <c r="P14" s="587"/>
      <c r="Q14" s="587"/>
      <c r="R14" s="587"/>
      <c r="S14" s="587"/>
      <c r="T14" s="587"/>
      <c r="U14" s="587"/>
      <c r="V14" s="587"/>
      <c r="W14" s="587"/>
      <c r="X14" s="587"/>
      <c r="Y14" s="587"/>
      <c r="Z14" s="587"/>
      <c r="AA14" s="587"/>
      <c r="AB14" s="587"/>
      <c r="AC14" s="587"/>
      <c r="AD14" s="587"/>
      <c r="AE14" s="597"/>
      <c r="AF14" s="597"/>
      <c r="AG14" s="597"/>
      <c r="AH14" s="597"/>
      <c r="AI14" s="597"/>
      <c r="AJ14" s="597"/>
      <c r="AK14" s="597"/>
      <c r="AL14" s="597"/>
      <c r="AM14" s="597"/>
      <c r="AN14" s="597"/>
      <c r="AO14" s="597"/>
      <c r="AP14" s="597"/>
      <c r="AQ14" s="597"/>
      <c r="AR14" s="597"/>
      <c r="AS14" s="597"/>
      <c r="AT14" s="597"/>
      <c r="AU14" s="597"/>
      <c r="AV14" s="597"/>
      <c r="AW14" s="597"/>
      <c r="AX14" s="597"/>
      <c r="AY14" s="597"/>
      <c r="AZ14" s="597"/>
      <c r="BA14" s="597"/>
      <c r="BB14" s="597"/>
      <c r="BC14" s="597"/>
      <c r="BD14" s="597"/>
      <c r="BE14" s="597"/>
      <c r="BF14" s="597"/>
      <c r="BG14" s="597"/>
      <c r="BH14" s="597"/>
      <c r="BI14" s="597"/>
      <c r="BJ14" s="597"/>
      <c r="BK14" s="597"/>
      <c r="BL14" s="597"/>
      <c r="BM14" s="597"/>
      <c r="BN14" s="597"/>
      <c r="BO14" s="597"/>
      <c r="BP14" s="597"/>
      <c r="BQ14" s="597"/>
      <c r="BR14" s="597"/>
      <c r="BS14" s="597"/>
      <c r="BT14" s="597"/>
      <c r="BU14" s="597"/>
      <c r="BV14" s="597"/>
      <c r="BW14" s="597"/>
      <c r="BX14" s="597"/>
      <c r="BY14" s="597"/>
      <c r="BZ14" s="597"/>
      <c r="CA14" s="597"/>
      <c r="CB14" s="597"/>
      <c r="CC14" s="597"/>
      <c r="CD14" s="597"/>
      <c r="CE14" s="597"/>
      <c r="CF14" s="597"/>
      <c r="CG14" s="597"/>
      <c r="CH14" s="588"/>
      <c r="CI14" s="589"/>
      <c r="CJ14" s="589"/>
      <c r="CK14" s="589"/>
      <c r="CL14" s="589"/>
      <c r="CM14" s="589"/>
      <c r="CN14" s="589"/>
      <c r="CO14" s="589"/>
      <c r="CP14" s="589"/>
      <c r="CQ14" s="589"/>
      <c r="CR14" s="589"/>
      <c r="CS14" s="589"/>
      <c r="CT14" s="589"/>
      <c r="CU14" s="589"/>
      <c r="CV14" s="589"/>
      <c r="CW14" s="589"/>
      <c r="CX14" s="589"/>
      <c r="CY14" s="589"/>
      <c r="CZ14" s="589"/>
      <c r="DA14" s="588"/>
      <c r="DB14" s="589"/>
      <c r="DC14" s="589"/>
      <c r="DD14" s="589"/>
      <c r="DE14" s="589"/>
      <c r="DF14" s="589"/>
      <c r="DG14" s="589"/>
      <c r="DH14" s="589"/>
      <c r="DI14" s="589"/>
      <c r="DJ14" s="589"/>
      <c r="DK14" s="589"/>
      <c r="DL14" s="589"/>
      <c r="DM14" s="589"/>
      <c r="DN14" s="589"/>
      <c r="DO14" s="589"/>
      <c r="DP14" s="589"/>
      <c r="DQ14" s="589"/>
      <c r="DR14" s="589"/>
      <c r="DS14" s="590"/>
    </row>
    <row r="15" spans="1:123" s="261" customFormat="1" ht="66" customHeight="1">
      <c r="A15" s="600"/>
      <c r="B15" s="600"/>
      <c r="C15" s="600"/>
      <c r="D15" s="600"/>
      <c r="E15" s="600"/>
      <c r="F15" s="600"/>
      <c r="G15" s="600"/>
      <c r="H15" s="587"/>
      <c r="I15" s="587"/>
      <c r="J15" s="587"/>
      <c r="K15" s="587"/>
      <c r="L15" s="587"/>
      <c r="M15" s="587"/>
      <c r="N15" s="587"/>
      <c r="O15" s="587"/>
      <c r="P15" s="587"/>
      <c r="Q15" s="587"/>
      <c r="R15" s="587"/>
      <c r="S15" s="587"/>
      <c r="T15" s="587"/>
      <c r="U15" s="587"/>
      <c r="V15" s="587"/>
      <c r="W15" s="587"/>
      <c r="X15" s="587"/>
      <c r="Y15" s="587"/>
      <c r="Z15" s="587"/>
      <c r="AA15" s="587"/>
      <c r="AB15" s="587"/>
      <c r="AC15" s="587"/>
      <c r="AD15" s="587"/>
      <c r="AE15" s="597"/>
      <c r="AF15" s="597"/>
      <c r="AG15" s="597"/>
      <c r="AH15" s="597"/>
      <c r="AI15" s="597"/>
      <c r="AJ15" s="597"/>
      <c r="AK15" s="597"/>
      <c r="AL15" s="597"/>
      <c r="AM15" s="597"/>
      <c r="AN15" s="597"/>
      <c r="AO15" s="597"/>
      <c r="AP15" s="597"/>
      <c r="AQ15" s="597"/>
      <c r="AR15" s="597"/>
      <c r="AS15" s="597"/>
      <c r="AT15" s="597"/>
      <c r="AU15" s="597"/>
      <c r="AV15" s="597"/>
      <c r="AW15" s="597"/>
      <c r="AX15" s="597"/>
      <c r="AY15" s="597"/>
      <c r="AZ15" s="597"/>
      <c r="BA15" s="597"/>
      <c r="BB15" s="597"/>
      <c r="BC15" s="597"/>
      <c r="BD15" s="597"/>
      <c r="BE15" s="597"/>
      <c r="BF15" s="597"/>
      <c r="BG15" s="597"/>
      <c r="BH15" s="597"/>
      <c r="BI15" s="597"/>
      <c r="BJ15" s="597"/>
      <c r="BK15" s="597"/>
      <c r="BL15" s="597"/>
      <c r="BM15" s="597"/>
      <c r="BN15" s="597"/>
      <c r="BO15" s="597"/>
      <c r="BP15" s="597"/>
      <c r="BQ15" s="597"/>
      <c r="BR15" s="597"/>
      <c r="BS15" s="597"/>
      <c r="BT15" s="597"/>
      <c r="BU15" s="597"/>
      <c r="BV15" s="597"/>
      <c r="BW15" s="597"/>
      <c r="BX15" s="597"/>
      <c r="BY15" s="597"/>
      <c r="BZ15" s="597"/>
      <c r="CA15" s="597"/>
      <c r="CB15" s="597"/>
      <c r="CC15" s="597"/>
      <c r="CD15" s="597"/>
      <c r="CE15" s="597"/>
      <c r="CF15" s="597"/>
      <c r="CG15" s="597"/>
      <c r="CH15" s="588"/>
      <c r="CI15" s="589"/>
      <c r="CJ15" s="589"/>
      <c r="CK15" s="589"/>
      <c r="CL15" s="589"/>
      <c r="CM15" s="589"/>
      <c r="CN15" s="589"/>
      <c r="CO15" s="589"/>
      <c r="CP15" s="589"/>
      <c r="CQ15" s="589"/>
      <c r="CR15" s="589"/>
      <c r="CS15" s="589"/>
      <c r="CT15" s="589"/>
      <c r="CU15" s="589"/>
      <c r="CV15" s="589"/>
      <c r="CW15" s="589"/>
      <c r="CX15" s="589"/>
      <c r="CY15" s="589"/>
      <c r="CZ15" s="589"/>
      <c r="DA15" s="588"/>
      <c r="DB15" s="589"/>
      <c r="DC15" s="589"/>
      <c r="DD15" s="589"/>
      <c r="DE15" s="589"/>
      <c r="DF15" s="589"/>
      <c r="DG15" s="589"/>
      <c r="DH15" s="589"/>
      <c r="DI15" s="589"/>
      <c r="DJ15" s="589"/>
      <c r="DK15" s="589"/>
      <c r="DL15" s="589"/>
      <c r="DM15" s="589"/>
      <c r="DN15" s="589"/>
      <c r="DO15" s="589"/>
      <c r="DP15" s="589"/>
      <c r="DQ15" s="589"/>
      <c r="DR15" s="589"/>
      <c r="DS15" s="590"/>
    </row>
    <row r="16" spans="1:123" s="261" customFormat="1" ht="13.5" customHeight="1">
      <c r="A16" s="262"/>
      <c r="B16" s="262"/>
      <c r="C16" s="262"/>
      <c r="D16" s="262"/>
      <c r="E16" s="262"/>
      <c r="F16" s="262"/>
      <c r="G16" s="262"/>
    </row>
    <row r="17" spans="1:126" s="263" customFormat="1" ht="19.5" customHeight="1">
      <c r="A17" s="598" t="s">
        <v>266</v>
      </c>
      <c r="B17" s="598"/>
      <c r="C17" s="598"/>
      <c r="D17" s="598"/>
      <c r="E17" s="598"/>
      <c r="F17" s="598"/>
      <c r="G17" s="599" t="s">
        <v>267</v>
      </c>
      <c r="H17" s="599"/>
      <c r="I17" s="599"/>
      <c r="J17" s="599"/>
      <c r="K17" s="599"/>
      <c r="L17" s="599"/>
      <c r="M17" s="599"/>
      <c r="N17" s="599"/>
      <c r="O17" s="599"/>
      <c r="P17" s="599"/>
      <c r="Q17" s="599"/>
      <c r="R17" s="599"/>
      <c r="S17" s="599"/>
      <c r="T17" s="599"/>
      <c r="U17" s="599"/>
      <c r="V17" s="599"/>
      <c r="W17" s="599"/>
      <c r="X17" s="599"/>
      <c r="Y17" s="599"/>
      <c r="Z17" s="599"/>
      <c r="AA17" s="599"/>
      <c r="AB17" s="599"/>
      <c r="AC17" s="599"/>
      <c r="AD17" s="599"/>
      <c r="AE17" s="599"/>
      <c r="AF17" s="599"/>
      <c r="AG17" s="599"/>
      <c r="AH17" s="599"/>
      <c r="AI17" s="599"/>
      <c r="AJ17" s="599"/>
      <c r="AK17" s="599"/>
      <c r="AL17" s="599"/>
      <c r="AM17" s="599"/>
      <c r="AN17" s="599"/>
      <c r="AO17" s="599"/>
      <c r="AP17" s="599"/>
      <c r="AQ17" s="599"/>
      <c r="AR17" s="599"/>
      <c r="AS17" s="599"/>
      <c r="AT17" s="599"/>
      <c r="AU17" s="599"/>
      <c r="AV17" s="599"/>
      <c r="AW17" s="599"/>
      <c r="AX17" s="599"/>
      <c r="AY17" s="599"/>
      <c r="AZ17" s="599"/>
      <c r="BA17" s="599"/>
      <c r="BB17" s="599"/>
      <c r="BC17" s="599"/>
      <c r="BD17" s="599"/>
      <c r="BE17" s="599"/>
      <c r="BF17" s="599"/>
      <c r="BG17" s="599"/>
      <c r="BH17" s="599"/>
      <c r="BI17" s="599"/>
      <c r="BJ17" s="599"/>
      <c r="BK17" s="599"/>
      <c r="BL17" s="599"/>
      <c r="BM17" s="599"/>
      <c r="BN17" s="599"/>
      <c r="BO17" s="599"/>
      <c r="BP17" s="599"/>
      <c r="BQ17" s="599"/>
      <c r="BR17" s="599"/>
      <c r="BS17" s="599"/>
      <c r="BT17" s="599"/>
      <c r="BU17" s="599"/>
      <c r="BV17" s="599"/>
      <c r="BW17" s="599"/>
      <c r="BX17" s="599"/>
      <c r="BY17" s="599"/>
      <c r="BZ17" s="599"/>
      <c r="CA17" s="599"/>
      <c r="CB17" s="599"/>
      <c r="CC17" s="599"/>
      <c r="CD17" s="599"/>
      <c r="CE17" s="599"/>
      <c r="CF17" s="599"/>
      <c r="CG17" s="599"/>
      <c r="CH17" s="599"/>
      <c r="CI17" s="599"/>
      <c r="CJ17" s="599"/>
      <c r="CK17" s="599"/>
      <c r="CL17" s="599"/>
      <c r="CM17" s="599"/>
      <c r="CN17" s="599"/>
      <c r="CO17" s="599"/>
      <c r="CP17" s="599"/>
      <c r="CQ17" s="599"/>
      <c r="CR17" s="599"/>
      <c r="CS17" s="599"/>
      <c r="CT17" s="599"/>
      <c r="CU17" s="599"/>
      <c r="CV17" s="599"/>
      <c r="CW17" s="599"/>
      <c r="CX17" s="599"/>
      <c r="CY17" s="599"/>
      <c r="CZ17" s="599"/>
      <c r="DA17" s="599"/>
      <c r="DB17" s="599"/>
      <c r="DC17" s="599"/>
      <c r="DD17" s="599"/>
      <c r="DE17" s="599"/>
      <c r="DF17" s="599"/>
      <c r="DG17" s="599"/>
      <c r="DH17" s="599"/>
      <c r="DI17" s="599"/>
      <c r="DJ17" s="599"/>
      <c r="DK17" s="599"/>
      <c r="DL17" s="599"/>
      <c r="DM17" s="599"/>
      <c r="DN17" s="599"/>
      <c r="DO17" s="599"/>
      <c r="DP17" s="599"/>
      <c r="DQ17" s="599"/>
      <c r="DR17" s="599"/>
      <c r="DS17" s="599"/>
    </row>
    <row r="18" spans="1:126" s="263" customFormat="1" ht="19.5" customHeight="1">
      <c r="A18" s="324"/>
      <c r="B18" s="324"/>
      <c r="C18" s="324"/>
      <c r="D18" s="324"/>
      <c r="E18" s="264"/>
      <c r="F18" s="265"/>
      <c r="G18" s="599"/>
      <c r="H18" s="599"/>
      <c r="I18" s="599"/>
      <c r="J18" s="599"/>
      <c r="K18" s="599"/>
      <c r="L18" s="599"/>
      <c r="M18" s="599"/>
      <c r="N18" s="599"/>
      <c r="O18" s="599"/>
      <c r="P18" s="599"/>
      <c r="Q18" s="599"/>
      <c r="R18" s="599"/>
      <c r="S18" s="599"/>
      <c r="T18" s="599"/>
      <c r="U18" s="599"/>
      <c r="V18" s="599"/>
      <c r="W18" s="599"/>
      <c r="X18" s="599"/>
      <c r="Y18" s="599"/>
      <c r="Z18" s="599"/>
      <c r="AA18" s="599"/>
      <c r="AB18" s="599"/>
      <c r="AC18" s="599"/>
      <c r="AD18" s="599"/>
      <c r="AE18" s="599"/>
      <c r="AF18" s="599"/>
      <c r="AG18" s="599"/>
      <c r="AH18" s="599"/>
      <c r="AI18" s="599"/>
      <c r="AJ18" s="599"/>
      <c r="AK18" s="599"/>
      <c r="AL18" s="599"/>
      <c r="AM18" s="599"/>
      <c r="AN18" s="599"/>
      <c r="AO18" s="599"/>
      <c r="AP18" s="599"/>
      <c r="AQ18" s="599"/>
      <c r="AR18" s="599"/>
      <c r="AS18" s="599"/>
      <c r="AT18" s="599"/>
      <c r="AU18" s="599"/>
      <c r="AV18" s="599"/>
      <c r="AW18" s="599"/>
      <c r="AX18" s="599"/>
      <c r="AY18" s="599"/>
      <c r="AZ18" s="599"/>
      <c r="BA18" s="599"/>
      <c r="BB18" s="599"/>
      <c r="BC18" s="599"/>
      <c r="BD18" s="599"/>
      <c r="BE18" s="599"/>
      <c r="BF18" s="599"/>
      <c r="BG18" s="599"/>
      <c r="BH18" s="599"/>
      <c r="BI18" s="599"/>
      <c r="BJ18" s="599"/>
      <c r="BK18" s="599"/>
      <c r="BL18" s="599"/>
      <c r="BM18" s="599"/>
      <c r="BN18" s="599"/>
      <c r="BO18" s="599"/>
      <c r="BP18" s="599"/>
      <c r="BQ18" s="599"/>
      <c r="BR18" s="599"/>
      <c r="BS18" s="599"/>
      <c r="BT18" s="599"/>
      <c r="BU18" s="599"/>
      <c r="BV18" s="599"/>
      <c r="BW18" s="599"/>
      <c r="BX18" s="599"/>
      <c r="BY18" s="599"/>
      <c r="BZ18" s="599"/>
      <c r="CA18" s="599"/>
      <c r="CB18" s="599"/>
      <c r="CC18" s="599"/>
      <c r="CD18" s="599"/>
      <c r="CE18" s="599"/>
      <c r="CF18" s="599"/>
      <c r="CG18" s="599"/>
      <c r="CH18" s="599"/>
      <c r="CI18" s="599"/>
      <c r="CJ18" s="599"/>
      <c r="CK18" s="599"/>
      <c r="CL18" s="599"/>
      <c r="CM18" s="599"/>
      <c r="CN18" s="599"/>
      <c r="CO18" s="599"/>
      <c r="CP18" s="599"/>
      <c r="CQ18" s="599"/>
      <c r="CR18" s="599"/>
      <c r="CS18" s="599"/>
      <c r="CT18" s="599"/>
      <c r="CU18" s="599"/>
      <c r="CV18" s="599"/>
      <c r="CW18" s="599"/>
      <c r="CX18" s="599"/>
      <c r="CY18" s="599"/>
      <c r="CZ18" s="599"/>
      <c r="DA18" s="599"/>
      <c r="DB18" s="599"/>
      <c r="DC18" s="599"/>
      <c r="DD18" s="599"/>
      <c r="DE18" s="599"/>
      <c r="DF18" s="599"/>
      <c r="DG18" s="599"/>
      <c r="DH18" s="599"/>
      <c r="DI18" s="599"/>
      <c r="DJ18" s="599"/>
      <c r="DK18" s="599"/>
      <c r="DL18" s="599"/>
      <c r="DM18" s="599"/>
      <c r="DN18" s="599"/>
      <c r="DO18" s="599"/>
      <c r="DP18" s="599"/>
      <c r="DQ18" s="599"/>
      <c r="DR18" s="599"/>
      <c r="DS18" s="599"/>
    </row>
    <row r="19" spans="1:126" s="263" customFormat="1" ht="19.5" customHeight="1">
      <c r="A19" s="598" t="s">
        <v>266</v>
      </c>
      <c r="B19" s="598"/>
      <c r="C19" s="598"/>
      <c r="D19" s="598"/>
      <c r="E19" s="598"/>
      <c r="F19" s="598"/>
      <c r="G19" s="599" t="s">
        <v>268</v>
      </c>
      <c r="H19" s="599"/>
      <c r="I19" s="599"/>
      <c r="J19" s="599"/>
      <c r="K19" s="599"/>
      <c r="L19" s="599"/>
      <c r="M19" s="599"/>
      <c r="N19" s="599"/>
      <c r="O19" s="599"/>
      <c r="P19" s="599"/>
      <c r="Q19" s="599"/>
      <c r="R19" s="599"/>
      <c r="S19" s="599"/>
      <c r="T19" s="599"/>
      <c r="U19" s="599"/>
      <c r="V19" s="599"/>
      <c r="W19" s="599"/>
      <c r="X19" s="599"/>
      <c r="Y19" s="599"/>
      <c r="Z19" s="599"/>
      <c r="AA19" s="599"/>
      <c r="AB19" s="599"/>
      <c r="AC19" s="599"/>
      <c r="AD19" s="599"/>
      <c r="AE19" s="599"/>
      <c r="AF19" s="599"/>
      <c r="AG19" s="599"/>
      <c r="AH19" s="599"/>
      <c r="AI19" s="599"/>
      <c r="AJ19" s="599"/>
      <c r="AK19" s="599"/>
      <c r="AL19" s="599"/>
      <c r="AM19" s="599"/>
      <c r="AN19" s="599"/>
      <c r="AO19" s="599"/>
      <c r="AP19" s="599"/>
      <c r="AQ19" s="599"/>
      <c r="AR19" s="599"/>
      <c r="AS19" s="599"/>
      <c r="AT19" s="599"/>
      <c r="AU19" s="599"/>
      <c r="AV19" s="599"/>
      <c r="AW19" s="599"/>
      <c r="AX19" s="599"/>
      <c r="AY19" s="599"/>
      <c r="AZ19" s="599"/>
      <c r="BA19" s="599"/>
      <c r="BB19" s="599"/>
      <c r="BC19" s="599"/>
      <c r="BD19" s="599"/>
      <c r="BE19" s="599"/>
      <c r="BF19" s="599"/>
      <c r="BG19" s="599"/>
      <c r="BH19" s="599"/>
      <c r="BI19" s="599"/>
      <c r="BJ19" s="599"/>
      <c r="BK19" s="599"/>
      <c r="BL19" s="599"/>
      <c r="BM19" s="599"/>
      <c r="BN19" s="599"/>
      <c r="BO19" s="599"/>
      <c r="BP19" s="599"/>
      <c r="BQ19" s="599"/>
      <c r="BR19" s="599"/>
      <c r="BS19" s="599"/>
      <c r="BT19" s="599"/>
      <c r="BU19" s="599"/>
      <c r="BV19" s="599"/>
      <c r="BW19" s="599"/>
      <c r="BX19" s="599"/>
      <c r="BY19" s="599"/>
      <c r="BZ19" s="599"/>
      <c r="CA19" s="599"/>
      <c r="CB19" s="599"/>
      <c r="CC19" s="599"/>
      <c r="CD19" s="599"/>
      <c r="CE19" s="599"/>
      <c r="CF19" s="599"/>
      <c r="CG19" s="599"/>
      <c r="CH19" s="599"/>
      <c r="CI19" s="599"/>
      <c r="CJ19" s="599"/>
      <c r="CK19" s="599"/>
      <c r="CL19" s="599"/>
      <c r="CM19" s="599"/>
      <c r="CN19" s="599"/>
      <c r="CO19" s="599"/>
      <c r="CP19" s="599"/>
      <c r="CQ19" s="599"/>
      <c r="CR19" s="599"/>
      <c r="CS19" s="599"/>
      <c r="CT19" s="599"/>
      <c r="CU19" s="599"/>
      <c r="CV19" s="599"/>
      <c r="CW19" s="599"/>
      <c r="CX19" s="599"/>
      <c r="CY19" s="599"/>
      <c r="CZ19" s="599"/>
      <c r="DA19" s="599"/>
      <c r="DB19" s="599"/>
      <c r="DC19" s="599"/>
      <c r="DD19" s="599"/>
      <c r="DE19" s="599"/>
      <c r="DF19" s="599"/>
      <c r="DG19" s="599"/>
      <c r="DH19" s="599"/>
      <c r="DI19" s="599"/>
      <c r="DJ19" s="599"/>
      <c r="DK19" s="599"/>
      <c r="DL19" s="599"/>
      <c r="DM19" s="599"/>
      <c r="DN19" s="599"/>
      <c r="DO19" s="599"/>
      <c r="DP19" s="599"/>
      <c r="DQ19" s="599"/>
      <c r="DR19" s="599"/>
      <c r="DS19" s="599"/>
      <c r="DT19" s="266"/>
      <c r="DU19" s="266"/>
      <c r="DV19" s="266"/>
    </row>
    <row r="20" spans="1:126" s="263" customFormat="1" ht="19.5" customHeight="1">
      <c r="A20" s="267"/>
      <c r="B20" s="267"/>
      <c r="C20" s="267"/>
      <c r="D20" s="267"/>
      <c r="E20" s="268"/>
      <c r="F20" s="268"/>
      <c r="G20" s="599"/>
      <c r="H20" s="599"/>
      <c r="I20" s="599"/>
      <c r="J20" s="599"/>
      <c r="K20" s="599"/>
      <c r="L20" s="599"/>
      <c r="M20" s="599"/>
      <c r="N20" s="599"/>
      <c r="O20" s="599"/>
      <c r="P20" s="599"/>
      <c r="Q20" s="599"/>
      <c r="R20" s="599"/>
      <c r="S20" s="599"/>
      <c r="T20" s="599"/>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R20" s="599"/>
      <c r="AS20" s="599"/>
      <c r="AT20" s="599"/>
      <c r="AU20" s="599"/>
      <c r="AV20" s="599"/>
      <c r="AW20" s="599"/>
      <c r="AX20" s="599"/>
      <c r="AY20" s="599"/>
      <c r="AZ20" s="599"/>
      <c r="BA20" s="599"/>
      <c r="BB20" s="599"/>
      <c r="BC20" s="599"/>
      <c r="BD20" s="599"/>
      <c r="BE20" s="599"/>
      <c r="BF20" s="599"/>
      <c r="BG20" s="599"/>
      <c r="BH20" s="599"/>
      <c r="BI20" s="599"/>
      <c r="BJ20" s="599"/>
      <c r="BK20" s="599"/>
      <c r="BL20" s="599"/>
      <c r="BM20" s="599"/>
      <c r="BN20" s="599"/>
      <c r="BO20" s="599"/>
      <c r="BP20" s="599"/>
      <c r="BQ20" s="599"/>
      <c r="BR20" s="599"/>
      <c r="BS20" s="599"/>
      <c r="BT20" s="599"/>
      <c r="BU20" s="599"/>
      <c r="BV20" s="599"/>
      <c r="BW20" s="599"/>
      <c r="BX20" s="599"/>
      <c r="BY20" s="599"/>
      <c r="BZ20" s="599"/>
      <c r="CA20" s="599"/>
      <c r="CB20" s="599"/>
      <c r="CC20" s="599"/>
      <c r="CD20" s="599"/>
      <c r="CE20" s="599"/>
      <c r="CF20" s="599"/>
      <c r="CG20" s="599"/>
      <c r="CH20" s="599"/>
      <c r="CI20" s="599"/>
      <c r="CJ20" s="599"/>
      <c r="CK20" s="599"/>
      <c r="CL20" s="599"/>
      <c r="CM20" s="599"/>
      <c r="CN20" s="599"/>
      <c r="CO20" s="599"/>
      <c r="CP20" s="599"/>
      <c r="CQ20" s="599"/>
      <c r="CR20" s="599"/>
      <c r="CS20" s="599"/>
      <c r="CT20" s="599"/>
      <c r="CU20" s="599"/>
      <c r="CV20" s="599"/>
      <c r="CW20" s="599"/>
      <c r="CX20" s="599"/>
      <c r="CY20" s="599"/>
      <c r="CZ20" s="599"/>
      <c r="DA20" s="599"/>
      <c r="DB20" s="599"/>
      <c r="DC20" s="599"/>
      <c r="DD20" s="599"/>
      <c r="DE20" s="599"/>
      <c r="DF20" s="599"/>
      <c r="DG20" s="599"/>
      <c r="DH20" s="599"/>
      <c r="DI20" s="599"/>
      <c r="DJ20" s="599"/>
      <c r="DK20" s="599"/>
      <c r="DL20" s="599"/>
      <c r="DM20" s="599"/>
      <c r="DN20" s="599"/>
      <c r="DO20" s="599"/>
      <c r="DP20" s="599"/>
      <c r="DQ20" s="599"/>
      <c r="DR20" s="599"/>
      <c r="DS20" s="599"/>
      <c r="DT20" s="266"/>
      <c r="DU20" s="266"/>
      <c r="DV20" s="266"/>
    </row>
    <row r="23" spans="1:126" ht="13.5" customHeight="1">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E23" s="147"/>
      <c r="AF23" s="147"/>
      <c r="AH23" s="147"/>
      <c r="AI23" s="147"/>
      <c r="AJ23" s="147"/>
      <c r="AL23" s="147"/>
      <c r="AM23" s="147"/>
      <c r="AN23" s="147"/>
      <c r="AP23" s="147"/>
      <c r="AQ23" s="147"/>
      <c r="AR23" s="147"/>
      <c r="AT23" s="147"/>
      <c r="AU23" s="147"/>
      <c r="AV23" s="147"/>
      <c r="AX23" s="147"/>
      <c r="AY23" s="147"/>
      <c r="AZ23" s="147"/>
      <c r="BA23" s="147"/>
      <c r="BB23" s="147"/>
      <c r="BC23" s="147"/>
      <c r="BE23" s="147"/>
      <c r="BG23" s="147"/>
      <c r="BH23" s="147"/>
      <c r="BI23" s="147"/>
      <c r="BK23" s="147"/>
      <c r="BL23" s="147"/>
      <c r="BM23" s="147"/>
      <c r="BO23" s="147"/>
      <c r="BP23" s="147"/>
      <c r="BQ23" s="147"/>
      <c r="BS23" s="147"/>
      <c r="BT23" s="147"/>
      <c r="BU23" s="147"/>
      <c r="BW23" s="147"/>
      <c r="BX23" s="147"/>
      <c r="BY23" s="147"/>
      <c r="CA23" s="147"/>
      <c r="CB23" s="147"/>
      <c r="CD23" s="147"/>
      <c r="CE23" s="147"/>
      <c r="CF23" s="147"/>
      <c r="CH23" s="147"/>
      <c r="CI23" s="147"/>
      <c r="CJ23" s="147"/>
      <c r="CK23" s="147"/>
      <c r="CL23" s="147"/>
      <c r="CM23" s="147"/>
      <c r="CO23" s="147"/>
      <c r="CQ23" s="147"/>
      <c r="CR23" s="147"/>
      <c r="CS23" s="147"/>
      <c r="CU23" s="147"/>
      <c r="CV23" s="147"/>
      <c r="CW23" s="147"/>
      <c r="CZ23" s="147"/>
      <c r="DA23" s="147"/>
      <c r="DB23" s="147"/>
      <c r="DC23" s="148"/>
      <c r="DD23" s="148"/>
      <c r="DE23" s="148"/>
      <c r="DF23" s="148"/>
      <c r="DG23" s="148"/>
      <c r="DH23" s="148"/>
      <c r="DI23" s="148"/>
      <c r="DJ23" s="148"/>
      <c r="DK23" s="147"/>
      <c r="DL23" s="147"/>
      <c r="DM23" s="147"/>
      <c r="DN23" s="147"/>
      <c r="DO23" s="147"/>
      <c r="DQ23" s="147"/>
      <c r="DR23" s="147"/>
      <c r="DS23" s="147"/>
    </row>
    <row r="24" spans="1:126" ht="13.5" customHeight="1">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E24" s="147"/>
      <c r="AF24" s="147"/>
      <c r="AH24" s="147"/>
      <c r="AI24" s="147"/>
      <c r="AJ24" s="147"/>
      <c r="AL24" s="147"/>
      <c r="AM24" s="147"/>
      <c r="AN24" s="147"/>
      <c r="AP24" s="147"/>
      <c r="AQ24" s="147"/>
      <c r="AR24" s="147"/>
      <c r="AT24" s="147"/>
      <c r="AU24" s="147"/>
      <c r="AV24" s="147"/>
      <c r="AX24" s="147"/>
      <c r="AY24" s="147"/>
      <c r="AZ24" s="147"/>
      <c r="BA24" s="147"/>
      <c r="BB24" s="147"/>
      <c r="BC24" s="147"/>
      <c r="BE24" s="147"/>
      <c r="BG24" s="147"/>
      <c r="BH24" s="147"/>
      <c r="BI24" s="147"/>
      <c r="BK24" s="147"/>
      <c r="BL24" s="147"/>
      <c r="BM24" s="147"/>
      <c r="BO24" s="147"/>
      <c r="BP24" s="147"/>
      <c r="BQ24" s="147"/>
      <c r="BS24" s="147"/>
      <c r="BT24" s="147"/>
      <c r="BU24" s="147"/>
      <c r="BW24" s="147"/>
      <c r="BX24" s="147"/>
      <c r="BY24" s="147"/>
      <c r="CA24" s="147"/>
      <c r="CB24" s="147"/>
      <c r="CD24" s="147"/>
      <c r="CE24" s="147"/>
      <c r="CF24" s="147"/>
      <c r="CH24" s="147"/>
      <c r="CI24" s="147"/>
      <c r="CJ24" s="147"/>
      <c r="CK24" s="147"/>
      <c r="CL24" s="147"/>
      <c r="CM24" s="147"/>
      <c r="CO24" s="147"/>
      <c r="CQ24" s="147"/>
      <c r="CR24" s="147"/>
      <c r="CS24" s="147"/>
      <c r="CU24" s="147"/>
      <c r="CV24" s="147"/>
      <c r="CW24" s="147"/>
      <c r="CZ24" s="147"/>
      <c r="DA24" s="147"/>
      <c r="DB24" s="147"/>
      <c r="DC24" s="148"/>
      <c r="DD24" s="148"/>
      <c r="DE24" s="148"/>
      <c r="DF24" s="148"/>
      <c r="DG24" s="148"/>
      <c r="DH24" s="148"/>
      <c r="DI24" s="148"/>
      <c r="DJ24" s="148"/>
      <c r="DK24" s="147"/>
      <c r="DL24" s="147"/>
      <c r="DM24" s="147"/>
      <c r="DN24" s="147"/>
      <c r="DO24" s="147"/>
      <c r="DQ24" s="147"/>
      <c r="DR24" s="147"/>
      <c r="DS24" s="147"/>
    </row>
    <row r="25" spans="1:126" ht="13.5" customHeight="1">
      <c r="AE25" s="149"/>
      <c r="AF25" s="149"/>
      <c r="AG25" s="149"/>
      <c r="AH25" s="149"/>
      <c r="AI25" s="149"/>
      <c r="AJ25" s="149"/>
      <c r="AK25" s="149"/>
      <c r="AL25" s="149"/>
      <c r="AM25" s="149"/>
      <c r="AN25" s="149"/>
      <c r="AO25" s="149"/>
      <c r="AP25" s="149"/>
      <c r="AQ25" s="149"/>
      <c r="AR25" s="149"/>
      <c r="AS25" s="149"/>
      <c r="AT25" s="149"/>
      <c r="AU25" s="149"/>
      <c r="AV25" s="149"/>
      <c r="AW25" s="149"/>
      <c r="AX25" s="149"/>
      <c r="AY25" s="149"/>
      <c r="AZ25" s="149"/>
      <c r="BA25" s="149"/>
      <c r="BB25" s="149"/>
      <c r="BC25" s="149"/>
      <c r="BD25" s="149"/>
      <c r="BE25" s="149"/>
      <c r="BF25" s="149"/>
      <c r="BG25" s="149"/>
      <c r="BH25" s="149"/>
      <c r="BI25" s="149"/>
      <c r="BJ25" s="149"/>
      <c r="BK25" s="149"/>
      <c r="BL25" s="149"/>
      <c r="BM25" s="149"/>
      <c r="BN25" s="149"/>
      <c r="BO25" s="149"/>
      <c r="BP25" s="149"/>
      <c r="BQ25" s="149"/>
      <c r="BR25" s="149"/>
      <c r="BS25" s="149"/>
      <c r="BT25" s="149"/>
      <c r="BU25" s="149"/>
      <c r="BV25" s="149"/>
      <c r="BW25" s="149"/>
      <c r="BX25" s="149"/>
      <c r="BY25" s="149"/>
      <c r="BZ25" s="149"/>
      <c r="CA25" s="149"/>
      <c r="CB25" s="149"/>
      <c r="CC25" s="149"/>
      <c r="CD25" s="149"/>
      <c r="CE25" s="149"/>
      <c r="CF25" s="149"/>
      <c r="CG25" s="149"/>
      <c r="CH25" s="149"/>
      <c r="CI25" s="149"/>
      <c r="CJ25" s="149"/>
      <c r="CK25" s="149"/>
      <c r="CL25" s="149"/>
      <c r="CM25" s="149"/>
      <c r="CN25" s="149"/>
      <c r="CO25" s="149"/>
      <c r="CP25" s="149"/>
      <c r="CQ25" s="149"/>
      <c r="CR25" s="149"/>
      <c r="CS25" s="149"/>
      <c r="CT25" s="149"/>
      <c r="CU25" s="149"/>
      <c r="CV25" s="149"/>
      <c r="CW25" s="149"/>
      <c r="CX25" s="149"/>
      <c r="CY25" s="149"/>
      <c r="CZ25" s="149"/>
      <c r="DA25" s="149"/>
      <c r="DB25" s="149"/>
      <c r="DC25" s="149"/>
      <c r="DD25" s="149"/>
      <c r="DE25" s="149"/>
      <c r="DF25" s="149"/>
      <c r="DG25" s="149"/>
      <c r="DH25" s="149"/>
      <c r="DI25" s="149"/>
      <c r="DJ25" s="149"/>
      <c r="DK25" s="149"/>
      <c r="DL25" s="149"/>
      <c r="DM25" s="149"/>
      <c r="DN25" s="149"/>
      <c r="DO25" s="149"/>
      <c r="DP25" s="149"/>
      <c r="DQ25" s="149"/>
      <c r="DR25" s="149"/>
      <c r="DS25" s="149"/>
    </row>
    <row r="28" spans="1:126" ht="13.5" customHeight="1">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149"/>
      <c r="BT28" s="149"/>
      <c r="BU28" s="149"/>
      <c r="BV28" s="149"/>
      <c r="BW28" s="149"/>
      <c r="BX28" s="149"/>
      <c r="BY28" s="149"/>
      <c r="BZ28" s="149"/>
      <c r="CA28" s="149"/>
      <c r="CB28" s="149"/>
      <c r="CC28" s="149"/>
      <c r="CD28" s="149"/>
      <c r="CE28" s="149"/>
      <c r="CF28" s="149"/>
      <c r="CG28" s="149"/>
      <c r="CH28" s="149"/>
      <c r="CI28" s="149"/>
      <c r="CJ28" s="149"/>
      <c r="CK28" s="149"/>
      <c r="CL28" s="149"/>
      <c r="CM28" s="149"/>
      <c r="CN28" s="149"/>
      <c r="CO28" s="149"/>
      <c r="CP28" s="149"/>
      <c r="CQ28" s="149"/>
      <c r="CR28" s="149"/>
      <c r="CS28" s="149"/>
      <c r="CT28" s="149"/>
      <c r="CU28" s="149"/>
      <c r="CV28" s="149"/>
      <c r="CW28" s="149"/>
      <c r="CX28" s="149"/>
      <c r="CY28" s="149"/>
      <c r="CZ28" s="149"/>
      <c r="DA28" s="149"/>
      <c r="DB28" s="149"/>
      <c r="DC28" s="149"/>
      <c r="DD28" s="149"/>
      <c r="DE28" s="149"/>
      <c r="DF28" s="149"/>
      <c r="DG28" s="149"/>
      <c r="DH28" s="149"/>
      <c r="DI28" s="149"/>
      <c r="DJ28" s="149"/>
      <c r="DK28" s="149"/>
      <c r="DL28" s="149"/>
      <c r="DM28" s="149"/>
      <c r="DN28" s="149"/>
      <c r="DO28" s="149"/>
      <c r="DP28" s="149"/>
      <c r="DQ28" s="149"/>
      <c r="DR28" s="149"/>
      <c r="DS28" s="149"/>
    </row>
    <row r="31" spans="1:126" ht="13.5" customHeight="1">
      <c r="AF31" s="147"/>
      <c r="AG31" s="147"/>
      <c r="AH31" s="147"/>
      <c r="AI31" s="147"/>
      <c r="AJ31" s="147"/>
      <c r="AK31" s="147"/>
      <c r="AM31" s="147"/>
      <c r="AN31" s="147"/>
      <c r="AO31" s="147"/>
      <c r="AP31" s="147"/>
      <c r="AQ31" s="147"/>
      <c r="AR31" s="147"/>
      <c r="AT31" s="147"/>
      <c r="AU31" s="147"/>
      <c r="AV31" s="147"/>
      <c r="AW31" s="147"/>
      <c r="AX31" s="147"/>
      <c r="AY31" s="147"/>
      <c r="BA31" s="147"/>
      <c r="BB31" s="147"/>
      <c r="BC31" s="147"/>
      <c r="BD31" s="147"/>
      <c r="BF31" s="147"/>
      <c r="BG31" s="147"/>
      <c r="BH31" s="147"/>
      <c r="BI31" s="147"/>
      <c r="BJ31" s="147"/>
      <c r="BL31" s="147"/>
      <c r="BM31" s="147"/>
      <c r="BN31" s="147"/>
      <c r="BO31" s="147"/>
      <c r="BP31" s="147"/>
      <c r="BQ31" s="147"/>
      <c r="BS31" s="147"/>
      <c r="BT31" s="147"/>
      <c r="BU31" s="147"/>
      <c r="BV31" s="147"/>
      <c r="BW31" s="147"/>
      <c r="BX31" s="147"/>
      <c r="BZ31" s="147"/>
      <c r="CA31" s="147"/>
      <c r="CB31" s="147"/>
      <c r="CC31" s="147"/>
      <c r="CD31" s="147"/>
      <c r="CE31" s="147"/>
      <c r="CF31" s="147"/>
      <c r="CH31" s="147"/>
      <c r="CI31" s="147"/>
      <c r="CJ31" s="147"/>
      <c r="CL31" s="147"/>
      <c r="CN31" s="147"/>
      <c r="CP31" s="147"/>
      <c r="CQ31" s="147"/>
      <c r="CR31" s="147"/>
      <c r="CS31" s="147"/>
      <c r="CU31" s="147"/>
      <c r="CV31" s="147"/>
      <c r="CW31" s="147"/>
      <c r="CX31" s="147"/>
      <c r="CY31" s="147"/>
      <c r="CZ31" s="147"/>
      <c r="DB31" s="147"/>
      <c r="DC31" s="147"/>
      <c r="DD31" s="147"/>
      <c r="DE31" s="147"/>
      <c r="DF31" s="147"/>
      <c r="DG31" s="147"/>
      <c r="DH31" s="147"/>
      <c r="DI31" s="147"/>
      <c r="DJ31" s="147"/>
      <c r="DK31" s="147"/>
      <c r="DL31" s="147"/>
      <c r="DN31" s="147"/>
      <c r="DO31" s="147"/>
      <c r="DP31" s="147"/>
      <c r="DQ31" s="147"/>
      <c r="DR31" s="147"/>
      <c r="DS31" s="147"/>
    </row>
    <row r="32" spans="1:126" ht="13.5" customHeight="1">
      <c r="A32" s="144"/>
      <c r="B32" s="144"/>
      <c r="C32" s="144"/>
      <c r="D32" s="144"/>
      <c r="E32" s="144"/>
      <c r="F32" s="144"/>
      <c r="G32" s="144"/>
      <c r="J32" s="145"/>
      <c r="K32" s="145"/>
      <c r="L32" s="145"/>
      <c r="M32" s="145"/>
      <c r="N32" s="145"/>
      <c r="O32" s="145"/>
      <c r="P32" s="145"/>
      <c r="Q32" s="145"/>
      <c r="R32" s="145"/>
      <c r="S32" s="145"/>
      <c r="T32" s="145"/>
      <c r="U32" s="145"/>
      <c r="V32" s="145"/>
      <c r="W32" s="145"/>
      <c r="X32" s="145"/>
      <c r="Y32" s="145"/>
      <c r="Z32" s="145"/>
      <c r="AE32" s="150"/>
      <c r="AF32" s="150"/>
      <c r="AG32" s="150"/>
      <c r="AH32" s="150"/>
      <c r="AI32" s="150"/>
      <c r="AJ32" s="150"/>
    </row>
    <row r="33" spans="1:123" ht="13.5" customHeight="1">
      <c r="A33" s="144"/>
      <c r="B33" s="144"/>
      <c r="C33" s="144"/>
      <c r="D33" s="144"/>
      <c r="E33" s="144"/>
      <c r="F33" s="144"/>
      <c r="G33" s="144"/>
      <c r="J33" s="145"/>
      <c r="K33" s="145"/>
      <c r="L33" s="145"/>
      <c r="M33" s="145"/>
      <c r="N33" s="145"/>
      <c r="O33" s="145"/>
      <c r="P33" s="145"/>
      <c r="Q33" s="145"/>
      <c r="R33" s="145"/>
      <c r="S33" s="145"/>
      <c r="T33" s="145"/>
      <c r="U33" s="145"/>
      <c r="V33" s="145"/>
      <c r="W33" s="145"/>
      <c r="X33" s="145"/>
      <c r="Y33" s="145"/>
      <c r="Z33" s="145"/>
      <c r="CM33" s="151"/>
    </row>
    <row r="34" spans="1:123" ht="13.5" customHeight="1">
      <c r="A34" s="144"/>
      <c r="B34" s="144"/>
      <c r="C34" s="144"/>
      <c r="D34" s="144"/>
      <c r="E34" s="144"/>
      <c r="F34" s="144"/>
      <c r="G34" s="144"/>
      <c r="J34" s="145"/>
      <c r="K34" s="145"/>
      <c r="L34" s="145"/>
      <c r="M34" s="145"/>
      <c r="N34" s="145"/>
      <c r="O34" s="145"/>
      <c r="P34" s="145"/>
      <c r="Q34" s="145"/>
      <c r="R34" s="145"/>
      <c r="S34" s="145"/>
      <c r="T34" s="145"/>
      <c r="U34" s="145"/>
      <c r="V34" s="145"/>
      <c r="W34" s="145"/>
      <c r="X34" s="145"/>
      <c r="Y34" s="145"/>
      <c r="Z34" s="145"/>
      <c r="CM34" s="151"/>
    </row>
    <row r="35" spans="1:123" ht="13.5" customHeight="1">
      <c r="A35" s="144"/>
      <c r="B35" s="144"/>
      <c r="C35" s="144"/>
      <c r="D35" s="144"/>
      <c r="E35" s="144"/>
      <c r="F35" s="144"/>
      <c r="G35" s="144"/>
      <c r="J35" s="145"/>
      <c r="K35" s="145"/>
      <c r="L35" s="145"/>
      <c r="M35" s="145"/>
      <c r="N35" s="145"/>
      <c r="O35" s="145"/>
      <c r="P35" s="145"/>
      <c r="Q35" s="145"/>
      <c r="R35" s="145"/>
      <c r="S35" s="145"/>
      <c r="T35" s="145"/>
      <c r="U35" s="145"/>
      <c r="V35" s="145"/>
      <c r="W35" s="145"/>
      <c r="X35" s="145"/>
      <c r="Y35" s="145"/>
      <c r="Z35" s="145"/>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49"/>
      <c r="BQ35" s="149"/>
      <c r="BR35" s="149"/>
      <c r="BS35" s="149"/>
      <c r="BT35" s="149"/>
      <c r="BU35" s="149"/>
      <c r="BV35" s="149"/>
      <c r="BW35" s="149"/>
      <c r="BX35" s="149"/>
      <c r="BY35" s="149"/>
      <c r="BZ35" s="149"/>
      <c r="CA35" s="149"/>
      <c r="CB35" s="149"/>
      <c r="CC35" s="149"/>
      <c r="CD35" s="149"/>
      <c r="CE35" s="149"/>
      <c r="CF35" s="149"/>
      <c r="CG35" s="149"/>
      <c r="CH35" s="149"/>
      <c r="CI35" s="149"/>
      <c r="CJ35" s="149"/>
      <c r="CK35" s="149"/>
      <c r="CL35" s="149"/>
      <c r="CM35" s="149"/>
      <c r="CN35" s="149"/>
      <c r="CO35" s="149"/>
      <c r="CP35" s="149"/>
      <c r="CQ35" s="149"/>
      <c r="CR35" s="149"/>
      <c r="CS35" s="149"/>
      <c r="CT35" s="149"/>
      <c r="CU35" s="149"/>
      <c r="CV35" s="149"/>
      <c r="CW35" s="149"/>
      <c r="CX35" s="149"/>
      <c r="CY35" s="149"/>
      <c r="CZ35" s="149"/>
      <c r="DA35" s="149"/>
      <c r="DB35" s="149"/>
      <c r="DC35" s="149"/>
      <c r="DD35" s="149"/>
      <c r="DE35" s="149"/>
      <c r="DF35" s="149"/>
      <c r="DG35" s="149"/>
      <c r="DH35" s="149"/>
      <c r="DI35" s="149"/>
      <c r="DJ35" s="149"/>
      <c r="DK35" s="149"/>
      <c r="DL35" s="149"/>
      <c r="DM35" s="149"/>
      <c r="DN35" s="149"/>
      <c r="DO35" s="149"/>
      <c r="DP35" s="149"/>
      <c r="DQ35" s="149"/>
      <c r="DR35" s="149"/>
      <c r="DS35" s="149"/>
    </row>
    <row r="36" spans="1:123" ht="13.5" customHeight="1">
      <c r="A36" s="144"/>
      <c r="B36" s="144"/>
      <c r="C36" s="144"/>
      <c r="D36" s="144"/>
      <c r="E36" s="144"/>
      <c r="F36" s="144"/>
      <c r="G36" s="144"/>
    </row>
    <row r="37" spans="1:123" ht="13.5" customHeight="1">
      <c r="A37" s="144"/>
      <c r="B37" s="144"/>
      <c r="C37" s="144"/>
      <c r="D37" s="144"/>
      <c r="E37" s="144"/>
      <c r="F37" s="144"/>
      <c r="G37" s="144"/>
    </row>
    <row r="38" spans="1:123" ht="13.5" customHeight="1">
      <c r="A38" s="144"/>
      <c r="B38" s="144"/>
      <c r="C38" s="144"/>
      <c r="D38" s="144"/>
      <c r="E38" s="144"/>
      <c r="F38" s="144"/>
      <c r="G38" s="144"/>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49"/>
      <c r="BR38" s="149"/>
      <c r="BS38" s="149"/>
      <c r="BT38" s="149"/>
      <c r="BU38" s="149"/>
      <c r="BV38" s="149"/>
      <c r="BW38" s="149"/>
      <c r="BX38" s="149"/>
      <c r="BY38" s="149"/>
      <c r="BZ38" s="149"/>
      <c r="CA38" s="149"/>
      <c r="CB38" s="149"/>
      <c r="CC38" s="149"/>
      <c r="CD38" s="149"/>
      <c r="CE38" s="149"/>
      <c r="CF38" s="149"/>
      <c r="CG38" s="149"/>
      <c r="CH38" s="149"/>
      <c r="CI38" s="149"/>
      <c r="CJ38" s="149"/>
      <c r="CK38" s="149"/>
      <c r="CL38" s="149"/>
      <c r="CM38" s="149"/>
      <c r="CN38" s="149"/>
      <c r="CO38" s="149"/>
      <c r="CP38" s="149"/>
      <c r="CQ38" s="149"/>
      <c r="CR38" s="149"/>
      <c r="CS38" s="149"/>
      <c r="CT38" s="149"/>
      <c r="CU38" s="149"/>
      <c r="CV38" s="149"/>
      <c r="CW38" s="149"/>
      <c r="CX38" s="149"/>
      <c r="CY38" s="149"/>
      <c r="CZ38" s="149"/>
      <c r="DA38" s="149"/>
      <c r="DB38" s="149"/>
      <c r="DC38" s="149"/>
      <c r="DD38" s="149"/>
      <c r="DE38" s="149"/>
      <c r="DF38" s="149"/>
      <c r="DG38" s="149"/>
      <c r="DH38" s="149"/>
      <c r="DI38" s="149"/>
      <c r="DJ38" s="149"/>
      <c r="DK38" s="149"/>
      <c r="DL38" s="149"/>
      <c r="DM38" s="149"/>
      <c r="DN38" s="149"/>
      <c r="DO38" s="149"/>
      <c r="DP38" s="149"/>
      <c r="DQ38" s="149"/>
      <c r="DR38" s="149"/>
      <c r="DS38" s="149"/>
    </row>
    <row r="39" spans="1:123" ht="13.5" customHeight="1">
      <c r="A39" s="144"/>
      <c r="B39" s="144"/>
      <c r="C39" s="144"/>
      <c r="D39" s="144"/>
      <c r="E39" s="144"/>
      <c r="F39" s="144"/>
      <c r="G39" s="144"/>
    </row>
    <row r="40" spans="1:123" ht="13.5" customHeight="1">
      <c r="A40" s="144"/>
      <c r="B40" s="144"/>
      <c r="C40" s="144"/>
      <c r="D40" s="144"/>
      <c r="E40" s="144"/>
      <c r="F40" s="144"/>
      <c r="G40" s="144"/>
    </row>
    <row r="41" spans="1:123" ht="13.5" customHeight="1">
      <c r="A41" s="144"/>
      <c r="B41" s="144"/>
      <c r="C41" s="144"/>
      <c r="D41" s="144"/>
      <c r="E41" s="144"/>
      <c r="F41" s="144"/>
      <c r="G41" s="144"/>
      <c r="AH41" s="149"/>
      <c r="AI41" s="149"/>
      <c r="AJ41" s="149"/>
      <c r="CA41" s="149"/>
      <c r="CH41" s="149"/>
      <c r="CI41" s="149"/>
      <c r="CO41" s="149"/>
    </row>
    <row r="42" spans="1:123" ht="13.5" customHeight="1">
      <c r="A42" s="144"/>
      <c r="B42" s="144"/>
      <c r="C42" s="144"/>
      <c r="D42" s="144"/>
      <c r="E42" s="144"/>
      <c r="F42" s="144"/>
      <c r="G42" s="144"/>
    </row>
    <row r="43" spans="1:123" ht="13.5" customHeight="1">
      <c r="A43" s="144"/>
      <c r="B43" s="144"/>
      <c r="C43" s="144"/>
      <c r="D43" s="144"/>
      <c r="E43" s="144"/>
      <c r="F43" s="144"/>
      <c r="G43" s="144"/>
    </row>
    <row r="44" spans="1:123" ht="13.5" customHeight="1">
      <c r="A44" s="144"/>
      <c r="B44" s="144"/>
      <c r="C44" s="144"/>
      <c r="D44" s="144"/>
      <c r="E44" s="144"/>
      <c r="F44" s="144"/>
      <c r="G44" s="144"/>
    </row>
    <row r="45" spans="1:123" ht="13.5" customHeight="1">
      <c r="A45" s="144"/>
      <c r="B45" s="144"/>
      <c r="C45" s="144"/>
      <c r="D45" s="144"/>
      <c r="E45" s="144"/>
      <c r="F45" s="144"/>
      <c r="G45" s="144"/>
      <c r="BN45" s="152"/>
      <c r="BO45" s="152"/>
      <c r="BP45" s="152"/>
      <c r="BQ45" s="152"/>
      <c r="BR45" s="152"/>
      <c r="CU45" s="147"/>
      <c r="CV45" s="147"/>
      <c r="CW45" s="147"/>
      <c r="CY45" s="147"/>
      <c r="CZ45" s="147"/>
      <c r="DA45" s="147"/>
    </row>
    <row r="46" spans="1:123" ht="13.5" customHeight="1">
      <c r="A46" s="144"/>
      <c r="B46" s="144"/>
      <c r="C46" s="144"/>
      <c r="D46" s="144"/>
      <c r="E46" s="144"/>
      <c r="F46" s="144"/>
      <c r="G46" s="144"/>
      <c r="AE46" s="150"/>
      <c r="AF46" s="150"/>
      <c r="AG46" s="150"/>
      <c r="AH46" s="150"/>
      <c r="AI46" s="150"/>
      <c r="AJ46" s="150"/>
      <c r="AK46" s="150"/>
      <c r="AL46" s="150"/>
      <c r="AM46" s="150"/>
      <c r="AN46" s="150"/>
      <c r="AO46" s="150"/>
      <c r="AP46" s="150"/>
      <c r="AQ46" s="150"/>
      <c r="AR46" s="150"/>
      <c r="AS46" s="150"/>
      <c r="AT46" s="149"/>
      <c r="AU46" s="149"/>
      <c r="AV46" s="149"/>
      <c r="AW46" s="150"/>
      <c r="AX46" s="150"/>
      <c r="AY46" s="150"/>
      <c r="AZ46" s="150"/>
      <c r="BA46" s="150"/>
      <c r="BB46" s="150"/>
      <c r="BC46" s="150"/>
      <c r="BD46" s="150"/>
      <c r="BE46" s="150"/>
      <c r="BF46" s="150"/>
      <c r="BG46" s="150"/>
      <c r="BH46" s="150"/>
      <c r="BI46" s="150"/>
      <c r="BJ46" s="150"/>
      <c r="BK46" s="149"/>
      <c r="BL46" s="149"/>
      <c r="BM46" s="149"/>
      <c r="BN46" s="150"/>
      <c r="BO46" s="150"/>
      <c r="BP46" s="150"/>
      <c r="BQ46" s="150"/>
      <c r="BR46" s="150"/>
      <c r="BS46" s="150"/>
      <c r="BT46" s="150"/>
      <c r="BU46" s="150"/>
      <c r="BV46" s="150"/>
      <c r="BW46" s="150"/>
      <c r="BX46" s="150"/>
      <c r="BY46" s="150"/>
      <c r="BZ46" s="150"/>
      <c r="CA46" s="150"/>
      <c r="CB46" s="150"/>
      <c r="CC46" s="150"/>
      <c r="CD46" s="150"/>
      <c r="CE46" s="150"/>
      <c r="CF46" s="150"/>
      <c r="CG46" s="150"/>
      <c r="CH46" s="150"/>
      <c r="CI46" s="150"/>
      <c r="CJ46" s="149"/>
      <c r="CK46" s="149"/>
      <c r="CL46" s="150"/>
      <c r="CM46" s="150"/>
      <c r="CN46" s="150"/>
      <c r="CO46" s="150"/>
      <c r="CP46" s="150"/>
      <c r="CQ46" s="149"/>
      <c r="CR46" s="149"/>
      <c r="CS46" s="149"/>
      <c r="CT46" s="150"/>
      <c r="CU46" s="150"/>
      <c r="CV46" s="150"/>
      <c r="CZ46" s="145"/>
      <c r="DA46" s="145"/>
      <c r="DB46" s="145"/>
      <c r="DC46" s="145"/>
      <c r="DD46" s="145"/>
      <c r="DE46" s="145"/>
      <c r="DF46" s="145"/>
      <c r="DG46" s="145"/>
    </row>
    <row r="47" spans="1:123" ht="13.5" customHeight="1">
      <c r="A47" s="144"/>
      <c r="B47" s="144"/>
      <c r="C47" s="144"/>
      <c r="D47" s="144"/>
      <c r="E47" s="144"/>
      <c r="F47" s="144"/>
      <c r="G47" s="144"/>
      <c r="J47" s="145"/>
      <c r="K47" s="145"/>
      <c r="L47" s="145"/>
      <c r="M47" s="145"/>
      <c r="N47" s="145"/>
      <c r="O47" s="145"/>
      <c r="P47" s="145"/>
      <c r="Q47" s="145"/>
      <c r="R47" s="145"/>
      <c r="S47" s="145"/>
      <c r="T47" s="145"/>
      <c r="U47" s="145"/>
      <c r="V47" s="145"/>
      <c r="W47" s="145"/>
      <c r="X47" s="145"/>
      <c r="Y47" s="145"/>
      <c r="Z47" s="145"/>
      <c r="CU47" s="147"/>
      <c r="CV47" s="147"/>
      <c r="CZ47" s="145"/>
      <c r="DA47" s="145"/>
      <c r="DB47" s="145"/>
      <c r="DC47" s="145"/>
      <c r="DD47" s="145"/>
      <c r="DE47" s="145"/>
      <c r="DF47" s="145"/>
      <c r="DG47" s="145"/>
    </row>
    <row r="48" spans="1:123" ht="13.5" customHeight="1">
      <c r="A48" s="144"/>
      <c r="B48" s="144"/>
      <c r="C48" s="144"/>
      <c r="D48" s="144"/>
      <c r="E48" s="144"/>
      <c r="F48" s="144"/>
      <c r="G48" s="144"/>
      <c r="J48" s="145"/>
      <c r="K48" s="145"/>
      <c r="L48" s="145"/>
      <c r="M48" s="145"/>
      <c r="N48" s="145"/>
      <c r="O48" s="145"/>
      <c r="P48" s="145"/>
      <c r="Q48" s="145"/>
      <c r="R48" s="145"/>
      <c r="S48" s="145"/>
      <c r="T48" s="145"/>
      <c r="U48" s="145"/>
      <c r="V48" s="145"/>
      <c r="W48" s="145"/>
      <c r="X48" s="145"/>
      <c r="Y48" s="145"/>
      <c r="Z48" s="145"/>
      <c r="CU48" s="147"/>
      <c r="CV48" s="147"/>
      <c r="CW48" s="147"/>
      <c r="CY48" s="147"/>
      <c r="CZ48" s="147"/>
      <c r="DA48" s="147"/>
    </row>
    <row r="49" spans="1:123" ht="13.5" customHeight="1">
      <c r="A49" s="144"/>
      <c r="B49" s="144"/>
      <c r="C49" s="144"/>
      <c r="D49" s="144"/>
      <c r="E49" s="144"/>
      <c r="F49" s="144"/>
      <c r="G49" s="144"/>
    </row>
    <row r="52" spans="1:123" ht="13.5" customHeight="1">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E52" s="147"/>
      <c r="AF52" s="147"/>
      <c r="AH52" s="147"/>
      <c r="AI52" s="147"/>
      <c r="AJ52" s="147"/>
      <c r="AL52" s="147"/>
      <c r="AM52" s="147"/>
      <c r="AN52" s="147"/>
      <c r="AP52" s="147"/>
      <c r="AQ52" s="147"/>
      <c r="AR52" s="147"/>
      <c r="AT52" s="147"/>
      <c r="AU52" s="147"/>
      <c r="AV52" s="147"/>
      <c r="AX52" s="147"/>
      <c r="AY52" s="147"/>
      <c r="AZ52" s="147"/>
      <c r="BA52" s="147"/>
      <c r="BB52" s="147"/>
      <c r="BC52" s="147"/>
      <c r="BE52" s="147"/>
      <c r="BG52" s="147"/>
      <c r="BH52" s="147"/>
      <c r="BI52" s="147"/>
      <c r="BK52" s="147"/>
      <c r="BL52" s="147"/>
      <c r="BM52" s="147"/>
      <c r="BO52" s="147"/>
      <c r="BP52" s="147"/>
      <c r="BQ52" s="147"/>
      <c r="BS52" s="147"/>
      <c r="BT52" s="147"/>
      <c r="BU52" s="147"/>
      <c r="BW52" s="147"/>
      <c r="BX52" s="147"/>
      <c r="BY52" s="147"/>
      <c r="CA52" s="147"/>
      <c r="CB52" s="147"/>
      <c r="CD52" s="147"/>
      <c r="CE52" s="147"/>
      <c r="CF52" s="147"/>
      <c r="CH52" s="147"/>
      <c r="CI52" s="147"/>
      <c r="CJ52" s="147"/>
      <c r="CK52" s="147"/>
      <c r="CL52" s="147"/>
      <c r="CM52" s="147"/>
      <c r="CO52" s="147"/>
      <c r="CQ52" s="147"/>
      <c r="CR52" s="147"/>
      <c r="CS52" s="147"/>
      <c r="CU52" s="147"/>
      <c r="CV52" s="147"/>
      <c r="CW52" s="147"/>
      <c r="CZ52" s="147"/>
      <c r="DA52" s="147"/>
      <c r="DB52" s="147"/>
      <c r="DC52" s="148"/>
      <c r="DD52" s="148"/>
      <c r="DE52" s="148"/>
      <c r="DF52" s="148"/>
      <c r="DG52" s="148"/>
      <c r="DH52" s="148"/>
      <c r="DI52" s="148"/>
      <c r="DJ52" s="148"/>
      <c r="DK52" s="147"/>
      <c r="DL52" s="147"/>
      <c r="DM52" s="147"/>
      <c r="DN52" s="147"/>
      <c r="DO52" s="147"/>
      <c r="DQ52" s="147"/>
      <c r="DR52" s="147"/>
      <c r="DS52" s="147"/>
    </row>
    <row r="53" spans="1:123" ht="13.5" customHeight="1">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E53" s="147"/>
      <c r="AF53" s="147"/>
      <c r="AH53" s="147"/>
      <c r="AI53" s="147"/>
      <c r="AJ53" s="147"/>
      <c r="AL53" s="147"/>
      <c r="AM53" s="147"/>
      <c r="AN53" s="147"/>
      <c r="AP53" s="147"/>
      <c r="AQ53" s="147"/>
      <c r="AR53" s="147"/>
      <c r="AT53" s="147"/>
      <c r="AU53" s="147"/>
      <c r="AV53" s="147"/>
      <c r="AX53" s="147"/>
      <c r="AY53" s="147"/>
      <c r="AZ53" s="147"/>
      <c r="BA53" s="147"/>
      <c r="BB53" s="147"/>
      <c r="BC53" s="147"/>
      <c r="BE53" s="147"/>
      <c r="BG53" s="147"/>
      <c r="BH53" s="147"/>
      <c r="BI53" s="147"/>
      <c r="BK53" s="147"/>
      <c r="BL53" s="147"/>
      <c r="BM53" s="147"/>
      <c r="BO53" s="147"/>
      <c r="BP53" s="147"/>
      <c r="BQ53" s="147"/>
      <c r="BS53" s="147"/>
      <c r="BT53" s="147"/>
      <c r="BU53" s="147"/>
      <c r="BW53" s="147"/>
      <c r="BX53" s="147"/>
      <c r="BY53" s="147"/>
      <c r="CA53" s="147"/>
      <c r="CB53" s="147"/>
      <c r="CD53" s="147"/>
      <c r="CE53" s="147"/>
      <c r="CF53" s="147"/>
      <c r="CH53" s="147"/>
      <c r="CI53" s="147"/>
      <c r="CJ53" s="147"/>
      <c r="CK53" s="147"/>
      <c r="CL53" s="147"/>
      <c r="CM53" s="147"/>
      <c r="CO53" s="147"/>
      <c r="CQ53" s="147"/>
      <c r="CR53" s="147"/>
      <c r="CS53" s="147"/>
      <c r="CU53" s="147"/>
      <c r="CV53" s="147"/>
      <c r="CW53" s="147"/>
      <c r="CZ53" s="147"/>
      <c r="DA53" s="147"/>
      <c r="DB53" s="147"/>
      <c r="DC53" s="148"/>
      <c r="DD53" s="148"/>
      <c r="DE53" s="148"/>
      <c r="DF53" s="148"/>
      <c r="DG53" s="148"/>
      <c r="DH53" s="148"/>
      <c r="DI53" s="148"/>
      <c r="DJ53" s="148"/>
      <c r="DK53" s="147"/>
      <c r="DL53" s="147"/>
      <c r="DM53" s="147"/>
      <c r="DN53" s="147"/>
      <c r="DO53" s="147"/>
      <c r="DQ53" s="147"/>
      <c r="DR53" s="147"/>
      <c r="DS53" s="147"/>
    </row>
    <row r="54" spans="1:123" ht="13.5" customHeight="1">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49"/>
      <c r="BR54" s="149"/>
      <c r="BS54" s="149"/>
      <c r="BT54" s="149"/>
      <c r="BU54" s="149"/>
      <c r="BV54" s="149"/>
      <c r="BW54" s="149"/>
      <c r="BX54" s="149"/>
      <c r="BY54" s="149"/>
      <c r="BZ54" s="149"/>
      <c r="CA54" s="149"/>
      <c r="CB54" s="149"/>
      <c r="CC54" s="149"/>
      <c r="CD54" s="149"/>
      <c r="CE54" s="149"/>
      <c r="CF54" s="149"/>
      <c r="CG54" s="149"/>
      <c r="CH54" s="149"/>
      <c r="CI54" s="149"/>
      <c r="CJ54" s="149"/>
      <c r="CK54" s="149"/>
      <c r="CL54" s="149"/>
      <c r="CM54" s="149"/>
      <c r="CN54" s="149"/>
      <c r="CO54" s="149"/>
      <c r="CP54" s="149"/>
      <c r="CQ54" s="149"/>
      <c r="CR54" s="149"/>
      <c r="CS54" s="149"/>
      <c r="CT54" s="149"/>
      <c r="CU54" s="149"/>
      <c r="CV54" s="149"/>
      <c r="CW54" s="149"/>
      <c r="CX54" s="149"/>
      <c r="CY54" s="149"/>
      <c r="CZ54" s="149"/>
      <c r="DA54" s="149"/>
      <c r="DB54" s="149"/>
      <c r="DC54" s="149"/>
      <c r="DD54" s="149"/>
      <c r="DE54" s="149"/>
      <c r="DF54" s="149"/>
      <c r="DG54" s="149"/>
      <c r="DH54" s="149"/>
      <c r="DI54" s="149"/>
      <c r="DJ54" s="149"/>
      <c r="DK54" s="149"/>
      <c r="DL54" s="149"/>
      <c r="DM54" s="149"/>
      <c r="DN54" s="149"/>
      <c r="DO54" s="149"/>
      <c r="DP54" s="149"/>
      <c r="DQ54" s="149"/>
      <c r="DR54" s="149"/>
      <c r="DS54" s="149"/>
    </row>
    <row r="57" spans="1:123" ht="13.5" customHeight="1">
      <c r="AE57" s="149"/>
      <c r="AF57" s="149"/>
      <c r="AG57" s="149"/>
      <c r="AH57" s="149"/>
      <c r="AI57" s="149"/>
      <c r="AJ57" s="149"/>
      <c r="AK57" s="149"/>
      <c r="AL57" s="149"/>
      <c r="AM57" s="149"/>
      <c r="AN57" s="149"/>
      <c r="AO57" s="149"/>
      <c r="AP57" s="149"/>
      <c r="AQ57" s="149"/>
      <c r="AR57" s="149"/>
      <c r="AS57" s="149"/>
      <c r="AT57" s="149"/>
      <c r="AU57" s="149"/>
      <c r="AV57" s="149"/>
      <c r="AW57" s="149"/>
      <c r="AX57" s="149"/>
      <c r="AY57" s="149"/>
      <c r="AZ57" s="149"/>
      <c r="BA57" s="149"/>
      <c r="BB57" s="149"/>
      <c r="BC57" s="149"/>
      <c r="BD57" s="149"/>
      <c r="BE57" s="149"/>
      <c r="BF57" s="149"/>
      <c r="BG57" s="149"/>
      <c r="BH57" s="149"/>
      <c r="BI57" s="149"/>
      <c r="BJ57" s="149"/>
      <c r="BK57" s="149"/>
      <c r="BL57" s="149"/>
      <c r="BM57" s="149"/>
      <c r="BN57" s="149"/>
      <c r="BO57" s="149"/>
      <c r="BP57" s="149"/>
      <c r="BQ57" s="149"/>
      <c r="BR57" s="149"/>
      <c r="BS57" s="149"/>
      <c r="BT57" s="149"/>
      <c r="BU57" s="149"/>
      <c r="BV57" s="149"/>
      <c r="BW57" s="149"/>
      <c r="BX57" s="149"/>
      <c r="BY57" s="149"/>
      <c r="BZ57" s="149"/>
      <c r="CA57" s="149"/>
      <c r="CB57" s="149"/>
      <c r="CC57" s="149"/>
      <c r="CD57" s="149"/>
      <c r="CE57" s="149"/>
      <c r="CF57" s="149"/>
      <c r="CG57" s="149"/>
      <c r="CH57" s="149"/>
      <c r="CI57" s="149"/>
      <c r="CJ57" s="149"/>
      <c r="CK57" s="149"/>
      <c r="CL57" s="149"/>
      <c r="CM57" s="149"/>
      <c r="CN57" s="149"/>
      <c r="CO57" s="149"/>
      <c r="CP57" s="149"/>
      <c r="CQ57" s="149"/>
      <c r="CR57" s="149"/>
      <c r="CS57" s="149"/>
      <c r="CT57" s="149"/>
      <c r="CU57" s="149"/>
      <c r="CV57" s="149"/>
      <c r="CW57" s="149"/>
      <c r="CX57" s="149"/>
      <c r="CY57" s="149"/>
      <c r="CZ57" s="149"/>
      <c r="DA57" s="149"/>
      <c r="DB57" s="149"/>
      <c r="DC57" s="149"/>
      <c r="DD57" s="149"/>
      <c r="DE57" s="149"/>
      <c r="DF57" s="149"/>
      <c r="DG57" s="149"/>
      <c r="DH57" s="149"/>
      <c r="DI57" s="149"/>
      <c r="DJ57" s="149"/>
      <c r="DK57" s="149"/>
      <c r="DL57" s="149"/>
      <c r="DM57" s="149"/>
      <c r="DN57" s="149"/>
      <c r="DO57" s="149"/>
      <c r="DP57" s="149"/>
      <c r="DQ57" s="149"/>
      <c r="DR57" s="149"/>
      <c r="DS57" s="149"/>
    </row>
    <row r="60" spans="1:123" ht="13.5" customHeight="1">
      <c r="AF60" s="147"/>
      <c r="AG60" s="147"/>
      <c r="AH60" s="147"/>
      <c r="AI60" s="147"/>
      <c r="AJ60" s="147"/>
      <c r="AK60" s="147"/>
      <c r="AM60" s="147"/>
      <c r="AN60" s="147"/>
      <c r="AO60" s="147"/>
      <c r="AP60" s="147"/>
      <c r="AQ60" s="147"/>
      <c r="AR60" s="147"/>
      <c r="AT60" s="147"/>
      <c r="AU60" s="147"/>
      <c r="AV60" s="147"/>
      <c r="AW60" s="147"/>
      <c r="AX60" s="147"/>
      <c r="AY60" s="147"/>
      <c r="BA60" s="147"/>
      <c r="BB60" s="147"/>
      <c r="BC60" s="147"/>
      <c r="BD60" s="147"/>
      <c r="BF60" s="147"/>
      <c r="BG60" s="147"/>
      <c r="BH60" s="147"/>
      <c r="BI60" s="147"/>
      <c r="BJ60" s="147"/>
      <c r="BL60" s="147"/>
      <c r="BM60" s="147"/>
      <c r="BN60" s="147"/>
      <c r="BO60" s="147"/>
      <c r="BP60" s="147"/>
      <c r="BQ60" s="147"/>
      <c r="BS60" s="147"/>
      <c r="BT60" s="147"/>
      <c r="BU60" s="147"/>
      <c r="BV60" s="147"/>
      <c r="BW60" s="147"/>
      <c r="BX60" s="147"/>
      <c r="BZ60" s="147"/>
      <c r="CA60" s="147"/>
      <c r="CB60" s="147"/>
      <c r="CC60" s="147"/>
      <c r="CD60" s="147"/>
      <c r="CE60" s="147"/>
      <c r="CF60" s="147"/>
      <c r="CH60" s="147"/>
      <c r="CI60" s="147"/>
      <c r="CJ60" s="147"/>
      <c r="CL60" s="147"/>
      <c r="CN60" s="147"/>
      <c r="CP60" s="147"/>
      <c r="CQ60" s="147"/>
      <c r="CR60" s="147"/>
      <c r="CS60" s="147"/>
      <c r="CU60" s="147"/>
      <c r="CV60" s="147"/>
      <c r="CW60" s="147"/>
      <c r="CX60" s="147"/>
      <c r="CY60" s="147"/>
      <c r="CZ60" s="147"/>
      <c r="DB60" s="147"/>
      <c r="DC60" s="147"/>
      <c r="DD60" s="147"/>
      <c r="DE60" s="147"/>
      <c r="DF60" s="147"/>
      <c r="DG60" s="147"/>
      <c r="DH60" s="147"/>
      <c r="DI60" s="147"/>
      <c r="DJ60" s="147"/>
      <c r="DK60" s="147"/>
      <c r="DL60" s="147"/>
      <c r="DN60" s="147"/>
      <c r="DO60" s="147"/>
      <c r="DP60" s="147"/>
      <c r="DQ60" s="147"/>
      <c r="DR60" s="147"/>
      <c r="DS60" s="147"/>
    </row>
    <row r="61" spans="1:123" ht="13.5" customHeight="1">
      <c r="A61" s="144"/>
      <c r="B61" s="144"/>
      <c r="C61" s="144"/>
      <c r="D61" s="144"/>
      <c r="E61" s="144"/>
      <c r="F61" s="144"/>
      <c r="G61" s="144"/>
      <c r="J61" s="145"/>
      <c r="K61" s="145"/>
      <c r="L61" s="145"/>
      <c r="M61" s="145"/>
      <c r="N61" s="145"/>
      <c r="O61" s="145"/>
      <c r="P61" s="145"/>
      <c r="Q61" s="145"/>
      <c r="R61" s="145"/>
      <c r="S61" s="145"/>
      <c r="T61" s="145"/>
      <c r="U61" s="145"/>
      <c r="V61" s="145"/>
      <c r="W61" s="145"/>
      <c r="X61" s="145"/>
      <c r="Y61" s="145"/>
      <c r="Z61" s="145"/>
      <c r="AE61" s="150"/>
      <c r="AF61" s="150"/>
      <c r="AG61" s="150"/>
      <c r="AH61" s="150"/>
      <c r="AI61" s="150"/>
      <c r="AJ61" s="150"/>
    </row>
    <row r="62" spans="1:123" ht="13.5" customHeight="1">
      <c r="A62" s="144"/>
      <c r="B62" s="144"/>
      <c r="C62" s="144"/>
      <c r="D62" s="144"/>
      <c r="E62" s="144"/>
      <c r="F62" s="144"/>
      <c r="G62" s="144"/>
      <c r="J62" s="145"/>
      <c r="K62" s="145"/>
      <c r="L62" s="145"/>
      <c r="M62" s="145"/>
      <c r="N62" s="145"/>
      <c r="O62" s="145"/>
      <c r="P62" s="145"/>
      <c r="Q62" s="145"/>
      <c r="R62" s="145"/>
      <c r="S62" s="145"/>
      <c r="T62" s="145"/>
      <c r="U62" s="145"/>
      <c r="V62" s="145"/>
      <c r="W62" s="145"/>
      <c r="X62" s="145"/>
      <c r="Y62" s="145"/>
      <c r="Z62" s="145"/>
      <c r="CM62" s="151"/>
    </row>
    <row r="63" spans="1:123" ht="13.5" customHeight="1">
      <c r="A63" s="144"/>
      <c r="B63" s="144"/>
      <c r="C63" s="144"/>
      <c r="D63" s="144"/>
      <c r="E63" s="144"/>
      <c r="F63" s="144"/>
      <c r="G63" s="144"/>
      <c r="J63" s="145"/>
      <c r="K63" s="145"/>
      <c r="L63" s="145"/>
      <c r="M63" s="145"/>
      <c r="N63" s="145"/>
      <c r="O63" s="145"/>
      <c r="P63" s="145"/>
      <c r="Q63" s="145"/>
      <c r="R63" s="145"/>
      <c r="S63" s="145"/>
      <c r="T63" s="145"/>
      <c r="U63" s="145"/>
      <c r="V63" s="145"/>
      <c r="W63" s="145"/>
      <c r="X63" s="145"/>
      <c r="Y63" s="145"/>
      <c r="Z63" s="145"/>
      <c r="CM63" s="151"/>
    </row>
    <row r="64" spans="1:123" ht="13.5" customHeight="1">
      <c r="A64" s="144"/>
      <c r="B64" s="144"/>
      <c r="C64" s="144"/>
      <c r="D64" s="144"/>
      <c r="E64" s="144"/>
      <c r="F64" s="144"/>
      <c r="G64" s="144"/>
      <c r="J64" s="145"/>
      <c r="K64" s="145"/>
      <c r="L64" s="145"/>
      <c r="M64" s="145"/>
      <c r="N64" s="145"/>
      <c r="O64" s="145"/>
      <c r="P64" s="145"/>
      <c r="Q64" s="145"/>
      <c r="R64" s="145"/>
      <c r="S64" s="145"/>
      <c r="T64" s="145"/>
      <c r="U64" s="145"/>
      <c r="V64" s="145"/>
      <c r="W64" s="145"/>
      <c r="X64" s="145"/>
      <c r="Y64" s="145"/>
      <c r="Z64" s="145"/>
      <c r="AE64" s="149"/>
      <c r="AF64" s="149"/>
      <c r="AG64" s="149"/>
      <c r="AH64" s="149"/>
      <c r="AI64" s="149"/>
      <c r="AJ64" s="149"/>
      <c r="AK64" s="149"/>
      <c r="AL64" s="149"/>
      <c r="AM64" s="149"/>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49"/>
      <c r="BR64" s="149"/>
      <c r="BS64" s="149"/>
      <c r="BT64" s="149"/>
      <c r="BU64" s="149"/>
      <c r="BV64" s="149"/>
      <c r="BW64" s="149"/>
      <c r="BX64" s="149"/>
      <c r="BY64" s="149"/>
      <c r="BZ64" s="149"/>
      <c r="CA64" s="149"/>
      <c r="CB64" s="149"/>
      <c r="CC64" s="149"/>
      <c r="CD64" s="149"/>
      <c r="CE64" s="149"/>
      <c r="CF64" s="149"/>
      <c r="CG64" s="149"/>
      <c r="CH64" s="149"/>
      <c r="CI64" s="149"/>
      <c r="CJ64" s="149"/>
      <c r="CK64" s="149"/>
      <c r="CL64" s="149"/>
      <c r="CM64" s="149"/>
      <c r="CN64" s="149"/>
      <c r="CO64" s="149"/>
      <c r="CP64" s="149"/>
      <c r="CQ64" s="149"/>
      <c r="CR64" s="149"/>
      <c r="CS64" s="149"/>
      <c r="CT64" s="149"/>
      <c r="CU64" s="149"/>
      <c r="CV64" s="149"/>
      <c r="CW64" s="149"/>
      <c r="CX64" s="149"/>
      <c r="CY64" s="149"/>
      <c r="CZ64" s="149"/>
      <c r="DA64" s="149"/>
      <c r="DB64" s="149"/>
      <c r="DC64" s="149"/>
      <c r="DD64" s="149"/>
      <c r="DE64" s="149"/>
      <c r="DF64" s="149"/>
      <c r="DG64" s="149"/>
      <c r="DH64" s="149"/>
      <c r="DI64" s="149"/>
      <c r="DJ64" s="149"/>
      <c r="DK64" s="149"/>
      <c r="DL64" s="149"/>
      <c r="DM64" s="149"/>
      <c r="DN64" s="149"/>
      <c r="DO64" s="149"/>
      <c r="DP64" s="149"/>
      <c r="DQ64" s="149"/>
      <c r="DR64" s="149"/>
      <c r="DS64" s="149"/>
    </row>
    <row r="65" spans="1:123" ht="13.5" customHeight="1">
      <c r="A65" s="144"/>
      <c r="B65" s="144"/>
      <c r="C65" s="144"/>
      <c r="D65" s="144"/>
      <c r="E65" s="144"/>
      <c r="F65" s="144"/>
      <c r="G65" s="144"/>
    </row>
    <row r="66" spans="1:123" ht="13.5" customHeight="1">
      <c r="A66" s="144"/>
      <c r="B66" s="144"/>
      <c r="C66" s="144"/>
      <c r="D66" s="144"/>
      <c r="E66" s="144"/>
      <c r="F66" s="144"/>
      <c r="G66" s="144"/>
    </row>
    <row r="67" spans="1:123" ht="13.5" customHeight="1">
      <c r="A67" s="144"/>
      <c r="B67" s="144"/>
      <c r="C67" s="144"/>
      <c r="D67" s="144"/>
      <c r="E67" s="144"/>
      <c r="F67" s="144"/>
      <c r="G67" s="144"/>
      <c r="AE67" s="149"/>
      <c r="AF67" s="149"/>
      <c r="AG67" s="149"/>
      <c r="AH67" s="149"/>
      <c r="AI67" s="149"/>
      <c r="AJ67" s="149"/>
      <c r="AK67" s="149"/>
      <c r="AL67" s="149"/>
      <c r="AM67" s="149"/>
      <c r="AN67" s="149"/>
      <c r="AO67" s="149"/>
      <c r="AP67" s="149"/>
      <c r="AQ67" s="149"/>
      <c r="AR67" s="149"/>
      <c r="AS67" s="149"/>
      <c r="AT67" s="149"/>
      <c r="AU67" s="149"/>
      <c r="AV67" s="149"/>
      <c r="AW67" s="149"/>
      <c r="AX67" s="149"/>
      <c r="AY67" s="149"/>
      <c r="AZ67" s="149"/>
      <c r="BA67" s="149"/>
      <c r="BB67" s="149"/>
      <c r="BC67" s="149"/>
      <c r="BD67" s="149"/>
      <c r="BE67" s="149"/>
      <c r="BF67" s="149"/>
      <c r="BG67" s="149"/>
      <c r="BH67" s="149"/>
      <c r="BI67" s="149"/>
      <c r="BJ67" s="149"/>
      <c r="BK67" s="149"/>
      <c r="BL67" s="149"/>
      <c r="BM67" s="149"/>
      <c r="BN67" s="149"/>
      <c r="BO67" s="149"/>
      <c r="BP67" s="149"/>
      <c r="BQ67" s="149"/>
      <c r="BR67" s="149"/>
      <c r="BS67" s="149"/>
      <c r="BT67" s="149"/>
      <c r="BU67" s="149"/>
      <c r="BV67" s="149"/>
      <c r="BW67" s="149"/>
      <c r="BX67" s="149"/>
      <c r="BY67" s="149"/>
      <c r="BZ67" s="149"/>
      <c r="CA67" s="149"/>
      <c r="CB67" s="149"/>
      <c r="CC67" s="149"/>
      <c r="CD67" s="149"/>
      <c r="CE67" s="149"/>
      <c r="CF67" s="149"/>
      <c r="CG67" s="149"/>
      <c r="CH67" s="149"/>
      <c r="CI67" s="149"/>
      <c r="CJ67" s="149"/>
      <c r="CK67" s="149"/>
      <c r="CL67" s="149"/>
      <c r="CM67" s="149"/>
      <c r="CN67" s="149"/>
      <c r="CO67" s="149"/>
      <c r="CP67" s="149"/>
      <c r="CQ67" s="149"/>
      <c r="CR67" s="149"/>
      <c r="CS67" s="149"/>
      <c r="CT67" s="149"/>
      <c r="CU67" s="149"/>
      <c r="CV67" s="149"/>
      <c r="CW67" s="149"/>
      <c r="CX67" s="149"/>
      <c r="CY67" s="149"/>
      <c r="CZ67" s="149"/>
      <c r="DA67" s="149"/>
      <c r="DB67" s="149"/>
      <c r="DC67" s="149"/>
      <c r="DD67" s="149"/>
      <c r="DE67" s="149"/>
      <c r="DF67" s="149"/>
      <c r="DG67" s="149"/>
      <c r="DH67" s="149"/>
      <c r="DI67" s="149"/>
      <c r="DJ67" s="149"/>
      <c r="DK67" s="149"/>
      <c r="DL67" s="149"/>
      <c r="DM67" s="149"/>
      <c r="DN67" s="149"/>
      <c r="DO67" s="149"/>
      <c r="DP67" s="149"/>
      <c r="DQ67" s="149"/>
      <c r="DR67" s="149"/>
      <c r="DS67" s="149"/>
    </row>
    <row r="68" spans="1:123" ht="13.5" customHeight="1">
      <c r="A68" s="144"/>
      <c r="B68" s="144"/>
      <c r="C68" s="144"/>
      <c r="D68" s="144"/>
      <c r="E68" s="144"/>
      <c r="F68" s="144"/>
      <c r="G68" s="144"/>
    </row>
    <row r="69" spans="1:123" ht="13.5" customHeight="1">
      <c r="A69" s="144"/>
      <c r="B69" s="144"/>
      <c r="C69" s="144"/>
      <c r="D69" s="144"/>
      <c r="E69" s="144"/>
      <c r="F69" s="144"/>
      <c r="G69" s="144"/>
    </row>
    <row r="70" spans="1:123" ht="13.5" customHeight="1">
      <c r="A70" s="144"/>
      <c r="B70" s="144"/>
      <c r="C70" s="144"/>
      <c r="D70" s="144"/>
      <c r="E70" s="144"/>
      <c r="F70" s="144"/>
      <c r="G70" s="144"/>
      <c r="AH70" s="149"/>
      <c r="AI70" s="149"/>
      <c r="AJ70" s="149"/>
      <c r="CA70" s="149"/>
      <c r="CH70" s="149"/>
      <c r="CI70" s="149"/>
      <c r="CO70" s="149"/>
    </row>
    <row r="71" spans="1:123" ht="13.5" customHeight="1">
      <c r="A71" s="144"/>
      <c r="B71" s="144"/>
      <c r="C71" s="144"/>
      <c r="D71" s="144"/>
      <c r="E71" s="144"/>
      <c r="F71" s="144"/>
      <c r="G71" s="144"/>
    </row>
    <row r="72" spans="1:123" ht="13.5" customHeight="1">
      <c r="A72" s="144"/>
      <c r="B72" s="144"/>
      <c r="C72" s="144"/>
      <c r="D72" s="144"/>
      <c r="E72" s="144"/>
      <c r="F72" s="144"/>
      <c r="G72" s="144"/>
    </row>
    <row r="73" spans="1:123" ht="13.5" customHeight="1">
      <c r="A73" s="144"/>
      <c r="B73" s="144"/>
      <c r="C73" s="144"/>
      <c r="D73" s="144"/>
      <c r="E73" s="144"/>
      <c r="F73" s="144"/>
      <c r="G73" s="144"/>
    </row>
    <row r="74" spans="1:123" ht="13.5" customHeight="1">
      <c r="A74" s="144"/>
      <c r="B74" s="144"/>
      <c r="C74" s="144"/>
      <c r="D74" s="144"/>
      <c r="E74" s="144"/>
      <c r="F74" s="144"/>
      <c r="G74" s="144"/>
      <c r="BN74" s="152"/>
      <c r="BO74" s="152"/>
      <c r="BP74" s="152"/>
      <c r="BQ74" s="152"/>
      <c r="BR74" s="152"/>
      <c r="CU74" s="147"/>
      <c r="CV74" s="147"/>
      <c r="CW74" s="147"/>
      <c r="CY74" s="147"/>
      <c r="CZ74" s="147"/>
      <c r="DA74" s="147"/>
    </row>
    <row r="75" spans="1:123" ht="13.5" customHeight="1">
      <c r="A75" s="144"/>
      <c r="B75" s="144"/>
      <c r="C75" s="144"/>
      <c r="D75" s="144"/>
      <c r="E75" s="144"/>
      <c r="F75" s="144"/>
      <c r="G75" s="144"/>
      <c r="AE75" s="150"/>
      <c r="AF75" s="150"/>
      <c r="AG75" s="150"/>
      <c r="AH75" s="150"/>
      <c r="AI75" s="150"/>
      <c r="AJ75" s="150"/>
      <c r="AK75" s="150"/>
      <c r="AL75" s="150"/>
      <c r="AM75" s="150"/>
      <c r="AN75" s="150"/>
      <c r="AO75" s="150"/>
      <c r="AP75" s="150"/>
      <c r="AQ75" s="150"/>
      <c r="AR75" s="150"/>
      <c r="AS75" s="150"/>
      <c r="AT75" s="149"/>
      <c r="AU75" s="149"/>
      <c r="AV75" s="149"/>
      <c r="AW75" s="150"/>
      <c r="AX75" s="150"/>
      <c r="AY75" s="150"/>
      <c r="AZ75" s="150"/>
      <c r="BA75" s="150"/>
      <c r="BB75" s="150"/>
      <c r="BC75" s="150"/>
      <c r="BD75" s="150"/>
      <c r="BE75" s="150"/>
      <c r="BF75" s="150"/>
      <c r="BG75" s="150"/>
      <c r="BH75" s="150"/>
      <c r="BI75" s="150"/>
      <c r="BJ75" s="150"/>
      <c r="BK75" s="149"/>
      <c r="BL75" s="149"/>
      <c r="BM75" s="149"/>
      <c r="BN75" s="150"/>
      <c r="BO75" s="150"/>
      <c r="BP75" s="150"/>
      <c r="BQ75" s="150"/>
      <c r="BR75" s="150"/>
      <c r="BS75" s="150"/>
      <c r="BT75" s="150"/>
      <c r="BU75" s="150"/>
      <c r="BV75" s="150"/>
      <c r="BW75" s="150"/>
      <c r="BX75" s="150"/>
      <c r="BY75" s="150"/>
      <c r="BZ75" s="150"/>
      <c r="CA75" s="150"/>
      <c r="CB75" s="150"/>
      <c r="CC75" s="150"/>
      <c r="CD75" s="150"/>
      <c r="CE75" s="150"/>
      <c r="CF75" s="150"/>
      <c r="CG75" s="150"/>
      <c r="CH75" s="150"/>
      <c r="CI75" s="150"/>
      <c r="CJ75" s="149"/>
      <c r="CK75" s="149"/>
      <c r="CL75" s="150"/>
      <c r="CM75" s="150"/>
      <c r="CN75" s="150"/>
      <c r="CO75" s="150"/>
      <c r="CP75" s="150"/>
      <c r="CQ75" s="149"/>
      <c r="CR75" s="149"/>
      <c r="CS75" s="149"/>
      <c r="CT75" s="150"/>
      <c r="CU75" s="150"/>
      <c r="CV75" s="150"/>
      <c r="CZ75" s="145"/>
      <c r="DA75" s="145"/>
      <c r="DB75" s="145"/>
      <c r="DC75" s="145"/>
      <c r="DD75" s="145"/>
      <c r="DE75" s="145"/>
      <c r="DF75" s="145"/>
      <c r="DG75" s="145"/>
    </row>
    <row r="76" spans="1:123" ht="13.5" customHeight="1">
      <c r="A76" s="144"/>
      <c r="B76" s="144"/>
      <c r="C76" s="144"/>
      <c r="D76" s="144"/>
      <c r="E76" s="144"/>
      <c r="F76" s="144"/>
      <c r="G76" s="144"/>
      <c r="J76" s="145"/>
      <c r="K76" s="145"/>
      <c r="L76" s="145"/>
      <c r="M76" s="145"/>
      <c r="N76" s="145"/>
      <c r="O76" s="145"/>
      <c r="P76" s="145"/>
      <c r="Q76" s="145"/>
      <c r="R76" s="145"/>
      <c r="S76" s="145"/>
      <c r="T76" s="145"/>
      <c r="U76" s="145"/>
      <c r="V76" s="145"/>
      <c r="W76" s="145"/>
      <c r="X76" s="145"/>
      <c r="Y76" s="145"/>
      <c r="Z76" s="145"/>
      <c r="CU76" s="147"/>
      <c r="CV76" s="147"/>
      <c r="CZ76" s="145"/>
      <c r="DA76" s="145"/>
      <c r="DB76" s="145"/>
      <c r="DC76" s="145"/>
      <c r="DD76" s="145"/>
      <c r="DE76" s="145"/>
      <c r="DF76" s="145"/>
      <c r="DG76" s="145"/>
    </row>
    <row r="77" spans="1:123" ht="13.5" customHeight="1">
      <c r="A77" s="144"/>
      <c r="B77" s="144"/>
      <c r="C77" s="144"/>
      <c r="D77" s="144"/>
      <c r="E77" s="144"/>
      <c r="F77" s="144"/>
      <c r="G77" s="144"/>
      <c r="J77" s="145"/>
      <c r="K77" s="145"/>
      <c r="L77" s="145"/>
      <c r="M77" s="145"/>
      <c r="N77" s="145"/>
      <c r="O77" s="145"/>
      <c r="P77" s="145"/>
      <c r="Q77" s="145"/>
      <c r="R77" s="145"/>
      <c r="S77" s="145"/>
      <c r="T77" s="145"/>
      <c r="U77" s="145"/>
      <c r="V77" s="145"/>
      <c r="W77" s="145"/>
      <c r="X77" s="145"/>
      <c r="Y77" s="145"/>
      <c r="Z77" s="145"/>
      <c r="CU77" s="147"/>
      <c r="CV77" s="147"/>
      <c r="CW77" s="147"/>
      <c r="CY77" s="147"/>
      <c r="CZ77" s="147"/>
      <c r="DA77" s="147"/>
    </row>
    <row r="78" spans="1:123" ht="13.5" customHeight="1">
      <c r="A78" s="144"/>
      <c r="B78" s="144"/>
      <c r="C78" s="144"/>
      <c r="D78" s="144"/>
      <c r="E78" s="144"/>
      <c r="F78" s="144"/>
      <c r="G78" s="144"/>
    </row>
  </sheetData>
  <mergeCells count="48">
    <mergeCell ref="A19:F19"/>
    <mergeCell ref="G19:DS20"/>
    <mergeCell ref="H15:AD15"/>
    <mergeCell ref="AE15:CG15"/>
    <mergeCell ref="CH15:CZ15"/>
    <mergeCell ref="DA15:DS15"/>
    <mergeCell ref="A17:F17"/>
    <mergeCell ref="G17:DS18"/>
    <mergeCell ref="A8:G15"/>
    <mergeCell ref="H8:AD8"/>
    <mergeCell ref="AE8:CG8"/>
    <mergeCell ref="CH8:CZ8"/>
    <mergeCell ref="DA8:DS8"/>
    <mergeCell ref="H13:AD13"/>
    <mergeCell ref="AE13:CG13"/>
    <mergeCell ref="CH13:CZ13"/>
    <mergeCell ref="DA13:DS13"/>
    <mergeCell ref="H14:AD14"/>
    <mergeCell ref="AE14:CG14"/>
    <mergeCell ref="CH14:CZ14"/>
    <mergeCell ref="DA14:DS14"/>
    <mergeCell ref="H11:AD11"/>
    <mergeCell ref="AE11:CG11"/>
    <mergeCell ref="CH11:CZ11"/>
    <mergeCell ref="DA11:DS11"/>
    <mergeCell ref="H12:AD12"/>
    <mergeCell ref="AE12:CG12"/>
    <mergeCell ref="CH12:CZ12"/>
    <mergeCell ref="DA12:DS12"/>
    <mergeCell ref="H9:AD9"/>
    <mergeCell ref="AE9:CG9"/>
    <mergeCell ref="CH9:CZ9"/>
    <mergeCell ref="DA9:DS9"/>
    <mergeCell ref="H10:AD10"/>
    <mergeCell ref="AE10:CG10"/>
    <mergeCell ref="CH10:CZ10"/>
    <mergeCell ref="DA10:DS10"/>
    <mergeCell ref="A7:G7"/>
    <mergeCell ref="H7:AD7"/>
    <mergeCell ref="AE7:CG7"/>
    <mergeCell ref="CH7:CZ7"/>
    <mergeCell ref="DA7:DS7"/>
    <mergeCell ref="A3:DS3"/>
    <mergeCell ref="A5:AD6"/>
    <mergeCell ref="AE5:CG6"/>
    <mergeCell ref="CH5:DS5"/>
    <mergeCell ref="CH6:CZ6"/>
    <mergeCell ref="DA6:DS6"/>
  </mergeCells>
  <phoneticPr fontId="37"/>
  <printOptions horizontalCentered="1"/>
  <pageMargins left="0.59055118110236227" right="0.59055118110236227" top="0.59055118110236227" bottom="0.59055118110236227" header="0.51181102362204722" footer="0.51181102362204722"/>
  <pageSetup paperSize="9" scale="90" firstPageNumber="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55078-4380-4D48-B873-3FFD3C0FFDF6}">
  <sheetPr>
    <tabColor theme="5" tint="-0.249977111117893"/>
    <pageSetUpPr fitToPage="1"/>
  </sheetPr>
  <dimension ref="A1:Q35"/>
  <sheetViews>
    <sheetView view="pageBreakPreview" zoomScale="80" zoomScaleNormal="100" zoomScaleSheetLayoutView="80" workbookViewId="0">
      <selection activeCell="B76" sqref="B76:D76"/>
    </sheetView>
  </sheetViews>
  <sheetFormatPr defaultRowHeight="18"/>
  <cols>
    <col min="1" max="1" width="13.375" style="141" customWidth="1"/>
    <col min="2" max="2" width="5.375" style="141" customWidth="1"/>
    <col min="3" max="3" width="4.625" style="141" customWidth="1"/>
    <col min="4" max="4" width="21.625" style="141" customWidth="1"/>
    <col min="5" max="5" width="13.5" style="141" customWidth="1"/>
    <col min="6" max="6" width="13.25" style="141" customWidth="1"/>
    <col min="7" max="7" width="10.5" style="141" customWidth="1"/>
    <col min="8" max="8" width="7.625" style="141" customWidth="1"/>
    <col min="9" max="9" width="2.875" style="141" customWidth="1"/>
    <col min="10" max="10" width="8.375" style="141" customWidth="1"/>
    <col min="11" max="11" width="4.125" style="141" customWidth="1"/>
    <col min="12" max="12" width="8.375" style="141" customWidth="1"/>
    <col min="13" max="14" width="4.125" style="141" customWidth="1"/>
    <col min="15" max="15" width="8.375" style="141" customWidth="1"/>
    <col min="16" max="16" width="4.125" style="141" customWidth="1"/>
    <col min="17" max="17" width="8.25" style="141" customWidth="1"/>
    <col min="18" max="16384" width="9" style="141"/>
  </cols>
  <sheetData>
    <row r="1" spans="1:17" s="14" customFormat="1" ht="32.25" customHeight="1">
      <c r="B1" s="102" t="s">
        <v>103</v>
      </c>
      <c r="P1" s="75"/>
    </row>
    <row r="2" spans="1:17" s="178" customFormat="1" ht="24">
      <c r="A2" s="601" t="s">
        <v>215</v>
      </c>
      <c r="B2" s="601"/>
      <c r="C2" s="601"/>
      <c r="D2" s="601"/>
      <c r="E2" s="601"/>
      <c r="F2" s="601"/>
      <c r="G2" s="601"/>
      <c r="H2" s="601"/>
      <c r="I2" s="601"/>
      <c r="J2" s="601"/>
      <c r="K2" s="601"/>
      <c r="L2" s="601"/>
      <c r="M2" s="601"/>
      <c r="N2" s="601"/>
      <c r="O2" s="601"/>
      <c r="P2" s="601"/>
      <c r="Q2" s="601"/>
    </row>
    <row r="3" spans="1:17" s="178" customFormat="1">
      <c r="A3" s="235"/>
    </row>
    <row r="4" spans="1:17" s="178" customFormat="1" ht="25.5" customHeight="1">
      <c r="A4" s="614" t="s">
        <v>375</v>
      </c>
      <c r="B4" s="614"/>
      <c r="C4" s="614"/>
      <c r="D4" s="236"/>
      <c r="E4" s="237" t="s">
        <v>340</v>
      </c>
      <c r="F4" s="237"/>
      <c r="G4" s="237"/>
      <c r="H4" s="237"/>
      <c r="I4" s="237"/>
      <c r="J4" s="237"/>
      <c r="K4" s="237"/>
      <c r="L4" s="237"/>
      <c r="M4" s="237"/>
      <c r="N4" s="237"/>
      <c r="O4" s="237"/>
      <c r="P4" s="237"/>
      <c r="Q4" s="237"/>
    </row>
    <row r="5" spans="1:17" s="178" customFormat="1">
      <c r="A5" s="235"/>
    </row>
    <row r="6" spans="1:17" s="180" customFormat="1">
      <c r="A6" s="602" t="s">
        <v>216</v>
      </c>
      <c r="B6" s="238" t="s">
        <v>217</v>
      </c>
      <c r="C6" s="239" t="s">
        <v>218</v>
      </c>
      <c r="D6" s="602" t="s">
        <v>219</v>
      </c>
      <c r="E6" s="240" t="s">
        <v>220</v>
      </c>
      <c r="F6" s="605" t="s">
        <v>221</v>
      </c>
      <c r="G6" s="605"/>
      <c r="H6" s="605"/>
      <c r="I6" s="605"/>
      <c r="J6" s="606" t="s">
        <v>222</v>
      </c>
      <c r="K6" s="607"/>
      <c r="L6" s="607"/>
      <c r="M6" s="608"/>
      <c r="N6" s="606" t="s">
        <v>223</v>
      </c>
      <c r="O6" s="607"/>
      <c r="P6" s="607"/>
      <c r="Q6" s="608"/>
    </row>
    <row r="7" spans="1:17" s="180" customFormat="1" ht="13.5" customHeight="1">
      <c r="A7" s="603"/>
      <c r="B7" s="241" t="s">
        <v>224</v>
      </c>
      <c r="C7" s="242" t="s">
        <v>225</v>
      </c>
      <c r="D7" s="603"/>
      <c r="E7" s="243" t="s">
        <v>226</v>
      </c>
      <c r="F7" s="609" t="s">
        <v>227</v>
      </c>
      <c r="G7" s="611" t="s">
        <v>228</v>
      </c>
      <c r="H7" s="611"/>
      <c r="I7" s="611"/>
      <c r="J7" s="244"/>
      <c r="K7" s="245"/>
      <c r="L7" s="612" t="s">
        <v>229</v>
      </c>
      <c r="M7" s="613"/>
      <c r="N7" s="615" t="s">
        <v>230</v>
      </c>
      <c r="O7" s="616"/>
      <c r="P7" s="615" t="s">
        <v>231</v>
      </c>
      <c r="Q7" s="616"/>
    </row>
    <row r="8" spans="1:17" s="180" customFormat="1">
      <c r="A8" s="603"/>
      <c r="B8" s="241" t="s">
        <v>232</v>
      </c>
      <c r="C8" s="242" t="s">
        <v>233</v>
      </c>
      <c r="D8" s="603"/>
      <c r="E8" s="243" t="s">
        <v>234</v>
      </c>
      <c r="F8" s="609"/>
      <c r="G8" s="621" t="s">
        <v>235</v>
      </c>
      <c r="H8" s="621"/>
      <c r="I8" s="621"/>
      <c r="J8" s="244"/>
      <c r="K8" s="245"/>
      <c r="L8" s="622" t="s">
        <v>236</v>
      </c>
      <c r="M8" s="623"/>
      <c r="N8" s="617"/>
      <c r="O8" s="618"/>
      <c r="P8" s="617" t="s">
        <v>237</v>
      </c>
      <c r="Q8" s="618"/>
    </row>
    <row r="9" spans="1:17" s="180" customFormat="1">
      <c r="A9" s="603"/>
      <c r="B9" s="241" t="s">
        <v>238</v>
      </c>
      <c r="C9" s="246"/>
      <c r="D9" s="603"/>
      <c r="E9" s="246"/>
      <c r="F9" s="609"/>
      <c r="G9" s="247" t="s">
        <v>239</v>
      </c>
      <c r="H9" s="624" t="s">
        <v>240</v>
      </c>
      <c r="I9" s="616"/>
      <c r="J9" s="244"/>
      <c r="K9" s="245"/>
      <c r="L9" s="622" t="s">
        <v>241</v>
      </c>
      <c r="M9" s="623"/>
      <c r="N9" s="617"/>
      <c r="O9" s="618"/>
      <c r="P9" s="617"/>
      <c r="Q9" s="618"/>
    </row>
    <row r="10" spans="1:17" s="180" customFormat="1">
      <c r="A10" s="604"/>
      <c r="B10" s="248"/>
      <c r="C10" s="248"/>
      <c r="D10" s="604"/>
      <c r="E10" s="248"/>
      <c r="F10" s="610"/>
      <c r="G10" s="249"/>
      <c r="H10" s="250"/>
      <c r="I10" s="251"/>
      <c r="J10" s="252"/>
      <c r="K10" s="250"/>
      <c r="L10" s="625" t="s">
        <v>242</v>
      </c>
      <c r="M10" s="626"/>
      <c r="N10" s="619"/>
      <c r="O10" s="620"/>
      <c r="P10" s="619"/>
      <c r="Q10" s="620"/>
    </row>
    <row r="11" spans="1:17" s="178" customFormat="1" ht="33" customHeight="1">
      <c r="A11" s="253"/>
      <c r="B11" s="253"/>
      <c r="C11" s="253"/>
      <c r="D11" s="175"/>
      <c r="E11" s="175"/>
      <c r="F11" s="176"/>
      <c r="G11" s="254"/>
      <c r="H11" s="627"/>
      <c r="I11" s="628"/>
      <c r="J11" s="255"/>
      <c r="K11" s="172" t="s">
        <v>243</v>
      </c>
      <c r="L11" s="173"/>
      <c r="M11" s="174" t="s">
        <v>243</v>
      </c>
      <c r="N11" s="256" t="s">
        <v>244</v>
      </c>
      <c r="O11" s="257" t="s">
        <v>245</v>
      </c>
      <c r="P11" s="256" t="s">
        <v>244</v>
      </c>
      <c r="Q11" s="257" t="s">
        <v>245</v>
      </c>
    </row>
    <row r="12" spans="1:17" s="178" customFormat="1" ht="33" customHeight="1">
      <c r="A12" s="253"/>
      <c r="B12" s="253"/>
      <c r="C12" s="253"/>
      <c r="D12" s="175"/>
      <c r="E12" s="175"/>
      <c r="F12" s="176"/>
      <c r="G12" s="254"/>
      <c r="H12" s="627"/>
      <c r="I12" s="628"/>
      <c r="J12" s="255"/>
      <c r="K12" s="172" t="s">
        <v>243</v>
      </c>
      <c r="L12" s="173"/>
      <c r="M12" s="174" t="s">
        <v>243</v>
      </c>
      <c r="N12" s="256" t="s">
        <v>244</v>
      </c>
      <c r="O12" s="257" t="s">
        <v>245</v>
      </c>
      <c r="P12" s="256" t="s">
        <v>244</v>
      </c>
      <c r="Q12" s="257" t="s">
        <v>245</v>
      </c>
    </row>
    <row r="13" spans="1:17" s="178" customFormat="1" ht="33" customHeight="1">
      <c r="A13" s="253"/>
      <c r="B13" s="253"/>
      <c r="C13" s="253"/>
      <c r="D13" s="175"/>
      <c r="E13" s="175"/>
      <c r="F13" s="176"/>
      <c r="G13" s="254"/>
      <c r="H13" s="627"/>
      <c r="I13" s="628"/>
      <c r="J13" s="255"/>
      <c r="K13" s="172" t="s">
        <v>243</v>
      </c>
      <c r="L13" s="173"/>
      <c r="M13" s="174" t="s">
        <v>243</v>
      </c>
      <c r="N13" s="256" t="s">
        <v>244</v>
      </c>
      <c r="O13" s="257" t="s">
        <v>245</v>
      </c>
      <c r="P13" s="256" t="s">
        <v>244</v>
      </c>
      <c r="Q13" s="257" t="s">
        <v>245</v>
      </c>
    </row>
    <row r="14" spans="1:17" s="178" customFormat="1" ht="33" customHeight="1">
      <c r="A14" s="253"/>
      <c r="B14" s="253"/>
      <c r="C14" s="253"/>
      <c r="D14" s="175"/>
      <c r="E14" s="175"/>
      <c r="F14" s="176"/>
      <c r="G14" s="254"/>
      <c r="H14" s="627"/>
      <c r="I14" s="628"/>
      <c r="J14" s="255"/>
      <c r="K14" s="172" t="s">
        <v>243</v>
      </c>
      <c r="L14" s="173"/>
      <c r="M14" s="174" t="s">
        <v>243</v>
      </c>
      <c r="N14" s="256" t="s">
        <v>244</v>
      </c>
      <c r="O14" s="257" t="s">
        <v>245</v>
      </c>
      <c r="P14" s="256" t="s">
        <v>244</v>
      </c>
      <c r="Q14" s="257" t="s">
        <v>245</v>
      </c>
    </row>
    <row r="15" spans="1:17" s="178" customFormat="1" ht="33" customHeight="1">
      <c r="A15" s="253"/>
      <c r="B15" s="253"/>
      <c r="C15" s="253"/>
      <c r="D15" s="175"/>
      <c r="E15" s="175"/>
      <c r="F15" s="176"/>
      <c r="G15" s="254"/>
      <c r="H15" s="627"/>
      <c r="I15" s="628"/>
      <c r="J15" s="255"/>
      <c r="K15" s="172" t="s">
        <v>243</v>
      </c>
      <c r="L15" s="173"/>
      <c r="M15" s="174" t="s">
        <v>243</v>
      </c>
      <c r="N15" s="256" t="s">
        <v>244</v>
      </c>
      <c r="O15" s="257" t="s">
        <v>245</v>
      </c>
      <c r="P15" s="256" t="s">
        <v>244</v>
      </c>
      <c r="Q15" s="257" t="s">
        <v>245</v>
      </c>
    </row>
    <row r="16" spans="1:17" s="178" customFormat="1" ht="33" customHeight="1">
      <c r="A16" s="253"/>
      <c r="B16" s="253"/>
      <c r="C16" s="253"/>
      <c r="D16" s="175"/>
      <c r="E16" s="175"/>
      <c r="F16" s="176"/>
      <c r="G16" s="254"/>
      <c r="H16" s="627"/>
      <c r="I16" s="628"/>
      <c r="J16" s="255"/>
      <c r="K16" s="172" t="s">
        <v>243</v>
      </c>
      <c r="L16" s="173"/>
      <c r="M16" s="174" t="s">
        <v>243</v>
      </c>
      <c r="N16" s="256" t="s">
        <v>244</v>
      </c>
      <c r="O16" s="257" t="s">
        <v>245</v>
      </c>
      <c r="P16" s="256" t="s">
        <v>244</v>
      </c>
      <c r="Q16" s="257" t="s">
        <v>245</v>
      </c>
    </row>
    <row r="17" spans="1:17" s="178" customFormat="1" ht="33" customHeight="1">
      <c r="A17" s="253"/>
      <c r="B17" s="253"/>
      <c r="C17" s="253"/>
      <c r="D17" s="175"/>
      <c r="E17" s="175"/>
      <c r="F17" s="176"/>
      <c r="G17" s="254"/>
      <c r="H17" s="627"/>
      <c r="I17" s="628"/>
      <c r="J17" s="255"/>
      <c r="K17" s="172" t="s">
        <v>243</v>
      </c>
      <c r="L17" s="173"/>
      <c r="M17" s="174" t="s">
        <v>243</v>
      </c>
      <c r="N17" s="256" t="s">
        <v>244</v>
      </c>
      <c r="O17" s="257" t="s">
        <v>245</v>
      </c>
      <c r="P17" s="256" t="s">
        <v>244</v>
      </c>
      <c r="Q17" s="257" t="s">
        <v>245</v>
      </c>
    </row>
    <row r="18" spans="1:17" s="178" customFormat="1" ht="33" customHeight="1">
      <c r="A18" s="253"/>
      <c r="B18" s="253"/>
      <c r="C18" s="253"/>
      <c r="D18" s="175"/>
      <c r="E18" s="175"/>
      <c r="F18" s="176"/>
      <c r="G18" s="254"/>
      <c r="H18" s="627"/>
      <c r="I18" s="628"/>
      <c r="J18" s="255"/>
      <c r="K18" s="172" t="s">
        <v>243</v>
      </c>
      <c r="L18" s="173"/>
      <c r="M18" s="174" t="s">
        <v>243</v>
      </c>
      <c r="N18" s="256" t="s">
        <v>244</v>
      </c>
      <c r="O18" s="257" t="s">
        <v>245</v>
      </c>
      <c r="P18" s="256" t="s">
        <v>244</v>
      </c>
      <c r="Q18" s="257" t="s">
        <v>245</v>
      </c>
    </row>
    <row r="19" spans="1:17" s="178" customFormat="1" ht="33" customHeight="1">
      <c r="A19" s="253"/>
      <c r="B19" s="253"/>
      <c r="C19" s="253"/>
      <c r="D19" s="175"/>
      <c r="E19" s="175"/>
      <c r="F19" s="176"/>
      <c r="G19" s="254"/>
      <c r="H19" s="627"/>
      <c r="I19" s="628"/>
      <c r="J19" s="255"/>
      <c r="K19" s="172" t="s">
        <v>243</v>
      </c>
      <c r="L19" s="173"/>
      <c r="M19" s="174" t="s">
        <v>243</v>
      </c>
      <c r="N19" s="256" t="s">
        <v>244</v>
      </c>
      <c r="O19" s="257" t="s">
        <v>245</v>
      </c>
      <c r="P19" s="256" t="s">
        <v>244</v>
      </c>
      <c r="Q19" s="257" t="s">
        <v>245</v>
      </c>
    </row>
    <row r="20" spans="1:17" s="178" customFormat="1" ht="33" customHeight="1">
      <c r="A20" s="253"/>
      <c r="B20" s="253"/>
      <c r="C20" s="253"/>
      <c r="D20" s="175"/>
      <c r="E20" s="175"/>
      <c r="F20" s="176"/>
      <c r="G20" s="254"/>
      <c r="H20" s="627"/>
      <c r="I20" s="628"/>
      <c r="J20" s="255"/>
      <c r="K20" s="172" t="s">
        <v>243</v>
      </c>
      <c r="L20" s="173"/>
      <c r="M20" s="174" t="s">
        <v>243</v>
      </c>
      <c r="N20" s="256" t="s">
        <v>244</v>
      </c>
      <c r="O20" s="257" t="s">
        <v>245</v>
      </c>
      <c r="P20" s="256" t="s">
        <v>244</v>
      </c>
      <c r="Q20" s="257" t="s">
        <v>245</v>
      </c>
    </row>
    <row r="21" spans="1:17" s="178" customFormat="1">
      <c r="A21" s="235" t="s">
        <v>246</v>
      </c>
    </row>
    <row r="22" spans="1:17" s="178" customFormat="1" ht="11.25" customHeight="1">
      <c r="A22" s="258" t="s">
        <v>247</v>
      </c>
      <c r="B22" s="180"/>
      <c r="G22" s="629" t="s">
        <v>248</v>
      </c>
      <c r="H22" s="630"/>
      <c r="I22" s="633" t="s">
        <v>249</v>
      </c>
      <c r="J22" s="634"/>
      <c r="K22" s="640" t="s">
        <v>243</v>
      </c>
      <c r="L22" s="637"/>
      <c r="M22" s="633" t="s">
        <v>243</v>
      </c>
      <c r="N22" s="641" t="s">
        <v>250</v>
      </c>
      <c r="O22" s="642"/>
      <c r="P22" s="642"/>
      <c r="Q22" s="643"/>
    </row>
    <row r="23" spans="1:17" s="178" customFormat="1" ht="11.25" customHeight="1">
      <c r="A23" s="258" t="s">
        <v>251</v>
      </c>
      <c r="B23" s="180"/>
      <c r="G23" s="629"/>
      <c r="H23" s="631"/>
      <c r="I23" s="633"/>
      <c r="J23" s="635"/>
      <c r="K23" s="640"/>
      <c r="L23" s="638"/>
      <c r="M23" s="633"/>
      <c r="N23" s="634"/>
      <c r="O23" s="644" t="s">
        <v>243</v>
      </c>
      <c r="P23" s="637"/>
      <c r="Q23" s="633" t="s">
        <v>243</v>
      </c>
    </row>
    <row r="24" spans="1:17" s="178" customFormat="1" ht="11.25" customHeight="1">
      <c r="A24" s="259"/>
      <c r="B24" s="180"/>
      <c r="G24" s="629"/>
      <c r="H24" s="632"/>
      <c r="I24" s="633"/>
      <c r="J24" s="636"/>
      <c r="K24" s="640"/>
      <c r="L24" s="639"/>
      <c r="M24" s="633"/>
      <c r="N24" s="636"/>
      <c r="O24" s="644"/>
      <c r="P24" s="639"/>
      <c r="Q24" s="633"/>
    </row>
    <row r="25" spans="1:17" s="178" customFormat="1" ht="11.25" customHeight="1">
      <c r="A25" s="260" t="s">
        <v>252</v>
      </c>
      <c r="B25" s="180"/>
    </row>
    <row r="26" spans="1:17" s="178" customFormat="1" ht="11.25" customHeight="1">
      <c r="A26" s="259"/>
      <c r="B26" s="180"/>
      <c r="G26" s="629" t="s">
        <v>253</v>
      </c>
      <c r="H26" s="630"/>
      <c r="I26" s="633" t="s">
        <v>249</v>
      </c>
      <c r="J26" s="634"/>
      <c r="K26" s="640" t="s">
        <v>243</v>
      </c>
      <c r="L26" s="637"/>
      <c r="M26" s="633" t="s">
        <v>243</v>
      </c>
      <c r="N26" s="641" t="s">
        <v>250</v>
      </c>
      <c r="O26" s="642"/>
      <c r="P26" s="642"/>
      <c r="Q26" s="643"/>
    </row>
    <row r="27" spans="1:17" s="178" customFormat="1" ht="11.25" customHeight="1">
      <c r="A27" s="259"/>
      <c r="B27" s="180"/>
      <c r="G27" s="629"/>
      <c r="H27" s="631"/>
      <c r="I27" s="633"/>
      <c r="J27" s="635"/>
      <c r="K27" s="640"/>
      <c r="L27" s="638"/>
      <c r="M27" s="633"/>
      <c r="N27" s="634"/>
      <c r="O27" s="644" t="s">
        <v>243</v>
      </c>
      <c r="P27" s="637"/>
      <c r="Q27" s="633" t="s">
        <v>243</v>
      </c>
    </row>
    <row r="28" spans="1:17" s="178" customFormat="1" ht="11.25" customHeight="1">
      <c r="G28" s="629"/>
      <c r="H28" s="632"/>
      <c r="I28" s="633"/>
      <c r="J28" s="636"/>
      <c r="K28" s="640"/>
      <c r="L28" s="639"/>
      <c r="M28" s="633"/>
      <c r="N28" s="636"/>
      <c r="O28" s="644"/>
      <c r="P28" s="639"/>
      <c r="Q28" s="633"/>
    </row>
    <row r="29" spans="1:17" s="178" customFormat="1"/>
    <row r="30" spans="1:17" s="178" customFormat="1"/>
    <row r="31" spans="1:17" s="178" customFormat="1"/>
    <row r="32" spans="1:17" s="178" customFormat="1"/>
    <row r="33" s="178" customFormat="1"/>
    <row r="34" s="178" customFormat="1"/>
    <row r="35" s="178" customFormat="1"/>
  </sheetData>
  <mergeCells count="54">
    <mergeCell ref="M26:M28"/>
    <mergeCell ref="N26:Q26"/>
    <mergeCell ref="N27:N28"/>
    <mergeCell ref="O27:O28"/>
    <mergeCell ref="P27:P28"/>
    <mergeCell ref="Q27:Q28"/>
    <mergeCell ref="M22:M24"/>
    <mergeCell ref="N22:Q22"/>
    <mergeCell ref="N23:N24"/>
    <mergeCell ref="O23:O24"/>
    <mergeCell ref="P23:P24"/>
    <mergeCell ref="Q23:Q24"/>
    <mergeCell ref="J22:J24"/>
    <mergeCell ref="L26:L28"/>
    <mergeCell ref="L22:L24"/>
    <mergeCell ref="G26:G28"/>
    <mergeCell ref="H26:H28"/>
    <mergeCell ref="I26:I28"/>
    <mergeCell ref="J26:J28"/>
    <mergeCell ref="K26:K28"/>
    <mergeCell ref="K22:K24"/>
    <mergeCell ref="H18:I18"/>
    <mergeCell ref="H19:I19"/>
    <mergeCell ref="H20:I20"/>
    <mergeCell ref="H16:I16"/>
    <mergeCell ref="G22:G24"/>
    <mergeCell ref="H22:H24"/>
    <mergeCell ref="I22:I24"/>
    <mergeCell ref="L9:M9"/>
    <mergeCell ref="P9:Q9"/>
    <mergeCell ref="L10:M10"/>
    <mergeCell ref="P10:Q10"/>
    <mergeCell ref="H17:I17"/>
    <mergeCell ref="H11:I11"/>
    <mergeCell ref="H12:I12"/>
    <mergeCell ref="H13:I13"/>
    <mergeCell ref="H14:I14"/>
    <mergeCell ref="H15:I15"/>
    <mergeCell ref="A2:Q2"/>
    <mergeCell ref="A6:A10"/>
    <mergeCell ref="D6:D10"/>
    <mergeCell ref="F6:I6"/>
    <mergeCell ref="J6:M6"/>
    <mergeCell ref="N6:Q6"/>
    <mergeCell ref="F7:F10"/>
    <mergeCell ref="G7:I7"/>
    <mergeCell ref="L7:M7"/>
    <mergeCell ref="A4:C4"/>
    <mergeCell ref="N7:O10"/>
    <mergeCell ref="P7:Q7"/>
    <mergeCell ref="G8:I8"/>
    <mergeCell ref="L8:M8"/>
    <mergeCell ref="P8:Q8"/>
    <mergeCell ref="H9:I9"/>
  </mergeCells>
  <phoneticPr fontId="37"/>
  <pageMargins left="0.39370078740157477" right="0.39370078740157477" top="0.98425196850393704" bottom="0.39370078740157477" header="0.51181102362204722" footer="0.51181102362204722"/>
  <pageSetup paperSize="9" scale="84" firstPageNumber="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72714-EA02-4E2F-B1CD-034E9F2E7067}">
  <sheetPr>
    <tabColor theme="5" tint="-0.249977111117893"/>
    <pageSetUpPr fitToPage="1"/>
  </sheetPr>
  <dimension ref="A1:GT86"/>
  <sheetViews>
    <sheetView view="pageBreakPreview" zoomScale="80" zoomScaleNormal="100" zoomScaleSheetLayoutView="80" workbookViewId="0">
      <selection activeCell="B76" sqref="B76:D76"/>
    </sheetView>
  </sheetViews>
  <sheetFormatPr defaultColWidth="0.75" defaultRowHeight="14.1" customHeight="1"/>
  <cols>
    <col min="1" max="107" width="0.75" style="140" customWidth="1"/>
    <col min="108" max="16384" width="0.75" style="140"/>
  </cols>
  <sheetData>
    <row r="1" spans="1:202" s="14" customFormat="1" ht="32.25" customHeight="1">
      <c r="B1" s="102" t="s">
        <v>103</v>
      </c>
      <c r="P1" s="75"/>
    </row>
    <row r="2" spans="1:202" s="231" customFormat="1" ht="14.1" customHeight="1"/>
    <row r="3" spans="1:202" s="231" customFormat="1" ht="20.100000000000001" customHeight="1">
      <c r="A3" s="645" t="s">
        <v>196</v>
      </c>
      <c r="B3" s="645"/>
      <c r="C3" s="645"/>
      <c r="D3" s="645"/>
      <c r="E3" s="645"/>
      <c r="F3" s="645"/>
      <c r="G3" s="645"/>
      <c r="H3" s="645"/>
      <c r="I3" s="645"/>
      <c r="J3" s="645"/>
      <c r="K3" s="645"/>
      <c r="L3" s="645"/>
      <c r="M3" s="645"/>
      <c r="N3" s="645"/>
      <c r="O3" s="645"/>
      <c r="P3" s="645"/>
      <c r="Q3" s="645"/>
      <c r="R3" s="645"/>
      <c r="S3" s="645"/>
      <c r="T3" s="645"/>
      <c r="U3" s="645"/>
      <c r="V3" s="645"/>
      <c r="W3" s="645"/>
      <c r="X3" s="645"/>
      <c r="Y3" s="645"/>
      <c r="Z3" s="645"/>
      <c r="AA3" s="645"/>
      <c r="AB3" s="645"/>
      <c r="AC3" s="645"/>
      <c r="AD3" s="645"/>
      <c r="AE3" s="645"/>
      <c r="AF3" s="645"/>
      <c r="AG3" s="645"/>
      <c r="AH3" s="645"/>
      <c r="AI3" s="645"/>
      <c r="AJ3" s="645"/>
      <c r="AK3" s="645"/>
      <c r="AL3" s="645"/>
      <c r="AM3" s="645"/>
      <c r="AN3" s="645"/>
      <c r="AO3" s="645"/>
      <c r="AP3" s="645"/>
      <c r="AQ3" s="645"/>
      <c r="AR3" s="645"/>
      <c r="AS3" s="645"/>
      <c r="AT3" s="645"/>
      <c r="AU3" s="645"/>
      <c r="AV3" s="645"/>
      <c r="AW3" s="645"/>
      <c r="AX3" s="645"/>
      <c r="AY3" s="645"/>
      <c r="AZ3" s="645"/>
      <c r="BA3" s="645"/>
      <c r="BB3" s="645"/>
      <c r="BC3" s="645"/>
      <c r="BD3" s="645"/>
      <c r="BE3" s="645"/>
      <c r="BF3" s="645"/>
      <c r="BG3" s="645"/>
      <c r="BH3" s="645"/>
      <c r="BI3" s="645"/>
      <c r="BJ3" s="645"/>
      <c r="BK3" s="645"/>
      <c r="BL3" s="645"/>
      <c r="BM3" s="645"/>
      <c r="BN3" s="645"/>
      <c r="BO3" s="645"/>
      <c r="BP3" s="645"/>
      <c r="BQ3" s="645"/>
      <c r="BR3" s="645"/>
      <c r="BS3" s="645"/>
      <c r="BT3" s="645"/>
      <c r="BU3" s="645"/>
      <c r="BV3" s="645"/>
      <c r="BW3" s="645"/>
      <c r="BX3" s="645"/>
      <c r="BY3" s="645"/>
      <c r="BZ3" s="645"/>
      <c r="CA3" s="645"/>
      <c r="CB3" s="645"/>
      <c r="CC3" s="645"/>
      <c r="CD3" s="645"/>
      <c r="CE3" s="645"/>
      <c r="CF3" s="645"/>
      <c r="CG3" s="645"/>
      <c r="CH3" s="645"/>
      <c r="CI3" s="645"/>
      <c r="CJ3" s="645"/>
      <c r="CK3" s="645"/>
      <c r="CL3" s="645"/>
      <c r="CM3" s="645"/>
      <c r="CN3" s="645"/>
      <c r="CO3" s="645"/>
      <c r="CP3" s="645"/>
      <c r="CQ3" s="645"/>
      <c r="CR3" s="645"/>
      <c r="CS3" s="645"/>
      <c r="CT3" s="645"/>
      <c r="CU3" s="645"/>
      <c r="CV3" s="645"/>
      <c r="CW3" s="645"/>
      <c r="CX3" s="645"/>
      <c r="CY3" s="645"/>
      <c r="CZ3" s="645"/>
      <c r="DA3" s="645"/>
      <c r="DB3" s="645"/>
      <c r="DC3" s="645"/>
      <c r="DD3" s="645"/>
      <c r="DE3" s="645"/>
      <c r="DF3" s="645"/>
      <c r="DG3" s="645"/>
      <c r="DH3" s="645"/>
      <c r="DI3" s="645"/>
      <c r="DJ3" s="645"/>
      <c r="DK3" s="645"/>
      <c r="DL3" s="645"/>
      <c r="DM3" s="645"/>
      <c r="DN3" s="645"/>
      <c r="DO3" s="645"/>
      <c r="DP3" s="645"/>
      <c r="DQ3" s="645"/>
      <c r="DR3" s="645"/>
      <c r="DS3" s="645"/>
      <c r="DT3" s="645"/>
      <c r="DU3" s="645"/>
      <c r="DV3" s="645"/>
      <c r="DW3" s="645"/>
      <c r="DX3" s="645"/>
      <c r="DY3" s="645"/>
      <c r="DZ3" s="645"/>
      <c r="EA3" s="645"/>
      <c r="EB3" s="645"/>
      <c r="EC3" s="645"/>
      <c r="ED3" s="645"/>
      <c r="EE3" s="645"/>
      <c r="EF3" s="645"/>
      <c r="EG3" s="645"/>
      <c r="EH3" s="645"/>
      <c r="EI3" s="645"/>
      <c r="EJ3" s="645"/>
      <c r="EK3" s="645"/>
      <c r="EL3" s="645"/>
      <c r="EM3" s="645"/>
      <c r="EN3" s="645"/>
      <c r="EO3" s="645"/>
      <c r="EP3" s="645"/>
      <c r="EQ3" s="645"/>
      <c r="ER3" s="645"/>
      <c r="ES3" s="645"/>
      <c r="ET3" s="645"/>
      <c r="EU3" s="645"/>
      <c r="EV3" s="645"/>
      <c r="EW3" s="645"/>
      <c r="EX3" s="645"/>
      <c r="EY3" s="645"/>
      <c r="EZ3" s="645"/>
      <c r="FA3" s="645"/>
      <c r="FB3" s="645"/>
      <c r="FC3" s="645"/>
      <c r="FD3" s="645"/>
      <c r="FE3" s="645"/>
      <c r="FF3" s="645"/>
      <c r="FG3" s="645"/>
      <c r="FH3" s="645"/>
      <c r="FI3" s="645"/>
      <c r="FJ3" s="645"/>
      <c r="FK3" s="645"/>
      <c r="FL3" s="645"/>
      <c r="FM3" s="645"/>
      <c r="FN3" s="645"/>
      <c r="FO3" s="645"/>
      <c r="FP3" s="645"/>
      <c r="FQ3" s="645"/>
      <c r="FR3" s="645"/>
      <c r="FS3" s="645"/>
      <c r="FT3" s="645"/>
      <c r="FU3" s="645"/>
      <c r="FV3" s="645"/>
      <c r="FW3" s="645"/>
      <c r="FX3" s="645"/>
      <c r="FY3" s="645"/>
      <c r="FZ3" s="645"/>
      <c r="GA3" s="645"/>
      <c r="GB3" s="645"/>
      <c r="GC3" s="645"/>
      <c r="GD3" s="645"/>
      <c r="GE3" s="645"/>
      <c r="GF3" s="645"/>
      <c r="GG3" s="645"/>
      <c r="GH3" s="645"/>
      <c r="GI3" s="645"/>
      <c r="GJ3" s="645"/>
      <c r="GK3" s="645"/>
      <c r="GL3" s="645"/>
      <c r="GM3" s="645"/>
      <c r="GN3" s="645"/>
      <c r="GO3" s="645"/>
      <c r="GP3" s="645"/>
      <c r="GQ3" s="645"/>
      <c r="GR3" s="645"/>
      <c r="GS3" s="645"/>
      <c r="GT3" s="645"/>
    </row>
    <row r="4" spans="1:202" s="231" customFormat="1" ht="14.1" customHeight="1" thickBot="1"/>
    <row r="5" spans="1:202" s="232" customFormat="1" ht="12.6" customHeight="1">
      <c r="D5" s="646" t="s">
        <v>197</v>
      </c>
      <c r="E5" s="647"/>
      <c r="F5" s="647"/>
      <c r="G5" s="647"/>
      <c r="H5" s="647"/>
      <c r="I5" s="647"/>
      <c r="J5" s="647"/>
      <c r="K5" s="647"/>
      <c r="L5" s="647"/>
      <c r="M5" s="648"/>
      <c r="N5" s="655" t="s">
        <v>198</v>
      </c>
      <c r="O5" s="656"/>
      <c r="P5" s="656"/>
      <c r="Q5" s="656"/>
      <c r="R5" s="656"/>
      <c r="S5" s="656"/>
      <c r="T5" s="656"/>
      <c r="U5" s="656"/>
      <c r="V5" s="656"/>
      <c r="W5" s="656"/>
      <c r="X5" s="656"/>
      <c r="Y5" s="656"/>
      <c r="Z5" s="656"/>
      <c r="AA5" s="656"/>
      <c r="AB5" s="656"/>
      <c r="AC5" s="656"/>
      <c r="AD5" s="656"/>
      <c r="AE5" s="656"/>
      <c r="AF5" s="656"/>
      <c r="AG5" s="656"/>
      <c r="AH5" s="656"/>
      <c r="AI5" s="656"/>
      <c r="AJ5" s="656"/>
      <c r="AK5" s="656"/>
      <c r="AL5" s="656"/>
      <c r="AM5" s="656"/>
      <c r="AN5" s="656"/>
      <c r="AO5" s="656"/>
      <c r="AP5" s="656"/>
      <c r="AQ5" s="656"/>
      <c r="AR5" s="656"/>
      <c r="AS5" s="656"/>
      <c r="AT5" s="656"/>
      <c r="AU5" s="656"/>
      <c r="AV5" s="656"/>
      <c r="AW5" s="656"/>
      <c r="AX5" s="656"/>
      <c r="AY5" s="656"/>
      <c r="AZ5" s="656"/>
      <c r="BA5" s="656"/>
      <c r="BB5" s="656"/>
      <c r="BC5" s="656"/>
      <c r="BD5" s="656"/>
      <c r="BE5" s="656"/>
      <c r="BF5" s="656"/>
      <c r="BG5" s="656"/>
      <c r="BH5" s="657"/>
      <c r="BI5" s="664" t="s">
        <v>199</v>
      </c>
      <c r="BJ5" s="656"/>
      <c r="BK5" s="656"/>
      <c r="BL5" s="656"/>
      <c r="BM5" s="656"/>
      <c r="BN5" s="656"/>
      <c r="BO5" s="656"/>
      <c r="BP5" s="656"/>
      <c r="BQ5" s="656"/>
      <c r="BR5" s="656"/>
      <c r="BS5" s="656"/>
      <c r="BT5" s="656"/>
      <c r="BU5" s="656"/>
      <c r="BV5" s="656"/>
      <c r="BW5" s="656"/>
      <c r="BX5" s="656"/>
      <c r="BY5" s="656"/>
      <c r="BZ5" s="656"/>
      <c r="CA5" s="656"/>
      <c r="CB5" s="656"/>
      <c r="CC5" s="656"/>
      <c r="CD5" s="656"/>
      <c r="CE5" s="656"/>
      <c r="CF5" s="656"/>
      <c r="CG5" s="656"/>
      <c r="CH5" s="656"/>
      <c r="CI5" s="656"/>
      <c r="CJ5" s="656"/>
      <c r="CK5" s="656"/>
      <c r="CL5" s="656"/>
      <c r="CM5" s="656"/>
      <c r="CN5" s="656"/>
      <c r="CO5" s="656"/>
      <c r="CP5" s="656"/>
      <c r="CQ5" s="656"/>
      <c r="CR5" s="656"/>
      <c r="CS5" s="656"/>
      <c r="CT5" s="656"/>
      <c r="CU5" s="656"/>
      <c r="CV5" s="656"/>
      <c r="CW5" s="656"/>
      <c r="CX5" s="656"/>
      <c r="CY5" s="656"/>
      <c r="CZ5" s="656"/>
      <c r="DA5" s="656"/>
      <c r="DB5" s="656"/>
      <c r="DC5" s="665"/>
      <c r="DD5" s="670" t="s">
        <v>200</v>
      </c>
      <c r="DE5" s="671"/>
      <c r="DF5" s="671"/>
      <c r="DG5" s="671"/>
      <c r="DH5" s="671"/>
      <c r="DI5" s="671"/>
      <c r="DJ5" s="671"/>
      <c r="DK5" s="671"/>
      <c r="DL5" s="670" t="s">
        <v>201</v>
      </c>
      <c r="DM5" s="671"/>
      <c r="DN5" s="676"/>
      <c r="DO5" s="676"/>
      <c r="DP5" s="676"/>
      <c r="DQ5" s="676"/>
      <c r="DR5" s="676"/>
      <c r="DS5" s="676"/>
      <c r="DT5" s="676"/>
      <c r="DU5" s="676"/>
      <c r="DV5" s="676"/>
      <c r="DW5" s="676"/>
      <c r="DX5" s="681" t="s">
        <v>202</v>
      </c>
      <c r="DY5" s="682"/>
      <c r="DZ5" s="682"/>
      <c r="EA5" s="683"/>
      <c r="EB5" s="670" t="s">
        <v>200</v>
      </c>
      <c r="EC5" s="671"/>
      <c r="ED5" s="671"/>
      <c r="EE5" s="671"/>
      <c r="EF5" s="671"/>
      <c r="EG5" s="671"/>
      <c r="EH5" s="671"/>
      <c r="EI5" s="671"/>
      <c r="EJ5" s="670" t="s">
        <v>201</v>
      </c>
      <c r="EK5" s="671"/>
      <c r="EL5" s="676"/>
      <c r="EM5" s="676"/>
      <c r="EN5" s="676"/>
      <c r="EO5" s="676"/>
      <c r="EP5" s="676"/>
      <c r="EQ5" s="676"/>
      <c r="ER5" s="676"/>
      <c r="ES5" s="676"/>
      <c r="ET5" s="676"/>
      <c r="EU5" s="676"/>
      <c r="EV5" s="690" t="s">
        <v>202</v>
      </c>
      <c r="EW5" s="691"/>
      <c r="EX5" s="691"/>
      <c r="EY5" s="692"/>
      <c r="EZ5" s="655" t="s">
        <v>203</v>
      </c>
      <c r="FA5" s="656"/>
      <c r="FB5" s="656"/>
      <c r="FC5" s="656"/>
      <c r="FD5" s="656"/>
      <c r="FE5" s="656"/>
      <c r="FF5" s="656"/>
      <c r="FG5" s="656"/>
      <c r="FH5" s="656"/>
      <c r="FI5" s="656"/>
      <c r="FJ5" s="656"/>
      <c r="FK5" s="656"/>
      <c r="FL5" s="656"/>
      <c r="FM5" s="656"/>
      <c r="FN5" s="656"/>
      <c r="FO5" s="656"/>
      <c r="FP5" s="656"/>
      <c r="FQ5" s="656"/>
      <c r="FR5" s="656"/>
      <c r="FS5" s="656"/>
      <c r="FT5" s="656"/>
      <c r="FU5" s="656"/>
      <c r="FV5" s="656"/>
      <c r="FW5" s="656"/>
      <c r="FX5" s="656"/>
      <c r="FY5" s="656"/>
      <c r="FZ5" s="656"/>
      <c r="GA5" s="656"/>
      <c r="GB5" s="656"/>
      <c r="GC5" s="656"/>
      <c r="GD5" s="656"/>
      <c r="GE5" s="656"/>
      <c r="GF5" s="656"/>
      <c r="GG5" s="656"/>
      <c r="GH5" s="656"/>
      <c r="GI5" s="656"/>
      <c r="GJ5" s="656"/>
      <c r="GK5" s="656"/>
      <c r="GL5" s="656"/>
      <c r="GM5" s="656"/>
      <c r="GN5" s="656"/>
      <c r="GO5" s="656"/>
      <c r="GP5" s="656"/>
      <c r="GQ5" s="665"/>
    </row>
    <row r="6" spans="1:202" s="232" customFormat="1" ht="12.6" customHeight="1">
      <c r="D6" s="649"/>
      <c r="E6" s="650"/>
      <c r="F6" s="650"/>
      <c r="G6" s="650"/>
      <c r="H6" s="650"/>
      <c r="I6" s="650"/>
      <c r="J6" s="650"/>
      <c r="K6" s="650"/>
      <c r="L6" s="650"/>
      <c r="M6" s="651"/>
      <c r="N6" s="658"/>
      <c r="O6" s="659"/>
      <c r="P6" s="659"/>
      <c r="Q6" s="659"/>
      <c r="R6" s="659"/>
      <c r="S6" s="659"/>
      <c r="T6" s="659"/>
      <c r="U6" s="659"/>
      <c r="V6" s="659"/>
      <c r="W6" s="659"/>
      <c r="X6" s="659"/>
      <c r="Y6" s="659"/>
      <c r="Z6" s="659"/>
      <c r="AA6" s="659"/>
      <c r="AB6" s="659"/>
      <c r="AC6" s="659"/>
      <c r="AD6" s="659"/>
      <c r="AE6" s="659"/>
      <c r="AF6" s="659"/>
      <c r="AG6" s="659"/>
      <c r="AH6" s="659"/>
      <c r="AI6" s="659"/>
      <c r="AJ6" s="659"/>
      <c r="AK6" s="659"/>
      <c r="AL6" s="659"/>
      <c r="AM6" s="659"/>
      <c r="AN6" s="659"/>
      <c r="AO6" s="659"/>
      <c r="AP6" s="659"/>
      <c r="AQ6" s="659"/>
      <c r="AR6" s="659"/>
      <c r="AS6" s="659"/>
      <c r="AT6" s="659"/>
      <c r="AU6" s="659"/>
      <c r="AV6" s="659"/>
      <c r="AW6" s="659"/>
      <c r="AX6" s="659"/>
      <c r="AY6" s="659"/>
      <c r="AZ6" s="659"/>
      <c r="BA6" s="659"/>
      <c r="BB6" s="659"/>
      <c r="BC6" s="659"/>
      <c r="BD6" s="659"/>
      <c r="BE6" s="659"/>
      <c r="BF6" s="659"/>
      <c r="BG6" s="659"/>
      <c r="BH6" s="660"/>
      <c r="BI6" s="666"/>
      <c r="BJ6" s="659"/>
      <c r="BK6" s="659"/>
      <c r="BL6" s="659"/>
      <c r="BM6" s="659"/>
      <c r="BN6" s="659"/>
      <c r="BO6" s="659"/>
      <c r="BP6" s="659"/>
      <c r="BQ6" s="659"/>
      <c r="BR6" s="659"/>
      <c r="BS6" s="659"/>
      <c r="BT6" s="659"/>
      <c r="BU6" s="659"/>
      <c r="BV6" s="659"/>
      <c r="BW6" s="659"/>
      <c r="BX6" s="659"/>
      <c r="BY6" s="659"/>
      <c r="BZ6" s="659"/>
      <c r="CA6" s="659"/>
      <c r="CB6" s="659"/>
      <c r="CC6" s="659"/>
      <c r="CD6" s="659"/>
      <c r="CE6" s="659"/>
      <c r="CF6" s="659"/>
      <c r="CG6" s="659"/>
      <c r="CH6" s="659"/>
      <c r="CI6" s="659"/>
      <c r="CJ6" s="659"/>
      <c r="CK6" s="659"/>
      <c r="CL6" s="659"/>
      <c r="CM6" s="659"/>
      <c r="CN6" s="659"/>
      <c r="CO6" s="659"/>
      <c r="CP6" s="659"/>
      <c r="CQ6" s="659"/>
      <c r="CR6" s="659"/>
      <c r="CS6" s="659"/>
      <c r="CT6" s="659"/>
      <c r="CU6" s="659"/>
      <c r="CV6" s="659"/>
      <c r="CW6" s="659"/>
      <c r="CX6" s="659"/>
      <c r="CY6" s="659"/>
      <c r="CZ6" s="659"/>
      <c r="DA6" s="659"/>
      <c r="DB6" s="659"/>
      <c r="DC6" s="667"/>
      <c r="DD6" s="672"/>
      <c r="DE6" s="673"/>
      <c r="DF6" s="673"/>
      <c r="DG6" s="673"/>
      <c r="DH6" s="673"/>
      <c r="DI6" s="673"/>
      <c r="DJ6" s="673"/>
      <c r="DK6" s="673"/>
      <c r="DL6" s="672"/>
      <c r="DM6" s="673"/>
      <c r="DN6" s="677"/>
      <c r="DO6" s="677"/>
      <c r="DP6" s="677"/>
      <c r="DQ6" s="677"/>
      <c r="DR6" s="677"/>
      <c r="DS6" s="677"/>
      <c r="DT6" s="677"/>
      <c r="DU6" s="677"/>
      <c r="DV6" s="677"/>
      <c r="DW6" s="677"/>
      <c r="DX6" s="684"/>
      <c r="DY6" s="685"/>
      <c r="DZ6" s="685"/>
      <c r="EA6" s="686"/>
      <c r="EB6" s="672"/>
      <c r="EC6" s="673"/>
      <c r="ED6" s="673"/>
      <c r="EE6" s="673"/>
      <c r="EF6" s="673"/>
      <c r="EG6" s="673"/>
      <c r="EH6" s="673"/>
      <c r="EI6" s="673"/>
      <c r="EJ6" s="672"/>
      <c r="EK6" s="673"/>
      <c r="EL6" s="677"/>
      <c r="EM6" s="677"/>
      <c r="EN6" s="677"/>
      <c r="EO6" s="677"/>
      <c r="EP6" s="677"/>
      <c r="EQ6" s="677"/>
      <c r="ER6" s="677"/>
      <c r="ES6" s="677"/>
      <c r="ET6" s="677"/>
      <c r="EU6" s="677"/>
      <c r="EV6" s="693"/>
      <c r="EW6" s="694"/>
      <c r="EX6" s="694"/>
      <c r="EY6" s="695"/>
      <c r="EZ6" s="658"/>
      <c r="FA6" s="659"/>
      <c r="FB6" s="659"/>
      <c r="FC6" s="659"/>
      <c r="FD6" s="659"/>
      <c r="FE6" s="659"/>
      <c r="FF6" s="659"/>
      <c r="FG6" s="659"/>
      <c r="FH6" s="659"/>
      <c r="FI6" s="659"/>
      <c r="FJ6" s="659"/>
      <c r="FK6" s="659"/>
      <c r="FL6" s="659"/>
      <c r="FM6" s="659"/>
      <c r="FN6" s="659"/>
      <c r="FO6" s="659"/>
      <c r="FP6" s="659"/>
      <c r="FQ6" s="659"/>
      <c r="FR6" s="659"/>
      <c r="FS6" s="659"/>
      <c r="FT6" s="659"/>
      <c r="FU6" s="659"/>
      <c r="FV6" s="659"/>
      <c r="FW6" s="659"/>
      <c r="FX6" s="659"/>
      <c r="FY6" s="659"/>
      <c r="FZ6" s="659"/>
      <c r="GA6" s="659"/>
      <c r="GB6" s="659"/>
      <c r="GC6" s="659"/>
      <c r="GD6" s="659"/>
      <c r="GE6" s="659"/>
      <c r="GF6" s="659"/>
      <c r="GG6" s="659"/>
      <c r="GH6" s="659"/>
      <c r="GI6" s="659"/>
      <c r="GJ6" s="659"/>
      <c r="GK6" s="659"/>
      <c r="GL6" s="659"/>
      <c r="GM6" s="659"/>
      <c r="GN6" s="659"/>
      <c r="GO6" s="659"/>
      <c r="GP6" s="659"/>
      <c r="GQ6" s="667"/>
    </row>
    <row r="7" spans="1:202" s="232" customFormat="1" ht="12.6" customHeight="1">
      <c r="D7" s="649"/>
      <c r="E7" s="650"/>
      <c r="F7" s="650"/>
      <c r="G7" s="650"/>
      <c r="H7" s="650"/>
      <c r="I7" s="650"/>
      <c r="J7" s="650"/>
      <c r="K7" s="650"/>
      <c r="L7" s="650"/>
      <c r="M7" s="651"/>
      <c r="N7" s="658"/>
      <c r="O7" s="659"/>
      <c r="P7" s="659"/>
      <c r="Q7" s="659"/>
      <c r="R7" s="659"/>
      <c r="S7" s="659"/>
      <c r="T7" s="659"/>
      <c r="U7" s="659"/>
      <c r="V7" s="659"/>
      <c r="W7" s="659"/>
      <c r="X7" s="659"/>
      <c r="Y7" s="659"/>
      <c r="Z7" s="659"/>
      <c r="AA7" s="659"/>
      <c r="AB7" s="659"/>
      <c r="AC7" s="659"/>
      <c r="AD7" s="659"/>
      <c r="AE7" s="659"/>
      <c r="AF7" s="659"/>
      <c r="AG7" s="659"/>
      <c r="AH7" s="659"/>
      <c r="AI7" s="659"/>
      <c r="AJ7" s="659"/>
      <c r="AK7" s="659"/>
      <c r="AL7" s="659"/>
      <c r="AM7" s="659"/>
      <c r="AN7" s="659"/>
      <c r="AO7" s="659"/>
      <c r="AP7" s="659"/>
      <c r="AQ7" s="659"/>
      <c r="AR7" s="659"/>
      <c r="AS7" s="659"/>
      <c r="AT7" s="659"/>
      <c r="AU7" s="659"/>
      <c r="AV7" s="659"/>
      <c r="AW7" s="659"/>
      <c r="AX7" s="659"/>
      <c r="AY7" s="659"/>
      <c r="AZ7" s="659"/>
      <c r="BA7" s="659"/>
      <c r="BB7" s="659"/>
      <c r="BC7" s="659"/>
      <c r="BD7" s="659"/>
      <c r="BE7" s="659"/>
      <c r="BF7" s="659"/>
      <c r="BG7" s="659"/>
      <c r="BH7" s="660"/>
      <c r="BI7" s="666"/>
      <c r="BJ7" s="659"/>
      <c r="BK7" s="659"/>
      <c r="BL7" s="659"/>
      <c r="BM7" s="659"/>
      <c r="BN7" s="659"/>
      <c r="BO7" s="659"/>
      <c r="BP7" s="659"/>
      <c r="BQ7" s="659"/>
      <c r="BR7" s="659"/>
      <c r="BS7" s="659"/>
      <c r="BT7" s="659"/>
      <c r="BU7" s="659"/>
      <c r="BV7" s="659"/>
      <c r="BW7" s="659"/>
      <c r="BX7" s="659"/>
      <c r="BY7" s="659"/>
      <c r="BZ7" s="659"/>
      <c r="CA7" s="659"/>
      <c r="CB7" s="659"/>
      <c r="CC7" s="659"/>
      <c r="CD7" s="659"/>
      <c r="CE7" s="659"/>
      <c r="CF7" s="659"/>
      <c r="CG7" s="659"/>
      <c r="CH7" s="659"/>
      <c r="CI7" s="659"/>
      <c r="CJ7" s="659"/>
      <c r="CK7" s="659"/>
      <c r="CL7" s="659"/>
      <c r="CM7" s="659"/>
      <c r="CN7" s="659"/>
      <c r="CO7" s="659"/>
      <c r="CP7" s="659"/>
      <c r="CQ7" s="659"/>
      <c r="CR7" s="659"/>
      <c r="CS7" s="659"/>
      <c r="CT7" s="659"/>
      <c r="CU7" s="659"/>
      <c r="CV7" s="659"/>
      <c r="CW7" s="659"/>
      <c r="CX7" s="659"/>
      <c r="CY7" s="659"/>
      <c r="CZ7" s="659"/>
      <c r="DA7" s="659"/>
      <c r="DB7" s="659"/>
      <c r="DC7" s="667"/>
      <c r="DD7" s="672"/>
      <c r="DE7" s="673"/>
      <c r="DF7" s="673"/>
      <c r="DG7" s="673"/>
      <c r="DH7" s="673"/>
      <c r="DI7" s="673"/>
      <c r="DJ7" s="673"/>
      <c r="DK7" s="673"/>
      <c r="DL7" s="678"/>
      <c r="DM7" s="677"/>
      <c r="DN7" s="677"/>
      <c r="DO7" s="677"/>
      <c r="DP7" s="677"/>
      <c r="DQ7" s="677"/>
      <c r="DR7" s="677"/>
      <c r="DS7" s="677"/>
      <c r="DT7" s="677"/>
      <c r="DU7" s="677"/>
      <c r="DV7" s="677"/>
      <c r="DW7" s="677"/>
      <c r="DX7" s="684"/>
      <c r="DY7" s="685"/>
      <c r="DZ7" s="685"/>
      <c r="EA7" s="686"/>
      <c r="EB7" s="672"/>
      <c r="EC7" s="673"/>
      <c r="ED7" s="673"/>
      <c r="EE7" s="673"/>
      <c r="EF7" s="673"/>
      <c r="EG7" s="673"/>
      <c r="EH7" s="673"/>
      <c r="EI7" s="673"/>
      <c r="EJ7" s="678"/>
      <c r="EK7" s="677"/>
      <c r="EL7" s="677"/>
      <c r="EM7" s="677"/>
      <c r="EN7" s="677"/>
      <c r="EO7" s="677"/>
      <c r="EP7" s="677"/>
      <c r="EQ7" s="677"/>
      <c r="ER7" s="677"/>
      <c r="ES7" s="677"/>
      <c r="ET7" s="677"/>
      <c r="EU7" s="677"/>
      <c r="EV7" s="693"/>
      <c r="EW7" s="694"/>
      <c r="EX7" s="694"/>
      <c r="EY7" s="695"/>
      <c r="EZ7" s="658"/>
      <c r="FA7" s="659"/>
      <c r="FB7" s="659"/>
      <c r="FC7" s="659"/>
      <c r="FD7" s="659"/>
      <c r="FE7" s="659"/>
      <c r="FF7" s="659"/>
      <c r="FG7" s="659"/>
      <c r="FH7" s="659"/>
      <c r="FI7" s="659"/>
      <c r="FJ7" s="659"/>
      <c r="FK7" s="659"/>
      <c r="FL7" s="659"/>
      <c r="FM7" s="659"/>
      <c r="FN7" s="659"/>
      <c r="FO7" s="659"/>
      <c r="FP7" s="659"/>
      <c r="FQ7" s="659"/>
      <c r="FR7" s="659"/>
      <c r="FS7" s="659"/>
      <c r="FT7" s="659"/>
      <c r="FU7" s="659"/>
      <c r="FV7" s="659"/>
      <c r="FW7" s="659"/>
      <c r="FX7" s="659"/>
      <c r="FY7" s="659"/>
      <c r="FZ7" s="659"/>
      <c r="GA7" s="659"/>
      <c r="GB7" s="659"/>
      <c r="GC7" s="659"/>
      <c r="GD7" s="659"/>
      <c r="GE7" s="659"/>
      <c r="GF7" s="659"/>
      <c r="GG7" s="659"/>
      <c r="GH7" s="659"/>
      <c r="GI7" s="659"/>
      <c r="GJ7" s="659"/>
      <c r="GK7" s="659"/>
      <c r="GL7" s="659"/>
      <c r="GM7" s="659"/>
      <c r="GN7" s="659"/>
      <c r="GO7" s="659"/>
      <c r="GP7" s="659"/>
      <c r="GQ7" s="667"/>
    </row>
    <row r="8" spans="1:202" s="232" customFormat="1" ht="12.6" customHeight="1" thickBot="1">
      <c r="D8" s="652"/>
      <c r="E8" s="653"/>
      <c r="F8" s="653"/>
      <c r="G8" s="653"/>
      <c r="H8" s="653"/>
      <c r="I8" s="653"/>
      <c r="J8" s="653"/>
      <c r="K8" s="653"/>
      <c r="L8" s="653"/>
      <c r="M8" s="654"/>
      <c r="N8" s="661"/>
      <c r="O8" s="662"/>
      <c r="P8" s="662"/>
      <c r="Q8" s="662"/>
      <c r="R8" s="662"/>
      <c r="S8" s="662"/>
      <c r="T8" s="662"/>
      <c r="U8" s="662"/>
      <c r="V8" s="662"/>
      <c r="W8" s="662"/>
      <c r="X8" s="662"/>
      <c r="Y8" s="662"/>
      <c r="Z8" s="662"/>
      <c r="AA8" s="662"/>
      <c r="AB8" s="662"/>
      <c r="AC8" s="662"/>
      <c r="AD8" s="662"/>
      <c r="AE8" s="662"/>
      <c r="AF8" s="662"/>
      <c r="AG8" s="662"/>
      <c r="AH8" s="662"/>
      <c r="AI8" s="662"/>
      <c r="AJ8" s="662"/>
      <c r="AK8" s="662"/>
      <c r="AL8" s="662"/>
      <c r="AM8" s="662"/>
      <c r="AN8" s="662"/>
      <c r="AO8" s="662"/>
      <c r="AP8" s="662"/>
      <c r="AQ8" s="662"/>
      <c r="AR8" s="662"/>
      <c r="AS8" s="662"/>
      <c r="AT8" s="662"/>
      <c r="AU8" s="662"/>
      <c r="AV8" s="662"/>
      <c r="AW8" s="662"/>
      <c r="AX8" s="662"/>
      <c r="AY8" s="662"/>
      <c r="AZ8" s="662"/>
      <c r="BA8" s="662"/>
      <c r="BB8" s="662"/>
      <c r="BC8" s="662"/>
      <c r="BD8" s="662"/>
      <c r="BE8" s="662"/>
      <c r="BF8" s="662"/>
      <c r="BG8" s="662"/>
      <c r="BH8" s="663"/>
      <c r="BI8" s="668"/>
      <c r="BJ8" s="662"/>
      <c r="BK8" s="662"/>
      <c r="BL8" s="662"/>
      <c r="BM8" s="662"/>
      <c r="BN8" s="662"/>
      <c r="BO8" s="662"/>
      <c r="BP8" s="662"/>
      <c r="BQ8" s="662"/>
      <c r="BR8" s="662"/>
      <c r="BS8" s="662"/>
      <c r="BT8" s="662"/>
      <c r="BU8" s="662"/>
      <c r="BV8" s="662"/>
      <c r="BW8" s="662"/>
      <c r="BX8" s="662"/>
      <c r="BY8" s="662"/>
      <c r="BZ8" s="662"/>
      <c r="CA8" s="662"/>
      <c r="CB8" s="662"/>
      <c r="CC8" s="662"/>
      <c r="CD8" s="662"/>
      <c r="CE8" s="662"/>
      <c r="CF8" s="662"/>
      <c r="CG8" s="662"/>
      <c r="CH8" s="662"/>
      <c r="CI8" s="662"/>
      <c r="CJ8" s="662"/>
      <c r="CK8" s="662"/>
      <c r="CL8" s="662"/>
      <c r="CM8" s="662"/>
      <c r="CN8" s="662"/>
      <c r="CO8" s="662"/>
      <c r="CP8" s="662"/>
      <c r="CQ8" s="662"/>
      <c r="CR8" s="662"/>
      <c r="CS8" s="662"/>
      <c r="CT8" s="662"/>
      <c r="CU8" s="662"/>
      <c r="CV8" s="662"/>
      <c r="CW8" s="662"/>
      <c r="CX8" s="662"/>
      <c r="CY8" s="662"/>
      <c r="CZ8" s="662"/>
      <c r="DA8" s="662"/>
      <c r="DB8" s="662"/>
      <c r="DC8" s="669"/>
      <c r="DD8" s="674"/>
      <c r="DE8" s="675"/>
      <c r="DF8" s="675"/>
      <c r="DG8" s="675"/>
      <c r="DH8" s="675"/>
      <c r="DI8" s="675"/>
      <c r="DJ8" s="675"/>
      <c r="DK8" s="675"/>
      <c r="DL8" s="679"/>
      <c r="DM8" s="680"/>
      <c r="DN8" s="680"/>
      <c r="DO8" s="680"/>
      <c r="DP8" s="680"/>
      <c r="DQ8" s="680"/>
      <c r="DR8" s="680"/>
      <c r="DS8" s="680"/>
      <c r="DT8" s="680"/>
      <c r="DU8" s="680"/>
      <c r="DV8" s="680"/>
      <c r="DW8" s="680"/>
      <c r="DX8" s="687"/>
      <c r="DY8" s="688"/>
      <c r="DZ8" s="688"/>
      <c r="EA8" s="689"/>
      <c r="EB8" s="674"/>
      <c r="EC8" s="675"/>
      <c r="ED8" s="675"/>
      <c r="EE8" s="675"/>
      <c r="EF8" s="675"/>
      <c r="EG8" s="675"/>
      <c r="EH8" s="675"/>
      <c r="EI8" s="675"/>
      <c r="EJ8" s="679"/>
      <c r="EK8" s="680"/>
      <c r="EL8" s="680"/>
      <c r="EM8" s="680"/>
      <c r="EN8" s="680"/>
      <c r="EO8" s="680"/>
      <c r="EP8" s="680"/>
      <c r="EQ8" s="680"/>
      <c r="ER8" s="680"/>
      <c r="ES8" s="680"/>
      <c r="ET8" s="680"/>
      <c r="EU8" s="680"/>
      <c r="EV8" s="696"/>
      <c r="EW8" s="697"/>
      <c r="EX8" s="697"/>
      <c r="EY8" s="698"/>
      <c r="EZ8" s="661"/>
      <c r="FA8" s="662"/>
      <c r="FB8" s="662"/>
      <c r="FC8" s="662"/>
      <c r="FD8" s="662"/>
      <c r="FE8" s="662"/>
      <c r="FF8" s="662"/>
      <c r="FG8" s="662"/>
      <c r="FH8" s="662"/>
      <c r="FI8" s="662"/>
      <c r="FJ8" s="662"/>
      <c r="FK8" s="662"/>
      <c r="FL8" s="662"/>
      <c r="FM8" s="662"/>
      <c r="FN8" s="662"/>
      <c r="FO8" s="662"/>
      <c r="FP8" s="662"/>
      <c r="FQ8" s="662"/>
      <c r="FR8" s="662"/>
      <c r="FS8" s="662"/>
      <c r="FT8" s="662"/>
      <c r="FU8" s="662"/>
      <c r="FV8" s="662"/>
      <c r="FW8" s="662"/>
      <c r="FX8" s="662"/>
      <c r="FY8" s="662"/>
      <c r="FZ8" s="662"/>
      <c r="GA8" s="662"/>
      <c r="GB8" s="662"/>
      <c r="GC8" s="662"/>
      <c r="GD8" s="662"/>
      <c r="GE8" s="662"/>
      <c r="GF8" s="662"/>
      <c r="GG8" s="662"/>
      <c r="GH8" s="662"/>
      <c r="GI8" s="662"/>
      <c r="GJ8" s="662"/>
      <c r="GK8" s="662"/>
      <c r="GL8" s="662"/>
      <c r="GM8" s="662"/>
      <c r="GN8" s="662"/>
      <c r="GO8" s="662"/>
      <c r="GP8" s="662"/>
      <c r="GQ8" s="669"/>
    </row>
    <row r="9" spans="1:202" s="231" customFormat="1" ht="19.149999999999999" customHeight="1">
      <c r="D9" s="732" t="s">
        <v>204</v>
      </c>
      <c r="E9" s="733"/>
      <c r="F9" s="733"/>
      <c r="G9" s="733"/>
      <c r="H9" s="733"/>
      <c r="I9" s="733"/>
      <c r="J9" s="733"/>
      <c r="K9" s="733"/>
      <c r="L9" s="733"/>
      <c r="M9" s="734"/>
      <c r="N9" s="705"/>
      <c r="O9" s="706"/>
      <c r="P9" s="706"/>
      <c r="Q9" s="706"/>
      <c r="R9" s="706"/>
      <c r="S9" s="706"/>
      <c r="T9" s="706"/>
      <c r="U9" s="706"/>
      <c r="V9" s="706"/>
      <c r="W9" s="706"/>
      <c r="X9" s="706"/>
      <c r="Y9" s="706"/>
      <c r="Z9" s="706"/>
      <c r="AA9" s="706"/>
      <c r="AB9" s="706"/>
      <c r="AC9" s="706"/>
      <c r="AD9" s="706"/>
      <c r="AE9" s="706"/>
      <c r="AF9" s="706"/>
      <c r="AG9" s="706"/>
      <c r="AH9" s="706"/>
      <c r="AI9" s="706"/>
      <c r="AJ9" s="706"/>
      <c r="AK9" s="706"/>
      <c r="AL9" s="706"/>
      <c r="AM9" s="706"/>
      <c r="AN9" s="706"/>
      <c r="AO9" s="706"/>
      <c r="AP9" s="706"/>
      <c r="AQ9" s="706"/>
      <c r="AR9" s="706"/>
      <c r="AS9" s="706"/>
      <c r="AT9" s="706"/>
      <c r="AU9" s="706"/>
      <c r="AV9" s="706"/>
      <c r="AW9" s="706"/>
      <c r="AX9" s="706"/>
      <c r="AY9" s="706"/>
      <c r="AZ9" s="706"/>
      <c r="BA9" s="706"/>
      <c r="BB9" s="706"/>
      <c r="BC9" s="706"/>
      <c r="BD9" s="706"/>
      <c r="BE9" s="706"/>
      <c r="BF9" s="706"/>
      <c r="BG9" s="706"/>
      <c r="BH9" s="706"/>
      <c r="BI9" s="709"/>
      <c r="BJ9" s="706"/>
      <c r="BK9" s="706"/>
      <c r="BL9" s="706"/>
      <c r="BM9" s="706"/>
      <c r="BN9" s="706"/>
      <c r="BO9" s="706"/>
      <c r="BP9" s="706"/>
      <c r="BQ9" s="706"/>
      <c r="BR9" s="706"/>
      <c r="BS9" s="706"/>
      <c r="BT9" s="706"/>
      <c r="BU9" s="706"/>
      <c r="BV9" s="706"/>
      <c r="BW9" s="706"/>
      <c r="BX9" s="706"/>
      <c r="BY9" s="706"/>
      <c r="BZ9" s="706"/>
      <c r="CA9" s="706"/>
      <c r="CB9" s="706"/>
      <c r="CC9" s="706"/>
      <c r="CD9" s="706"/>
      <c r="CE9" s="706"/>
      <c r="CF9" s="706"/>
      <c r="CG9" s="706"/>
      <c r="CH9" s="706"/>
      <c r="CI9" s="706"/>
      <c r="CJ9" s="706"/>
      <c r="CK9" s="706"/>
      <c r="CL9" s="706"/>
      <c r="CM9" s="706"/>
      <c r="CN9" s="706"/>
      <c r="CO9" s="706"/>
      <c r="CP9" s="706"/>
      <c r="CQ9" s="706"/>
      <c r="CR9" s="706"/>
      <c r="CS9" s="706"/>
      <c r="CT9" s="706"/>
      <c r="CU9" s="706"/>
      <c r="CV9" s="706"/>
      <c r="CW9" s="706"/>
      <c r="CX9" s="706"/>
      <c r="CY9" s="706"/>
      <c r="CZ9" s="706"/>
      <c r="DA9" s="706"/>
      <c r="DB9" s="706"/>
      <c r="DC9" s="710"/>
      <c r="DD9" s="713"/>
      <c r="DE9" s="700"/>
      <c r="DF9" s="700"/>
      <c r="DG9" s="714"/>
      <c r="DH9" s="717"/>
      <c r="DI9" s="700"/>
      <c r="DJ9" s="700"/>
      <c r="DK9" s="718"/>
      <c r="DL9" s="721"/>
      <c r="DM9" s="714"/>
      <c r="DN9" s="722"/>
      <c r="DO9" s="722"/>
      <c r="DP9" s="722"/>
      <c r="DQ9" s="722"/>
      <c r="DR9" s="722"/>
      <c r="DS9" s="722"/>
      <c r="DT9" s="722"/>
      <c r="DU9" s="722"/>
      <c r="DV9" s="722"/>
      <c r="DW9" s="717"/>
      <c r="DX9" s="699"/>
      <c r="DY9" s="700"/>
      <c r="DZ9" s="700"/>
      <c r="EA9" s="701"/>
      <c r="EB9" s="728"/>
      <c r="EC9" s="729"/>
      <c r="ED9" s="713"/>
      <c r="EE9" s="713"/>
      <c r="EF9" s="730"/>
      <c r="EG9" s="718"/>
      <c r="EH9" s="729"/>
      <c r="EI9" s="729"/>
      <c r="EJ9" s="721"/>
      <c r="EK9" s="722"/>
      <c r="EL9" s="722"/>
      <c r="EM9" s="722"/>
      <c r="EN9" s="722"/>
      <c r="EO9" s="722"/>
      <c r="EP9" s="722"/>
      <c r="EQ9" s="722"/>
      <c r="ER9" s="722"/>
      <c r="ES9" s="722"/>
      <c r="ET9" s="722"/>
      <c r="EU9" s="717"/>
      <c r="EV9" s="699"/>
      <c r="EW9" s="700"/>
      <c r="EX9" s="700"/>
      <c r="EY9" s="701"/>
      <c r="EZ9" s="699"/>
      <c r="FA9" s="700"/>
      <c r="FB9" s="700"/>
      <c r="FC9" s="700"/>
      <c r="FD9" s="700"/>
      <c r="FE9" s="700"/>
      <c r="FF9" s="700"/>
      <c r="FG9" s="700"/>
      <c r="FH9" s="700"/>
      <c r="FI9" s="700"/>
      <c r="FJ9" s="700"/>
      <c r="FK9" s="700"/>
      <c r="FL9" s="700"/>
      <c r="FM9" s="700"/>
      <c r="FN9" s="700"/>
      <c r="FO9" s="700"/>
      <c r="FP9" s="700"/>
      <c r="FQ9" s="700"/>
      <c r="FR9" s="700"/>
      <c r="FS9" s="700"/>
      <c r="FT9" s="700"/>
      <c r="FU9" s="700"/>
      <c r="FV9" s="700"/>
      <c r="FW9" s="700"/>
      <c r="FX9" s="700"/>
      <c r="FY9" s="700"/>
      <c r="FZ9" s="700"/>
      <c r="GA9" s="700"/>
      <c r="GB9" s="700"/>
      <c r="GC9" s="700"/>
      <c r="GD9" s="700"/>
      <c r="GE9" s="700"/>
      <c r="GF9" s="700"/>
      <c r="GG9" s="700"/>
      <c r="GH9" s="700"/>
      <c r="GI9" s="700"/>
      <c r="GJ9" s="700"/>
      <c r="GK9" s="700"/>
      <c r="GL9" s="700"/>
      <c r="GM9" s="700"/>
      <c r="GN9" s="700"/>
      <c r="GO9" s="700"/>
      <c r="GP9" s="700"/>
      <c r="GQ9" s="701"/>
    </row>
    <row r="10" spans="1:202" s="231" customFormat="1" ht="19.149999999999999" customHeight="1">
      <c r="D10" s="735"/>
      <c r="E10" s="736"/>
      <c r="F10" s="736"/>
      <c r="G10" s="736"/>
      <c r="H10" s="736"/>
      <c r="I10" s="736"/>
      <c r="J10" s="736"/>
      <c r="K10" s="736"/>
      <c r="L10" s="736"/>
      <c r="M10" s="737"/>
      <c r="N10" s="707"/>
      <c r="O10" s="708"/>
      <c r="P10" s="708"/>
      <c r="Q10" s="708"/>
      <c r="R10" s="708"/>
      <c r="S10" s="708"/>
      <c r="T10" s="708"/>
      <c r="U10" s="708"/>
      <c r="V10" s="708"/>
      <c r="W10" s="708"/>
      <c r="X10" s="708"/>
      <c r="Y10" s="708"/>
      <c r="Z10" s="708"/>
      <c r="AA10" s="708"/>
      <c r="AB10" s="708"/>
      <c r="AC10" s="708"/>
      <c r="AD10" s="708"/>
      <c r="AE10" s="708"/>
      <c r="AF10" s="708"/>
      <c r="AG10" s="708"/>
      <c r="AH10" s="708"/>
      <c r="AI10" s="708"/>
      <c r="AJ10" s="708"/>
      <c r="AK10" s="708"/>
      <c r="AL10" s="708"/>
      <c r="AM10" s="708"/>
      <c r="AN10" s="708"/>
      <c r="AO10" s="708"/>
      <c r="AP10" s="708"/>
      <c r="AQ10" s="708"/>
      <c r="AR10" s="708"/>
      <c r="AS10" s="708"/>
      <c r="AT10" s="708"/>
      <c r="AU10" s="708"/>
      <c r="AV10" s="708"/>
      <c r="AW10" s="708"/>
      <c r="AX10" s="708"/>
      <c r="AY10" s="708"/>
      <c r="AZ10" s="708"/>
      <c r="BA10" s="708"/>
      <c r="BB10" s="708"/>
      <c r="BC10" s="708"/>
      <c r="BD10" s="708"/>
      <c r="BE10" s="708"/>
      <c r="BF10" s="708"/>
      <c r="BG10" s="708"/>
      <c r="BH10" s="708"/>
      <c r="BI10" s="711"/>
      <c r="BJ10" s="708"/>
      <c r="BK10" s="708"/>
      <c r="BL10" s="708"/>
      <c r="BM10" s="708"/>
      <c r="BN10" s="708"/>
      <c r="BO10" s="708"/>
      <c r="BP10" s="708"/>
      <c r="BQ10" s="708"/>
      <c r="BR10" s="708"/>
      <c r="BS10" s="708"/>
      <c r="BT10" s="708"/>
      <c r="BU10" s="708"/>
      <c r="BV10" s="708"/>
      <c r="BW10" s="708"/>
      <c r="BX10" s="708"/>
      <c r="BY10" s="708"/>
      <c r="BZ10" s="708"/>
      <c r="CA10" s="708"/>
      <c r="CB10" s="708"/>
      <c r="CC10" s="708"/>
      <c r="CD10" s="708"/>
      <c r="CE10" s="708"/>
      <c r="CF10" s="708"/>
      <c r="CG10" s="708"/>
      <c r="CH10" s="708"/>
      <c r="CI10" s="708"/>
      <c r="CJ10" s="708"/>
      <c r="CK10" s="708"/>
      <c r="CL10" s="708"/>
      <c r="CM10" s="708"/>
      <c r="CN10" s="708"/>
      <c r="CO10" s="708"/>
      <c r="CP10" s="708"/>
      <c r="CQ10" s="708"/>
      <c r="CR10" s="708"/>
      <c r="CS10" s="708"/>
      <c r="CT10" s="708"/>
      <c r="CU10" s="708"/>
      <c r="CV10" s="708"/>
      <c r="CW10" s="708"/>
      <c r="CX10" s="708"/>
      <c r="CY10" s="708"/>
      <c r="CZ10" s="708"/>
      <c r="DA10" s="708"/>
      <c r="DB10" s="708"/>
      <c r="DC10" s="712"/>
      <c r="DD10" s="715"/>
      <c r="DE10" s="703"/>
      <c r="DF10" s="703"/>
      <c r="DG10" s="716"/>
      <c r="DH10" s="719"/>
      <c r="DI10" s="703"/>
      <c r="DJ10" s="703"/>
      <c r="DK10" s="720"/>
      <c r="DL10" s="723"/>
      <c r="DM10" s="716"/>
      <c r="DN10" s="724"/>
      <c r="DO10" s="724"/>
      <c r="DP10" s="724"/>
      <c r="DQ10" s="724"/>
      <c r="DR10" s="724"/>
      <c r="DS10" s="724"/>
      <c r="DT10" s="724"/>
      <c r="DU10" s="724"/>
      <c r="DV10" s="724"/>
      <c r="DW10" s="719"/>
      <c r="DX10" s="702"/>
      <c r="DY10" s="703"/>
      <c r="DZ10" s="703"/>
      <c r="EA10" s="704"/>
      <c r="EB10" s="705"/>
      <c r="EC10" s="706"/>
      <c r="ED10" s="715"/>
      <c r="EE10" s="715"/>
      <c r="EF10" s="731"/>
      <c r="EG10" s="720"/>
      <c r="EH10" s="706"/>
      <c r="EI10" s="706"/>
      <c r="EJ10" s="723"/>
      <c r="EK10" s="724"/>
      <c r="EL10" s="724"/>
      <c r="EM10" s="724"/>
      <c r="EN10" s="724"/>
      <c r="EO10" s="724"/>
      <c r="EP10" s="724"/>
      <c r="EQ10" s="724"/>
      <c r="ER10" s="724"/>
      <c r="ES10" s="724"/>
      <c r="ET10" s="724"/>
      <c r="EU10" s="719"/>
      <c r="EV10" s="702"/>
      <c r="EW10" s="703"/>
      <c r="EX10" s="703"/>
      <c r="EY10" s="704"/>
      <c r="EZ10" s="702"/>
      <c r="FA10" s="703"/>
      <c r="FB10" s="703"/>
      <c r="FC10" s="703"/>
      <c r="FD10" s="703"/>
      <c r="FE10" s="703"/>
      <c r="FF10" s="703"/>
      <c r="FG10" s="703"/>
      <c r="FH10" s="703"/>
      <c r="FI10" s="703"/>
      <c r="FJ10" s="703"/>
      <c r="FK10" s="703"/>
      <c r="FL10" s="703"/>
      <c r="FM10" s="703"/>
      <c r="FN10" s="703"/>
      <c r="FO10" s="703"/>
      <c r="FP10" s="703"/>
      <c r="FQ10" s="703"/>
      <c r="FR10" s="703"/>
      <c r="FS10" s="703"/>
      <c r="FT10" s="703"/>
      <c r="FU10" s="703"/>
      <c r="FV10" s="703"/>
      <c r="FW10" s="703"/>
      <c r="FX10" s="703"/>
      <c r="FY10" s="703"/>
      <c r="FZ10" s="703"/>
      <c r="GA10" s="703"/>
      <c r="GB10" s="703"/>
      <c r="GC10" s="703"/>
      <c r="GD10" s="703"/>
      <c r="GE10" s="703"/>
      <c r="GF10" s="703"/>
      <c r="GG10" s="703"/>
      <c r="GH10" s="703"/>
      <c r="GI10" s="703"/>
      <c r="GJ10" s="703"/>
      <c r="GK10" s="703"/>
      <c r="GL10" s="703"/>
      <c r="GM10" s="703"/>
      <c r="GN10" s="703"/>
      <c r="GO10" s="703"/>
      <c r="GP10" s="703"/>
      <c r="GQ10" s="704"/>
    </row>
    <row r="11" spans="1:202" s="231" customFormat="1" ht="19.149999999999999" customHeight="1">
      <c r="D11" s="735" t="s">
        <v>205</v>
      </c>
      <c r="E11" s="736"/>
      <c r="F11" s="736"/>
      <c r="G11" s="736"/>
      <c r="H11" s="736"/>
      <c r="I11" s="736"/>
      <c r="J11" s="736"/>
      <c r="K11" s="736"/>
      <c r="L11" s="736"/>
      <c r="M11" s="737"/>
      <c r="N11" s="705"/>
      <c r="O11" s="706"/>
      <c r="P11" s="706"/>
      <c r="Q11" s="706"/>
      <c r="R11" s="706"/>
      <c r="S11" s="706"/>
      <c r="T11" s="706"/>
      <c r="U11" s="706"/>
      <c r="V11" s="706"/>
      <c r="W11" s="706"/>
      <c r="X11" s="706"/>
      <c r="Y11" s="706"/>
      <c r="Z11" s="706"/>
      <c r="AA11" s="706"/>
      <c r="AB11" s="706"/>
      <c r="AC11" s="706"/>
      <c r="AD11" s="706"/>
      <c r="AE11" s="706"/>
      <c r="AF11" s="706"/>
      <c r="AG11" s="706"/>
      <c r="AH11" s="706"/>
      <c r="AI11" s="706"/>
      <c r="AJ11" s="706"/>
      <c r="AK11" s="706"/>
      <c r="AL11" s="706"/>
      <c r="AM11" s="706"/>
      <c r="AN11" s="706"/>
      <c r="AO11" s="706"/>
      <c r="AP11" s="706"/>
      <c r="AQ11" s="706"/>
      <c r="AR11" s="706"/>
      <c r="AS11" s="706"/>
      <c r="AT11" s="706"/>
      <c r="AU11" s="706"/>
      <c r="AV11" s="706"/>
      <c r="AW11" s="706"/>
      <c r="AX11" s="706"/>
      <c r="AY11" s="706"/>
      <c r="AZ11" s="706"/>
      <c r="BA11" s="706"/>
      <c r="BB11" s="706"/>
      <c r="BC11" s="706"/>
      <c r="BD11" s="706"/>
      <c r="BE11" s="706"/>
      <c r="BF11" s="706"/>
      <c r="BG11" s="706"/>
      <c r="BH11" s="706"/>
      <c r="BI11" s="720"/>
      <c r="BJ11" s="706"/>
      <c r="BK11" s="706"/>
      <c r="BL11" s="706"/>
      <c r="BM11" s="706"/>
      <c r="BN11" s="706"/>
      <c r="BO11" s="706"/>
      <c r="BP11" s="706"/>
      <c r="BQ11" s="706"/>
      <c r="BR11" s="706"/>
      <c r="BS11" s="706"/>
      <c r="BT11" s="706"/>
      <c r="BU11" s="706"/>
      <c r="BV11" s="706"/>
      <c r="BW11" s="706"/>
      <c r="BX11" s="706"/>
      <c r="BY11" s="706"/>
      <c r="BZ11" s="706"/>
      <c r="CA11" s="706"/>
      <c r="CB11" s="706"/>
      <c r="CC11" s="706"/>
      <c r="CD11" s="706"/>
      <c r="CE11" s="706"/>
      <c r="CF11" s="706"/>
      <c r="CG11" s="706"/>
      <c r="CH11" s="706"/>
      <c r="CI11" s="706"/>
      <c r="CJ11" s="706"/>
      <c r="CK11" s="706"/>
      <c r="CL11" s="706"/>
      <c r="CM11" s="706"/>
      <c r="CN11" s="706"/>
      <c r="CO11" s="706"/>
      <c r="CP11" s="706"/>
      <c r="CQ11" s="706"/>
      <c r="CR11" s="706"/>
      <c r="CS11" s="706"/>
      <c r="CT11" s="706"/>
      <c r="CU11" s="706"/>
      <c r="CV11" s="706"/>
      <c r="CW11" s="706"/>
      <c r="CX11" s="706"/>
      <c r="CY11" s="706"/>
      <c r="CZ11" s="706"/>
      <c r="DA11" s="706"/>
      <c r="DB11" s="706"/>
      <c r="DC11" s="710"/>
      <c r="DD11" s="713"/>
      <c r="DE11" s="700"/>
      <c r="DF11" s="700"/>
      <c r="DG11" s="714"/>
      <c r="DH11" s="717"/>
      <c r="DI11" s="700"/>
      <c r="DJ11" s="700"/>
      <c r="DK11" s="718"/>
      <c r="DL11" s="721"/>
      <c r="DM11" s="714"/>
      <c r="DN11" s="722"/>
      <c r="DO11" s="722"/>
      <c r="DP11" s="722"/>
      <c r="DQ11" s="722"/>
      <c r="DR11" s="722"/>
      <c r="DS11" s="722"/>
      <c r="DT11" s="722"/>
      <c r="DU11" s="722"/>
      <c r="DV11" s="722"/>
      <c r="DW11" s="717"/>
      <c r="DX11" s="699"/>
      <c r="DY11" s="700"/>
      <c r="DZ11" s="700"/>
      <c r="EA11" s="701"/>
      <c r="EB11" s="728"/>
      <c r="EC11" s="729"/>
      <c r="ED11" s="713"/>
      <c r="EE11" s="713"/>
      <c r="EF11" s="730"/>
      <c r="EG11" s="718"/>
      <c r="EH11" s="729"/>
      <c r="EI11" s="729"/>
      <c r="EJ11" s="721"/>
      <c r="EK11" s="722"/>
      <c r="EL11" s="722"/>
      <c r="EM11" s="722"/>
      <c r="EN11" s="722"/>
      <c r="EO11" s="722"/>
      <c r="EP11" s="722"/>
      <c r="EQ11" s="722"/>
      <c r="ER11" s="722"/>
      <c r="ES11" s="722"/>
      <c r="ET11" s="722"/>
      <c r="EU11" s="717"/>
      <c r="EV11" s="699"/>
      <c r="EW11" s="700"/>
      <c r="EX11" s="700"/>
      <c r="EY11" s="701"/>
      <c r="EZ11" s="725"/>
      <c r="FA11" s="726"/>
      <c r="FB11" s="726"/>
      <c r="FC11" s="726"/>
      <c r="FD11" s="726"/>
      <c r="FE11" s="726"/>
      <c r="FF11" s="726"/>
      <c r="FG11" s="726"/>
      <c r="FH11" s="726"/>
      <c r="FI11" s="726"/>
      <c r="FJ11" s="726"/>
      <c r="FK11" s="726"/>
      <c r="FL11" s="726"/>
      <c r="FM11" s="726"/>
      <c r="FN11" s="726"/>
      <c r="FO11" s="726"/>
      <c r="FP11" s="726"/>
      <c r="FQ11" s="726"/>
      <c r="FR11" s="726"/>
      <c r="FS11" s="726"/>
      <c r="FT11" s="726"/>
      <c r="FU11" s="726"/>
      <c r="FV11" s="726"/>
      <c r="FW11" s="726"/>
      <c r="FX11" s="726"/>
      <c r="FY11" s="726"/>
      <c r="FZ11" s="726"/>
      <c r="GA11" s="726"/>
      <c r="GB11" s="726"/>
      <c r="GC11" s="726"/>
      <c r="GD11" s="726"/>
      <c r="GE11" s="726"/>
      <c r="GF11" s="726"/>
      <c r="GG11" s="726"/>
      <c r="GH11" s="726"/>
      <c r="GI11" s="726"/>
      <c r="GJ11" s="726"/>
      <c r="GK11" s="726"/>
      <c r="GL11" s="726"/>
      <c r="GM11" s="726"/>
      <c r="GN11" s="726"/>
      <c r="GO11" s="726"/>
      <c r="GP11" s="726"/>
      <c r="GQ11" s="727"/>
    </row>
    <row r="12" spans="1:202" s="231" customFormat="1" ht="19.149999999999999" customHeight="1">
      <c r="D12" s="735"/>
      <c r="E12" s="736"/>
      <c r="F12" s="736"/>
      <c r="G12" s="736"/>
      <c r="H12" s="736"/>
      <c r="I12" s="736"/>
      <c r="J12" s="736"/>
      <c r="K12" s="736"/>
      <c r="L12" s="736"/>
      <c r="M12" s="737"/>
      <c r="N12" s="707"/>
      <c r="O12" s="708"/>
      <c r="P12" s="708"/>
      <c r="Q12" s="708"/>
      <c r="R12" s="708"/>
      <c r="S12" s="708"/>
      <c r="T12" s="708"/>
      <c r="U12" s="708"/>
      <c r="V12" s="708"/>
      <c r="W12" s="708"/>
      <c r="X12" s="708"/>
      <c r="Y12" s="708"/>
      <c r="Z12" s="708"/>
      <c r="AA12" s="708"/>
      <c r="AB12" s="708"/>
      <c r="AC12" s="708"/>
      <c r="AD12" s="708"/>
      <c r="AE12" s="708"/>
      <c r="AF12" s="708"/>
      <c r="AG12" s="708"/>
      <c r="AH12" s="708"/>
      <c r="AI12" s="708"/>
      <c r="AJ12" s="708"/>
      <c r="AK12" s="708"/>
      <c r="AL12" s="708"/>
      <c r="AM12" s="708"/>
      <c r="AN12" s="708"/>
      <c r="AO12" s="708"/>
      <c r="AP12" s="708"/>
      <c r="AQ12" s="708"/>
      <c r="AR12" s="708"/>
      <c r="AS12" s="708"/>
      <c r="AT12" s="708"/>
      <c r="AU12" s="708"/>
      <c r="AV12" s="708"/>
      <c r="AW12" s="708"/>
      <c r="AX12" s="708"/>
      <c r="AY12" s="708"/>
      <c r="AZ12" s="708"/>
      <c r="BA12" s="708"/>
      <c r="BB12" s="708"/>
      <c r="BC12" s="708"/>
      <c r="BD12" s="708"/>
      <c r="BE12" s="708"/>
      <c r="BF12" s="708"/>
      <c r="BG12" s="708"/>
      <c r="BH12" s="708"/>
      <c r="BI12" s="711"/>
      <c r="BJ12" s="708"/>
      <c r="BK12" s="708"/>
      <c r="BL12" s="708"/>
      <c r="BM12" s="708"/>
      <c r="BN12" s="708"/>
      <c r="BO12" s="708"/>
      <c r="BP12" s="708"/>
      <c r="BQ12" s="708"/>
      <c r="BR12" s="708"/>
      <c r="BS12" s="708"/>
      <c r="BT12" s="708"/>
      <c r="BU12" s="708"/>
      <c r="BV12" s="708"/>
      <c r="BW12" s="708"/>
      <c r="BX12" s="708"/>
      <c r="BY12" s="708"/>
      <c r="BZ12" s="708"/>
      <c r="CA12" s="708"/>
      <c r="CB12" s="708"/>
      <c r="CC12" s="708"/>
      <c r="CD12" s="708"/>
      <c r="CE12" s="708"/>
      <c r="CF12" s="708"/>
      <c r="CG12" s="708"/>
      <c r="CH12" s="708"/>
      <c r="CI12" s="708"/>
      <c r="CJ12" s="708"/>
      <c r="CK12" s="708"/>
      <c r="CL12" s="708"/>
      <c r="CM12" s="708"/>
      <c r="CN12" s="708"/>
      <c r="CO12" s="708"/>
      <c r="CP12" s="708"/>
      <c r="CQ12" s="708"/>
      <c r="CR12" s="708"/>
      <c r="CS12" s="708"/>
      <c r="CT12" s="708"/>
      <c r="CU12" s="708"/>
      <c r="CV12" s="708"/>
      <c r="CW12" s="708"/>
      <c r="CX12" s="708"/>
      <c r="CY12" s="708"/>
      <c r="CZ12" s="708"/>
      <c r="DA12" s="708"/>
      <c r="DB12" s="708"/>
      <c r="DC12" s="712"/>
      <c r="DD12" s="715"/>
      <c r="DE12" s="703"/>
      <c r="DF12" s="703"/>
      <c r="DG12" s="716"/>
      <c r="DH12" s="719"/>
      <c r="DI12" s="703"/>
      <c r="DJ12" s="703"/>
      <c r="DK12" s="720"/>
      <c r="DL12" s="723"/>
      <c r="DM12" s="716"/>
      <c r="DN12" s="724"/>
      <c r="DO12" s="724"/>
      <c r="DP12" s="724"/>
      <c r="DQ12" s="724"/>
      <c r="DR12" s="724"/>
      <c r="DS12" s="724"/>
      <c r="DT12" s="724"/>
      <c r="DU12" s="724"/>
      <c r="DV12" s="724"/>
      <c r="DW12" s="719"/>
      <c r="DX12" s="702"/>
      <c r="DY12" s="703"/>
      <c r="DZ12" s="703"/>
      <c r="EA12" s="704"/>
      <c r="EB12" s="705"/>
      <c r="EC12" s="706"/>
      <c r="ED12" s="715"/>
      <c r="EE12" s="715"/>
      <c r="EF12" s="731"/>
      <c r="EG12" s="720"/>
      <c r="EH12" s="706"/>
      <c r="EI12" s="706"/>
      <c r="EJ12" s="723"/>
      <c r="EK12" s="724"/>
      <c r="EL12" s="724"/>
      <c r="EM12" s="724"/>
      <c r="EN12" s="724"/>
      <c r="EO12" s="724"/>
      <c r="EP12" s="724"/>
      <c r="EQ12" s="724"/>
      <c r="ER12" s="724"/>
      <c r="ES12" s="724"/>
      <c r="ET12" s="724"/>
      <c r="EU12" s="719"/>
      <c r="EV12" s="702"/>
      <c r="EW12" s="703"/>
      <c r="EX12" s="703"/>
      <c r="EY12" s="704"/>
      <c r="EZ12" s="702"/>
      <c r="FA12" s="703"/>
      <c r="FB12" s="703"/>
      <c r="FC12" s="703"/>
      <c r="FD12" s="703"/>
      <c r="FE12" s="703"/>
      <c r="FF12" s="703"/>
      <c r="FG12" s="703"/>
      <c r="FH12" s="703"/>
      <c r="FI12" s="703"/>
      <c r="FJ12" s="703"/>
      <c r="FK12" s="703"/>
      <c r="FL12" s="703"/>
      <c r="FM12" s="703"/>
      <c r="FN12" s="703"/>
      <c r="FO12" s="703"/>
      <c r="FP12" s="703"/>
      <c r="FQ12" s="703"/>
      <c r="FR12" s="703"/>
      <c r="FS12" s="703"/>
      <c r="FT12" s="703"/>
      <c r="FU12" s="703"/>
      <c r="FV12" s="703"/>
      <c r="FW12" s="703"/>
      <c r="FX12" s="703"/>
      <c r="FY12" s="703"/>
      <c r="FZ12" s="703"/>
      <c r="GA12" s="703"/>
      <c r="GB12" s="703"/>
      <c r="GC12" s="703"/>
      <c r="GD12" s="703"/>
      <c r="GE12" s="703"/>
      <c r="GF12" s="703"/>
      <c r="GG12" s="703"/>
      <c r="GH12" s="703"/>
      <c r="GI12" s="703"/>
      <c r="GJ12" s="703"/>
      <c r="GK12" s="703"/>
      <c r="GL12" s="703"/>
      <c r="GM12" s="703"/>
      <c r="GN12" s="703"/>
      <c r="GO12" s="703"/>
      <c r="GP12" s="703"/>
      <c r="GQ12" s="704"/>
    </row>
    <row r="13" spans="1:202" s="231" customFormat="1" ht="19.149999999999999" customHeight="1">
      <c r="D13" s="735" t="s">
        <v>206</v>
      </c>
      <c r="E13" s="736"/>
      <c r="F13" s="736"/>
      <c r="G13" s="736"/>
      <c r="H13" s="736"/>
      <c r="I13" s="736"/>
      <c r="J13" s="736"/>
      <c r="K13" s="736"/>
      <c r="L13" s="736"/>
      <c r="M13" s="737"/>
      <c r="N13" s="705"/>
      <c r="O13" s="706"/>
      <c r="P13" s="706"/>
      <c r="Q13" s="706"/>
      <c r="R13" s="706"/>
      <c r="S13" s="706"/>
      <c r="T13" s="706"/>
      <c r="U13" s="706"/>
      <c r="V13" s="706"/>
      <c r="W13" s="706"/>
      <c r="X13" s="706"/>
      <c r="Y13" s="706"/>
      <c r="Z13" s="706"/>
      <c r="AA13" s="706"/>
      <c r="AB13" s="706"/>
      <c r="AC13" s="706"/>
      <c r="AD13" s="706"/>
      <c r="AE13" s="706"/>
      <c r="AF13" s="706"/>
      <c r="AG13" s="706"/>
      <c r="AH13" s="706"/>
      <c r="AI13" s="706"/>
      <c r="AJ13" s="706"/>
      <c r="AK13" s="706"/>
      <c r="AL13" s="706"/>
      <c r="AM13" s="706"/>
      <c r="AN13" s="706"/>
      <c r="AO13" s="706"/>
      <c r="AP13" s="706"/>
      <c r="AQ13" s="706"/>
      <c r="AR13" s="706"/>
      <c r="AS13" s="706"/>
      <c r="AT13" s="706"/>
      <c r="AU13" s="706"/>
      <c r="AV13" s="706"/>
      <c r="AW13" s="706"/>
      <c r="AX13" s="706"/>
      <c r="AY13" s="706"/>
      <c r="AZ13" s="706"/>
      <c r="BA13" s="706"/>
      <c r="BB13" s="706"/>
      <c r="BC13" s="706"/>
      <c r="BD13" s="706"/>
      <c r="BE13" s="706"/>
      <c r="BF13" s="706"/>
      <c r="BG13" s="706"/>
      <c r="BH13" s="706"/>
      <c r="BI13" s="720"/>
      <c r="BJ13" s="706"/>
      <c r="BK13" s="706"/>
      <c r="BL13" s="706"/>
      <c r="BM13" s="706"/>
      <c r="BN13" s="706"/>
      <c r="BO13" s="706"/>
      <c r="BP13" s="706"/>
      <c r="BQ13" s="706"/>
      <c r="BR13" s="706"/>
      <c r="BS13" s="706"/>
      <c r="BT13" s="706"/>
      <c r="BU13" s="706"/>
      <c r="BV13" s="706"/>
      <c r="BW13" s="706"/>
      <c r="BX13" s="706"/>
      <c r="BY13" s="706"/>
      <c r="BZ13" s="706"/>
      <c r="CA13" s="706"/>
      <c r="CB13" s="706"/>
      <c r="CC13" s="706"/>
      <c r="CD13" s="706"/>
      <c r="CE13" s="706"/>
      <c r="CF13" s="706"/>
      <c r="CG13" s="706"/>
      <c r="CH13" s="706"/>
      <c r="CI13" s="706"/>
      <c r="CJ13" s="706"/>
      <c r="CK13" s="706"/>
      <c r="CL13" s="706"/>
      <c r="CM13" s="706"/>
      <c r="CN13" s="706"/>
      <c r="CO13" s="706"/>
      <c r="CP13" s="706"/>
      <c r="CQ13" s="706"/>
      <c r="CR13" s="706"/>
      <c r="CS13" s="706"/>
      <c r="CT13" s="706"/>
      <c r="CU13" s="706"/>
      <c r="CV13" s="706"/>
      <c r="CW13" s="706"/>
      <c r="CX13" s="706"/>
      <c r="CY13" s="706"/>
      <c r="CZ13" s="706"/>
      <c r="DA13" s="706"/>
      <c r="DB13" s="706"/>
      <c r="DC13" s="710"/>
      <c r="DD13" s="713"/>
      <c r="DE13" s="700"/>
      <c r="DF13" s="700"/>
      <c r="DG13" s="714"/>
      <c r="DH13" s="717"/>
      <c r="DI13" s="700"/>
      <c r="DJ13" s="700"/>
      <c r="DK13" s="718"/>
      <c r="DL13" s="721"/>
      <c r="DM13" s="714"/>
      <c r="DN13" s="722"/>
      <c r="DO13" s="722"/>
      <c r="DP13" s="722"/>
      <c r="DQ13" s="722"/>
      <c r="DR13" s="722"/>
      <c r="DS13" s="722"/>
      <c r="DT13" s="722"/>
      <c r="DU13" s="722"/>
      <c r="DV13" s="722"/>
      <c r="DW13" s="717"/>
      <c r="DX13" s="699"/>
      <c r="DY13" s="700"/>
      <c r="DZ13" s="700"/>
      <c r="EA13" s="701"/>
      <c r="EB13" s="728"/>
      <c r="EC13" s="729"/>
      <c r="ED13" s="713"/>
      <c r="EE13" s="713"/>
      <c r="EF13" s="730"/>
      <c r="EG13" s="718"/>
      <c r="EH13" s="729"/>
      <c r="EI13" s="729"/>
      <c r="EJ13" s="721"/>
      <c r="EK13" s="722"/>
      <c r="EL13" s="722"/>
      <c r="EM13" s="722"/>
      <c r="EN13" s="722"/>
      <c r="EO13" s="722"/>
      <c r="EP13" s="722"/>
      <c r="EQ13" s="722"/>
      <c r="ER13" s="722"/>
      <c r="ES13" s="722"/>
      <c r="ET13" s="722"/>
      <c r="EU13" s="717"/>
      <c r="EV13" s="699"/>
      <c r="EW13" s="700"/>
      <c r="EX13" s="700"/>
      <c r="EY13" s="701"/>
      <c r="EZ13" s="725"/>
      <c r="FA13" s="726"/>
      <c r="FB13" s="726"/>
      <c r="FC13" s="726"/>
      <c r="FD13" s="726"/>
      <c r="FE13" s="726"/>
      <c r="FF13" s="726"/>
      <c r="FG13" s="726"/>
      <c r="FH13" s="726"/>
      <c r="FI13" s="726"/>
      <c r="FJ13" s="726"/>
      <c r="FK13" s="726"/>
      <c r="FL13" s="726"/>
      <c r="FM13" s="726"/>
      <c r="FN13" s="726"/>
      <c r="FO13" s="726"/>
      <c r="FP13" s="726"/>
      <c r="FQ13" s="726"/>
      <c r="FR13" s="726"/>
      <c r="FS13" s="726"/>
      <c r="FT13" s="726"/>
      <c r="FU13" s="726"/>
      <c r="FV13" s="726"/>
      <c r="FW13" s="726"/>
      <c r="FX13" s="726"/>
      <c r="FY13" s="726"/>
      <c r="FZ13" s="726"/>
      <c r="GA13" s="726"/>
      <c r="GB13" s="726"/>
      <c r="GC13" s="726"/>
      <c r="GD13" s="726"/>
      <c r="GE13" s="726"/>
      <c r="GF13" s="726"/>
      <c r="GG13" s="726"/>
      <c r="GH13" s="726"/>
      <c r="GI13" s="726"/>
      <c r="GJ13" s="726"/>
      <c r="GK13" s="726"/>
      <c r="GL13" s="726"/>
      <c r="GM13" s="726"/>
      <c r="GN13" s="726"/>
      <c r="GO13" s="726"/>
      <c r="GP13" s="726"/>
      <c r="GQ13" s="727"/>
    </row>
    <row r="14" spans="1:202" s="231" customFormat="1" ht="19.149999999999999" customHeight="1">
      <c r="D14" s="735"/>
      <c r="E14" s="736"/>
      <c r="F14" s="736"/>
      <c r="G14" s="736"/>
      <c r="H14" s="736"/>
      <c r="I14" s="736"/>
      <c r="J14" s="736"/>
      <c r="K14" s="736"/>
      <c r="L14" s="736"/>
      <c r="M14" s="737"/>
      <c r="N14" s="707"/>
      <c r="O14" s="708"/>
      <c r="P14" s="708"/>
      <c r="Q14" s="708"/>
      <c r="R14" s="708"/>
      <c r="S14" s="708"/>
      <c r="T14" s="708"/>
      <c r="U14" s="708"/>
      <c r="V14" s="708"/>
      <c r="W14" s="708"/>
      <c r="X14" s="708"/>
      <c r="Y14" s="708"/>
      <c r="Z14" s="708"/>
      <c r="AA14" s="708"/>
      <c r="AB14" s="708"/>
      <c r="AC14" s="708"/>
      <c r="AD14" s="708"/>
      <c r="AE14" s="708"/>
      <c r="AF14" s="708"/>
      <c r="AG14" s="708"/>
      <c r="AH14" s="708"/>
      <c r="AI14" s="708"/>
      <c r="AJ14" s="708"/>
      <c r="AK14" s="708"/>
      <c r="AL14" s="708"/>
      <c r="AM14" s="708"/>
      <c r="AN14" s="708"/>
      <c r="AO14" s="708"/>
      <c r="AP14" s="708"/>
      <c r="AQ14" s="708"/>
      <c r="AR14" s="708"/>
      <c r="AS14" s="708"/>
      <c r="AT14" s="708"/>
      <c r="AU14" s="708"/>
      <c r="AV14" s="708"/>
      <c r="AW14" s="708"/>
      <c r="AX14" s="708"/>
      <c r="AY14" s="708"/>
      <c r="AZ14" s="708"/>
      <c r="BA14" s="708"/>
      <c r="BB14" s="708"/>
      <c r="BC14" s="708"/>
      <c r="BD14" s="708"/>
      <c r="BE14" s="708"/>
      <c r="BF14" s="708"/>
      <c r="BG14" s="708"/>
      <c r="BH14" s="708"/>
      <c r="BI14" s="711"/>
      <c r="BJ14" s="708"/>
      <c r="BK14" s="708"/>
      <c r="BL14" s="708"/>
      <c r="BM14" s="708"/>
      <c r="BN14" s="708"/>
      <c r="BO14" s="708"/>
      <c r="BP14" s="708"/>
      <c r="BQ14" s="708"/>
      <c r="BR14" s="708"/>
      <c r="BS14" s="708"/>
      <c r="BT14" s="708"/>
      <c r="BU14" s="708"/>
      <c r="BV14" s="708"/>
      <c r="BW14" s="708"/>
      <c r="BX14" s="708"/>
      <c r="BY14" s="708"/>
      <c r="BZ14" s="708"/>
      <c r="CA14" s="708"/>
      <c r="CB14" s="708"/>
      <c r="CC14" s="708"/>
      <c r="CD14" s="708"/>
      <c r="CE14" s="708"/>
      <c r="CF14" s="708"/>
      <c r="CG14" s="708"/>
      <c r="CH14" s="708"/>
      <c r="CI14" s="708"/>
      <c r="CJ14" s="708"/>
      <c r="CK14" s="708"/>
      <c r="CL14" s="708"/>
      <c r="CM14" s="708"/>
      <c r="CN14" s="708"/>
      <c r="CO14" s="708"/>
      <c r="CP14" s="708"/>
      <c r="CQ14" s="708"/>
      <c r="CR14" s="708"/>
      <c r="CS14" s="708"/>
      <c r="CT14" s="708"/>
      <c r="CU14" s="708"/>
      <c r="CV14" s="708"/>
      <c r="CW14" s="708"/>
      <c r="CX14" s="708"/>
      <c r="CY14" s="708"/>
      <c r="CZ14" s="708"/>
      <c r="DA14" s="708"/>
      <c r="DB14" s="708"/>
      <c r="DC14" s="712"/>
      <c r="DD14" s="715"/>
      <c r="DE14" s="703"/>
      <c r="DF14" s="703"/>
      <c r="DG14" s="716"/>
      <c r="DH14" s="719"/>
      <c r="DI14" s="703"/>
      <c r="DJ14" s="703"/>
      <c r="DK14" s="720"/>
      <c r="DL14" s="723"/>
      <c r="DM14" s="716"/>
      <c r="DN14" s="724"/>
      <c r="DO14" s="724"/>
      <c r="DP14" s="724"/>
      <c r="DQ14" s="724"/>
      <c r="DR14" s="724"/>
      <c r="DS14" s="724"/>
      <c r="DT14" s="724"/>
      <c r="DU14" s="724"/>
      <c r="DV14" s="724"/>
      <c r="DW14" s="719"/>
      <c r="DX14" s="702"/>
      <c r="DY14" s="703"/>
      <c r="DZ14" s="703"/>
      <c r="EA14" s="704"/>
      <c r="EB14" s="705"/>
      <c r="EC14" s="706"/>
      <c r="ED14" s="715"/>
      <c r="EE14" s="715"/>
      <c r="EF14" s="731"/>
      <c r="EG14" s="720"/>
      <c r="EH14" s="706"/>
      <c r="EI14" s="706"/>
      <c r="EJ14" s="723"/>
      <c r="EK14" s="724"/>
      <c r="EL14" s="724"/>
      <c r="EM14" s="724"/>
      <c r="EN14" s="724"/>
      <c r="EO14" s="724"/>
      <c r="EP14" s="724"/>
      <c r="EQ14" s="724"/>
      <c r="ER14" s="724"/>
      <c r="ES14" s="724"/>
      <c r="ET14" s="724"/>
      <c r="EU14" s="719"/>
      <c r="EV14" s="702"/>
      <c r="EW14" s="703"/>
      <c r="EX14" s="703"/>
      <c r="EY14" s="704"/>
      <c r="EZ14" s="702"/>
      <c r="FA14" s="703"/>
      <c r="FB14" s="703"/>
      <c r="FC14" s="703"/>
      <c r="FD14" s="703"/>
      <c r="FE14" s="703"/>
      <c r="FF14" s="703"/>
      <c r="FG14" s="703"/>
      <c r="FH14" s="703"/>
      <c r="FI14" s="703"/>
      <c r="FJ14" s="703"/>
      <c r="FK14" s="703"/>
      <c r="FL14" s="703"/>
      <c r="FM14" s="703"/>
      <c r="FN14" s="703"/>
      <c r="FO14" s="703"/>
      <c r="FP14" s="703"/>
      <c r="FQ14" s="703"/>
      <c r="FR14" s="703"/>
      <c r="FS14" s="703"/>
      <c r="FT14" s="703"/>
      <c r="FU14" s="703"/>
      <c r="FV14" s="703"/>
      <c r="FW14" s="703"/>
      <c r="FX14" s="703"/>
      <c r="FY14" s="703"/>
      <c r="FZ14" s="703"/>
      <c r="GA14" s="703"/>
      <c r="GB14" s="703"/>
      <c r="GC14" s="703"/>
      <c r="GD14" s="703"/>
      <c r="GE14" s="703"/>
      <c r="GF14" s="703"/>
      <c r="GG14" s="703"/>
      <c r="GH14" s="703"/>
      <c r="GI14" s="703"/>
      <c r="GJ14" s="703"/>
      <c r="GK14" s="703"/>
      <c r="GL14" s="703"/>
      <c r="GM14" s="703"/>
      <c r="GN14" s="703"/>
      <c r="GO14" s="703"/>
      <c r="GP14" s="703"/>
      <c r="GQ14" s="704"/>
    </row>
    <row r="15" spans="1:202" s="231" customFormat="1" ht="19.149999999999999" customHeight="1">
      <c r="D15" s="735" t="s">
        <v>207</v>
      </c>
      <c r="E15" s="736"/>
      <c r="F15" s="736"/>
      <c r="G15" s="736"/>
      <c r="H15" s="736"/>
      <c r="I15" s="736"/>
      <c r="J15" s="736"/>
      <c r="K15" s="736"/>
      <c r="L15" s="736"/>
      <c r="M15" s="737"/>
      <c r="N15" s="705"/>
      <c r="O15" s="706"/>
      <c r="P15" s="706"/>
      <c r="Q15" s="706"/>
      <c r="R15" s="706"/>
      <c r="S15" s="706"/>
      <c r="T15" s="706"/>
      <c r="U15" s="706"/>
      <c r="V15" s="706"/>
      <c r="W15" s="706"/>
      <c r="X15" s="706"/>
      <c r="Y15" s="706"/>
      <c r="Z15" s="706"/>
      <c r="AA15" s="706"/>
      <c r="AB15" s="706"/>
      <c r="AC15" s="706"/>
      <c r="AD15" s="706"/>
      <c r="AE15" s="706"/>
      <c r="AF15" s="706"/>
      <c r="AG15" s="706"/>
      <c r="AH15" s="706"/>
      <c r="AI15" s="706"/>
      <c r="AJ15" s="706"/>
      <c r="AK15" s="706"/>
      <c r="AL15" s="706"/>
      <c r="AM15" s="706"/>
      <c r="AN15" s="706"/>
      <c r="AO15" s="706"/>
      <c r="AP15" s="706"/>
      <c r="AQ15" s="706"/>
      <c r="AR15" s="706"/>
      <c r="AS15" s="706"/>
      <c r="AT15" s="706"/>
      <c r="AU15" s="706"/>
      <c r="AV15" s="706"/>
      <c r="AW15" s="706"/>
      <c r="AX15" s="706"/>
      <c r="AY15" s="706"/>
      <c r="AZ15" s="706"/>
      <c r="BA15" s="706"/>
      <c r="BB15" s="706"/>
      <c r="BC15" s="706"/>
      <c r="BD15" s="706"/>
      <c r="BE15" s="706"/>
      <c r="BF15" s="706"/>
      <c r="BG15" s="706"/>
      <c r="BH15" s="706"/>
      <c r="BI15" s="720"/>
      <c r="BJ15" s="706"/>
      <c r="BK15" s="706"/>
      <c r="BL15" s="706"/>
      <c r="BM15" s="706"/>
      <c r="BN15" s="706"/>
      <c r="BO15" s="706"/>
      <c r="BP15" s="706"/>
      <c r="BQ15" s="706"/>
      <c r="BR15" s="706"/>
      <c r="BS15" s="706"/>
      <c r="BT15" s="706"/>
      <c r="BU15" s="706"/>
      <c r="BV15" s="706"/>
      <c r="BW15" s="706"/>
      <c r="BX15" s="706"/>
      <c r="BY15" s="706"/>
      <c r="BZ15" s="706"/>
      <c r="CA15" s="706"/>
      <c r="CB15" s="706"/>
      <c r="CC15" s="706"/>
      <c r="CD15" s="706"/>
      <c r="CE15" s="706"/>
      <c r="CF15" s="706"/>
      <c r="CG15" s="706"/>
      <c r="CH15" s="706"/>
      <c r="CI15" s="706"/>
      <c r="CJ15" s="706"/>
      <c r="CK15" s="706"/>
      <c r="CL15" s="706"/>
      <c r="CM15" s="706"/>
      <c r="CN15" s="706"/>
      <c r="CO15" s="706"/>
      <c r="CP15" s="706"/>
      <c r="CQ15" s="706"/>
      <c r="CR15" s="706"/>
      <c r="CS15" s="706"/>
      <c r="CT15" s="706"/>
      <c r="CU15" s="706"/>
      <c r="CV15" s="706"/>
      <c r="CW15" s="706"/>
      <c r="CX15" s="706"/>
      <c r="CY15" s="706"/>
      <c r="CZ15" s="706"/>
      <c r="DA15" s="706"/>
      <c r="DB15" s="706"/>
      <c r="DC15" s="710"/>
      <c r="DD15" s="713"/>
      <c r="DE15" s="700"/>
      <c r="DF15" s="700"/>
      <c r="DG15" s="714"/>
      <c r="DH15" s="717"/>
      <c r="DI15" s="700"/>
      <c r="DJ15" s="700"/>
      <c r="DK15" s="718"/>
      <c r="DL15" s="721"/>
      <c r="DM15" s="714"/>
      <c r="DN15" s="722"/>
      <c r="DO15" s="722"/>
      <c r="DP15" s="722"/>
      <c r="DQ15" s="722"/>
      <c r="DR15" s="722"/>
      <c r="DS15" s="722"/>
      <c r="DT15" s="722"/>
      <c r="DU15" s="722"/>
      <c r="DV15" s="722"/>
      <c r="DW15" s="717"/>
      <c r="DX15" s="699"/>
      <c r="DY15" s="700"/>
      <c r="DZ15" s="700"/>
      <c r="EA15" s="701"/>
      <c r="EB15" s="728"/>
      <c r="EC15" s="729"/>
      <c r="ED15" s="713"/>
      <c r="EE15" s="713"/>
      <c r="EF15" s="730"/>
      <c r="EG15" s="718"/>
      <c r="EH15" s="729"/>
      <c r="EI15" s="729"/>
      <c r="EJ15" s="721"/>
      <c r="EK15" s="722"/>
      <c r="EL15" s="722"/>
      <c r="EM15" s="722"/>
      <c r="EN15" s="722"/>
      <c r="EO15" s="722"/>
      <c r="EP15" s="722"/>
      <c r="EQ15" s="722"/>
      <c r="ER15" s="722"/>
      <c r="ES15" s="722"/>
      <c r="ET15" s="722"/>
      <c r="EU15" s="717"/>
      <c r="EV15" s="699"/>
      <c r="EW15" s="700"/>
      <c r="EX15" s="700"/>
      <c r="EY15" s="701"/>
      <c r="EZ15" s="725"/>
      <c r="FA15" s="726"/>
      <c r="FB15" s="726"/>
      <c r="FC15" s="726"/>
      <c r="FD15" s="726"/>
      <c r="FE15" s="726"/>
      <c r="FF15" s="726"/>
      <c r="FG15" s="726"/>
      <c r="FH15" s="726"/>
      <c r="FI15" s="726"/>
      <c r="FJ15" s="726"/>
      <c r="FK15" s="726"/>
      <c r="FL15" s="726"/>
      <c r="FM15" s="726"/>
      <c r="FN15" s="726"/>
      <c r="FO15" s="726"/>
      <c r="FP15" s="726"/>
      <c r="FQ15" s="726"/>
      <c r="FR15" s="726"/>
      <c r="FS15" s="726"/>
      <c r="FT15" s="726"/>
      <c r="FU15" s="726"/>
      <c r="FV15" s="726"/>
      <c r="FW15" s="726"/>
      <c r="FX15" s="726"/>
      <c r="FY15" s="726"/>
      <c r="FZ15" s="726"/>
      <c r="GA15" s="726"/>
      <c r="GB15" s="726"/>
      <c r="GC15" s="726"/>
      <c r="GD15" s="726"/>
      <c r="GE15" s="726"/>
      <c r="GF15" s="726"/>
      <c r="GG15" s="726"/>
      <c r="GH15" s="726"/>
      <c r="GI15" s="726"/>
      <c r="GJ15" s="726"/>
      <c r="GK15" s="726"/>
      <c r="GL15" s="726"/>
      <c r="GM15" s="726"/>
      <c r="GN15" s="726"/>
      <c r="GO15" s="726"/>
      <c r="GP15" s="726"/>
      <c r="GQ15" s="727"/>
    </row>
    <row r="16" spans="1:202" s="231" customFormat="1" ht="19.149999999999999" customHeight="1">
      <c r="D16" s="735"/>
      <c r="E16" s="736"/>
      <c r="F16" s="736"/>
      <c r="G16" s="736"/>
      <c r="H16" s="736"/>
      <c r="I16" s="736"/>
      <c r="J16" s="736"/>
      <c r="K16" s="736"/>
      <c r="L16" s="736"/>
      <c r="M16" s="737"/>
      <c r="N16" s="707"/>
      <c r="O16" s="708"/>
      <c r="P16" s="708"/>
      <c r="Q16" s="708"/>
      <c r="R16" s="708"/>
      <c r="S16" s="708"/>
      <c r="T16" s="708"/>
      <c r="U16" s="708"/>
      <c r="V16" s="708"/>
      <c r="W16" s="708"/>
      <c r="X16" s="708"/>
      <c r="Y16" s="708"/>
      <c r="Z16" s="708"/>
      <c r="AA16" s="708"/>
      <c r="AB16" s="708"/>
      <c r="AC16" s="708"/>
      <c r="AD16" s="708"/>
      <c r="AE16" s="708"/>
      <c r="AF16" s="708"/>
      <c r="AG16" s="708"/>
      <c r="AH16" s="708"/>
      <c r="AI16" s="708"/>
      <c r="AJ16" s="708"/>
      <c r="AK16" s="708"/>
      <c r="AL16" s="708"/>
      <c r="AM16" s="708"/>
      <c r="AN16" s="708"/>
      <c r="AO16" s="708"/>
      <c r="AP16" s="708"/>
      <c r="AQ16" s="708"/>
      <c r="AR16" s="708"/>
      <c r="AS16" s="708"/>
      <c r="AT16" s="708"/>
      <c r="AU16" s="708"/>
      <c r="AV16" s="708"/>
      <c r="AW16" s="708"/>
      <c r="AX16" s="708"/>
      <c r="AY16" s="708"/>
      <c r="AZ16" s="708"/>
      <c r="BA16" s="708"/>
      <c r="BB16" s="708"/>
      <c r="BC16" s="708"/>
      <c r="BD16" s="708"/>
      <c r="BE16" s="708"/>
      <c r="BF16" s="708"/>
      <c r="BG16" s="708"/>
      <c r="BH16" s="708"/>
      <c r="BI16" s="711"/>
      <c r="BJ16" s="708"/>
      <c r="BK16" s="708"/>
      <c r="BL16" s="708"/>
      <c r="BM16" s="708"/>
      <c r="BN16" s="708"/>
      <c r="BO16" s="708"/>
      <c r="BP16" s="708"/>
      <c r="BQ16" s="708"/>
      <c r="BR16" s="708"/>
      <c r="BS16" s="708"/>
      <c r="BT16" s="708"/>
      <c r="BU16" s="708"/>
      <c r="BV16" s="708"/>
      <c r="BW16" s="708"/>
      <c r="BX16" s="708"/>
      <c r="BY16" s="708"/>
      <c r="BZ16" s="708"/>
      <c r="CA16" s="708"/>
      <c r="CB16" s="708"/>
      <c r="CC16" s="708"/>
      <c r="CD16" s="708"/>
      <c r="CE16" s="708"/>
      <c r="CF16" s="708"/>
      <c r="CG16" s="708"/>
      <c r="CH16" s="708"/>
      <c r="CI16" s="708"/>
      <c r="CJ16" s="708"/>
      <c r="CK16" s="708"/>
      <c r="CL16" s="708"/>
      <c r="CM16" s="708"/>
      <c r="CN16" s="708"/>
      <c r="CO16" s="708"/>
      <c r="CP16" s="708"/>
      <c r="CQ16" s="708"/>
      <c r="CR16" s="708"/>
      <c r="CS16" s="708"/>
      <c r="CT16" s="708"/>
      <c r="CU16" s="708"/>
      <c r="CV16" s="708"/>
      <c r="CW16" s="708"/>
      <c r="CX16" s="708"/>
      <c r="CY16" s="708"/>
      <c r="CZ16" s="708"/>
      <c r="DA16" s="708"/>
      <c r="DB16" s="708"/>
      <c r="DC16" s="712"/>
      <c r="DD16" s="715"/>
      <c r="DE16" s="703"/>
      <c r="DF16" s="703"/>
      <c r="DG16" s="716"/>
      <c r="DH16" s="719"/>
      <c r="DI16" s="703"/>
      <c r="DJ16" s="703"/>
      <c r="DK16" s="720"/>
      <c r="DL16" s="723"/>
      <c r="DM16" s="716"/>
      <c r="DN16" s="724"/>
      <c r="DO16" s="724"/>
      <c r="DP16" s="724"/>
      <c r="DQ16" s="724"/>
      <c r="DR16" s="724"/>
      <c r="DS16" s="724"/>
      <c r="DT16" s="724"/>
      <c r="DU16" s="724"/>
      <c r="DV16" s="724"/>
      <c r="DW16" s="719"/>
      <c r="DX16" s="702"/>
      <c r="DY16" s="703"/>
      <c r="DZ16" s="703"/>
      <c r="EA16" s="704"/>
      <c r="EB16" s="705"/>
      <c r="EC16" s="706"/>
      <c r="ED16" s="715"/>
      <c r="EE16" s="715"/>
      <c r="EF16" s="731"/>
      <c r="EG16" s="720"/>
      <c r="EH16" s="706"/>
      <c r="EI16" s="706"/>
      <c r="EJ16" s="723"/>
      <c r="EK16" s="724"/>
      <c r="EL16" s="724"/>
      <c r="EM16" s="724"/>
      <c r="EN16" s="724"/>
      <c r="EO16" s="724"/>
      <c r="EP16" s="724"/>
      <c r="EQ16" s="724"/>
      <c r="ER16" s="724"/>
      <c r="ES16" s="724"/>
      <c r="ET16" s="724"/>
      <c r="EU16" s="719"/>
      <c r="EV16" s="702"/>
      <c r="EW16" s="703"/>
      <c r="EX16" s="703"/>
      <c r="EY16" s="704"/>
      <c r="EZ16" s="702"/>
      <c r="FA16" s="703"/>
      <c r="FB16" s="703"/>
      <c r="FC16" s="703"/>
      <c r="FD16" s="703"/>
      <c r="FE16" s="703"/>
      <c r="FF16" s="703"/>
      <c r="FG16" s="703"/>
      <c r="FH16" s="703"/>
      <c r="FI16" s="703"/>
      <c r="FJ16" s="703"/>
      <c r="FK16" s="703"/>
      <c r="FL16" s="703"/>
      <c r="FM16" s="703"/>
      <c r="FN16" s="703"/>
      <c r="FO16" s="703"/>
      <c r="FP16" s="703"/>
      <c r="FQ16" s="703"/>
      <c r="FR16" s="703"/>
      <c r="FS16" s="703"/>
      <c r="FT16" s="703"/>
      <c r="FU16" s="703"/>
      <c r="FV16" s="703"/>
      <c r="FW16" s="703"/>
      <c r="FX16" s="703"/>
      <c r="FY16" s="703"/>
      <c r="FZ16" s="703"/>
      <c r="GA16" s="703"/>
      <c r="GB16" s="703"/>
      <c r="GC16" s="703"/>
      <c r="GD16" s="703"/>
      <c r="GE16" s="703"/>
      <c r="GF16" s="703"/>
      <c r="GG16" s="703"/>
      <c r="GH16" s="703"/>
      <c r="GI16" s="703"/>
      <c r="GJ16" s="703"/>
      <c r="GK16" s="703"/>
      <c r="GL16" s="703"/>
      <c r="GM16" s="703"/>
      <c r="GN16" s="703"/>
      <c r="GO16" s="703"/>
      <c r="GP16" s="703"/>
      <c r="GQ16" s="704"/>
    </row>
    <row r="17" spans="4:199" s="231" customFormat="1" ht="19.149999999999999" customHeight="1">
      <c r="D17" s="735" t="s">
        <v>208</v>
      </c>
      <c r="E17" s="736"/>
      <c r="F17" s="736"/>
      <c r="G17" s="736"/>
      <c r="H17" s="736"/>
      <c r="I17" s="736"/>
      <c r="J17" s="736"/>
      <c r="K17" s="736"/>
      <c r="L17" s="736"/>
      <c r="M17" s="737"/>
      <c r="N17" s="705"/>
      <c r="O17" s="706"/>
      <c r="P17" s="706"/>
      <c r="Q17" s="706"/>
      <c r="R17" s="706"/>
      <c r="S17" s="706"/>
      <c r="T17" s="706"/>
      <c r="U17" s="706"/>
      <c r="V17" s="706"/>
      <c r="W17" s="706"/>
      <c r="X17" s="706"/>
      <c r="Y17" s="706"/>
      <c r="Z17" s="706"/>
      <c r="AA17" s="706"/>
      <c r="AB17" s="706"/>
      <c r="AC17" s="706"/>
      <c r="AD17" s="706"/>
      <c r="AE17" s="706"/>
      <c r="AF17" s="706"/>
      <c r="AG17" s="706"/>
      <c r="AH17" s="706"/>
      <c r="AI17" s="706"/>
      <c r="AJ17" s="706"/>
      <c r="AK17" s="706"/>
      <c r="AL17" s="706"/>
      <c r="AM17" s="706"/>
      <c r="AN17" s="706"/>
      <c r="AO17" s="706"/>
      <c r="AP17" s="706"/>
      <c r="AQ17" s="706"/>
      <c r="AR17" s="706"/>
      <c r="AS17" s="706"/>
      <c r="AT17" s="706"/>
      <c r="AU17" s="706"/>
      <c r="AV17" s="706"/>
      <c r="AW17" s="706"/>
      <c r="AX17" s="706"/>
      <c r="AY17" s="706"/>
      <c r="AZ17" s="706"/>
      <c r="BA17" s="706"/>
      <c r="BB17" s="706"/>
      <c r="BC17" s="706"/>
      <c r="BD17" s="706"/>
      <c r="BE17" s="706"/>
      <c r="BF17" s="706"/>
      <c r="BG17" s="706"/>
      <c r="BH17" s="706"/>
      <c r="BI17" s="720"/>
      <c r="BJ17" s="706"/>
      <c r="BK17" s="706"/>
      <c r="BL17" s="706"/>
      <c r="BM17" s="706"/>
      <c r="BN17" s="706"/>
      <c r="BO17" s="706"/>
      <c r="BP17" s="706"/>
      <c r="BQ17" s="706"/>
      <c r="BR17" s="706"/>
      <c r="BS17" s="706"/>
      <c r="BT17" s="706"/>
      <c r="BU17" s="706"/>
      <c r="BV17" s="706"/>
      <c r="BW17" s="706"/>
      <c r="BX17" s="706"/>
      <c r="BY17" s="706"/>
      <c r="BZ17" s="706"/>
      <c r="CA17" s="706"/>
      <c r="CB17" s="706"/>
      <c r="CC17" s="706"/>
      <c r="CD17" s="706"/>
      <c r="CE17" s="706"/>
      <c r="CF17" s="706"/>
      <c r="CG17" s="706"/>
      <c r="CH17" s="706"/>
      <c r="CI17" s="706"/>
      <c r="CJ17" s="706"/>
      <c r="CK17" s="706"/>
      <c r="CL17" s="706"/>
      <c r="CM17" s="706"/>
      <c r="CN17" s="706"/>
      <c r="CO17" s="706"/>
      <c r="CP17" s="706"/>
      <c r="CQ17" s="706"/>
      <c r="CR17" s="706"/>
      <c r="CS17" s="706"/>
      <c r="CT17" s="706"/>
      <c r="CU17" s="706"/>
      <c r="CV17" s="706"/>
      <c r="CW17" s="706"/>
      <c r="CX17" s="706"/>
      <c r="CY17" s="706"/>
      <c r="CZ17" s="706"/>
      <c r="DA17" s="706"/>
      <c r="DB17" s="706"/>
      <c r="DC17" s="710"/>
      <c r="DD17" s="713"/>
      <c r="DE17" s="700"/>
      <c r="DF17" s="700"/>
      <c r="DG17" s="714"/>
      <c r="DH17" s="717"/>
      <c r="DI17" s="700"/>
      <c r="DJ17" s="700"/>
      <c r="DK17" s="718"/>
      <c r="DL17" s="721"/>
      <c r="DM17" s="714"/>
      <c r="DN17" s="722"/>
      <c r="DO17" s="722"/>
      <c r="DP17" s="722"/>
      <c r="DQ17" s="722"/>
      <c r="DR17" s="722"/>
      <c r="DS17" s="722"/>
      <c r="DT17" s="722"/>
      <c r="DU17" s="722"/>
      <c r="DV17" s="722"/>
      <c r="DW17" s="717"/>
      <c r="DX17" s="699"/>
      <c r="DY17" s="700"/>
      <c r="DZ17" s="700"/>
      <c r="EA17" s="701"/>
      <c r="EB17" s="728"/>
      <c r="EC17" s="729"/>
      <c r="ED17" s="713"/>
      <c r="EE17" s="713"/>
      <c r="EF17" s="730"/>
      <c r="EG17" s="718"/>
      <c r="EH17" s="729"/>
      <c r="EI17" s="729"/>
      <c r="EJ17" s="721"/>
      <c r="EK17" s="722"/>
      <c r="EL17" s="722"/>
      <c r="EM17" s="722"/>
      <c r="EN17" s="722"/>
      <c r="EO17" s="722"/>
      <c r="EP17" s="722"/>
      <c r="EQ17" s="722"/>
      <c r="ER17" s="722"/>
      <c r="ES17" s="722"/>
      <c r="ET17" s="722"/>
      <c r="EU17" s="717"/>
      <c r="EV17" s="699"/>
      <c r="EW17" s="700"/>
      <c r="EX17" s="700"/>
      <c r="EY17" s="701"/>
      <c r="EZ17" s="725"/>
      <c r="FA17" s="726"/>
      <c r="FB17" s="726"/>
      <c r="FC17" s="726"/>
      <c r="FD17" s="726"/>
      <c r="FE17" s="726"/>
      <c r="FF17" s="726"/>
      <c r="FG17" s="726"/>
      <c r="FH17" s="726"/>
      <c r="FI17" s="726"/>
      <c r="FJ17" s="726"/>
      <c r="FK17" s="726"/>
      <c r="FL17" s="726"/>
      <c r="FM17" s="726"/>
      <c r="FN17" s="726"/>
      <c r="FO17" s="726"/>
      <c r="FP17" s="726"/>
      <c r="FQ17" s="726"/>
      <c r="FR17" s="726"/>
      <c r="FS17" s="726"/>
      <c r="FT17" s="726"/>
      <c r="FU17" s="726"/>
      <c r="FV17" s="726"/>
      <c r="FW17" s="726"/>
      <c r="FX17" s="726"/>
      <c r="FY17" s="726"/>
      <c r="FZ17" s="726"/>
      <c r="GA17" s="726"/>
      <c r="GB17" s="726"/>
      <c r="GC17" s="726"/>
      <c r="GD17" s="726"/>
      <c r="GE17" s="726"/>
      <c r="GF17" s="726"/>
      <c r="GG17" s="726"/>
      <c r="GH17" s="726"/>
      <c r="GI17" s="726"/>
      <c r="GJ17" s="726"/>
      <c r="GK17" s="726"/>
      <c r="GL17" s="726"/>
      <c r="GM17" s="726"/>
      <c r="GN17" s="726"/>
      <c r="GO17" s="726"/>
      <c r="GP17" s="726"/>
      <c r="GQ17" s="727"/>
    </row>
    <row r="18" spans="4:199" s="231" customFormat="1" ht="19.149999999999999" customHeight="1">
      <c r="D18" s="735"/>
      <c r="E18" s="736"/>
      <c r="F18" s="736"/>
      <c r="G18" s="736"/>
      <c r="H18" s="736"/>
      <c r="I18" s="736"/>
      <c r="J18" s="736"/>
      <c r="K18" s="736"/>
      <c r="L18" s="736"/>
      <c r="M18" s="737"/>
      <c r="N18" s="707"/>
      <c r="O18" s="708"/>
      <c r="P18" s="708"/>
      <c r="Q18" s="708"/>
      <c r="R18" s="708"/>
      <c r="S18" s="708"/>
      <c r="T18" s="708"/>
      <c r="U18" s="708"/>
      <c r="V18" s="708"/>
      <c r="W18" s="708"/>
      <c r="X18" s="708"/>
      <c r="Y18" s="708"/>
      <c r="Z18" s="708"/>
      <c r="AA18" s="708"/>
      <c r="AB18" s="708"/>
      <c r="AC18" s="708"/>
      <c r="AD18" s="708"/>
      <c r="AE18" s="708"/>
      <c r="AF18" s="708"/>
      <c r="AG18" s="708"/>
      <c r="AH18" s="708"/>
      <c r="AI18" s="708"/>
      <c r="AJ18" s="708"/>
      <c r="AK18" s="708"/>
      <c r="AL18" s="708"/>
      <c r="AM18" s="708"/>
      <c r="AN18" s="708"/>
      <c r="AO18" s="708"/>
      <c r="AP18" s="708"/>
      <c r="AQ18" s="708"/>
      <c r="AR18" s="708"/>
      <c r="AS18" s="708"/>
      <c r="AT18" s="708"/>
      <c r="AU18" s="708"/>
      <c r="AV18" s="708"/>
      <c r="AW18" s="708"/>
      <c r="AX18" s="708"/>
      <c r="AY18" s="708"/>
      <c r="AZ18" s="708"/>
      <c r="BA18" s="708"/>
      <c r="BB18" s="708"/>
      <c r="BC18" s="708"/>
      <c r="BD18" s="708"/>
      <c r="BE18" s="708"/>
      <c r="BF18" s="708"/>
      <c r="BG18" s="708"/>
      <c r="BH18" s="708"/>
      <c r="BI18" s="711"/>
      <c r="BJ18" s="708"/>
      <c r="BK18" s="708"/>
      <c r="BL18" s="708"/>
      <c r="BM18" s="708"/>
      <c r="BN18" s="708"/>
      <c r="BO18" s="708"/>
      <c r="BP18" s="708"/>
      <c r="BQ18" s="708"/>
      <c r="BR18" s="708"/>
      <c r="BS18" s="708"/>
      <c r="BT18" s="708"/>
      <c r="BU18" s="708"/>
      <c r="BV18" s="708"/>
      <c r="BW18" s="708"/>
      <c r="BX18" s="708"/>
      <c r="BY18" s="708"/>
      <c r="BZ18" s="708"/>
      <c r="CA18" s="708"/>
      <c r="CB18" s="708"/>
      <c r="CC18" s="708"/>
      <c r="CD18" s="708"/>
      <c r="CE18" s="708"/>
      <c r="CF18" s="708"/>
      <c r="CG18" s="708"/>
      <c r="CH18" s="708"/>
      <c r="CI18" s="708"/>
      <c r="CJ18" s="708"/>
      <c r="CK18" s="708"/>
      <c r="CL18" s="708"/>
      <c r="CM18" s="708"/>
      <c r="CN18" s="708"/>
      <c r="CO18" s="708"/>
      <c r="CP18" s="708"/>
      <c r="CQ18" s="708"/>
      <c r="CR18" s="708"/>
      <c r="CS18" s="708"/>
      <c r="CT18" s="708"/>
      <c r="CU18" s="708"/>
      <c r="CV18" s="708"/>
      <c r="CW18" s="708"/>
      <c r="CX18" s="708"/>
      <c r="CY18" s="708"/>
      <c r="CZ18" s="708"/>
      <c r="DA18" s="708"/>
      <c r="DB18" s="708"/>
      <c r="DC18" s="712"/>
      <c r="DD18" s="715"/>
      <c r="DE18" s="703"/>
      <c r="DF18" s="703"/>
      <c r="DG18" s="716"/>
      <c r="DH18" s="719"/>
      <c r="DI18" s="703"/>
      <c r="DJ18" s="703"/>
      <c r="DK18" s="720"/>
      <c r="DL18" s="723"/>
      <c r="DM18" s="716"/>
      <c r="DN18" s="724"/>
      <c r="DO18" s="724"/>
      <c r="DP18" s="724"/>
      <c r="DQ18" s="724"/>
      <c r="DR18" s="724"/>
      <c r="DS18" s="724"/>
      <c r="DT18" s="724"/>
      <c r="DU18" s="724"/>
      <c r="DV18" s="724"/>
      <c r="DW18" s="719"/>
      <c r="DX18" s="702"/>
      <c r="DY18" s="703"/>
      <c r="DZ18" s="703"/>
      <c r="EA18" s="704"/>
      <c r="EB18" s="705"/>
      <c r="EC18" s="706"/>
      <c r="ED18" s="715"/>
      <c r="EE18" s="715"/>
      <c r="EF18" s="731"/>
      <c r="EG18" s="720"/>
      <c r="EH18" s="706"/>
      <c r="EI18" s="706"/>
      <c r="EJ18" s="723"/>
      <c r="EK18" s="724"/>
      <c r="EL18" s="724"/>
      <c r="EM18" s="724"/>
      <c r="EN18" s="724"/>
      <c r="EO18" s="724"/>
      <c r="EP18" s="724"/>
      <c r="EQ18" s="724"/>
      <c r="ER18" s="724"/>
      <c r="ES18" s="724"/>
      <c r="ET18" s="724"/>
      <c r="EU18" s="719"/>
      <c r="EV18" s="702"/>
      <c r="EW18" s="703"/>
      <c r="EX18" s="703"/>
      <c r="EY18" s="704"/>
      <c r="EZ18" s="702"/>
      <c r="FA18" s="703"/>
      <c r="FB18" s="703"/>
      <c r="FC18" s="703"/>
      <c r="FD18" s="703"/>
      <c r="FE18" s="703"/>
      <c r="FF18" s="703"/>
      <c r="FG18" s="703"/>
      <c r="FH18" s="703"/>
      <c r="FI18" s="703"/>
      <c r="FJ18" s="703"/>
      <c r="FK18" s="703"/>
      <c r="FL18" s="703"/>
      <c r="FM18" s="703"/>
      <c r="FN18" s="703"/>
      <c r="FO18" s="703"/>
      <c r="FP18" s="703"/>
      <c r="FQ18" s="703"/>
      <c r="FR18" s="703"/>
      <c r="FS18" s="703"/>
      <c r="FT18" s="703"/>
      <c r="FU18" s="703"/>
      <c r="FV18" s="703"/>
      <c r="FW18" s="703"/>
      <c r="FX18" s="703"/>
      <c r="FY18" s="703"/>
      <c r="FZ18" s="703"/>
      <c r="GA18" s="703"/>
      <c r="GB18" s="703"/>
      <c r="GC18" s="703"/>
      <c r="GD18" s="703"/>
      <c r="GE18" s="703"/>
      <c r="GF18" s="703"/>
      <c r="GG18" s="703"/>
      <c r="GH18" s="703"/>
      <c r="GI18" s="703"/>
      <c r="GJ18" s="703"/>
      <c r="GK18" s="703"/>
      <c r="GL18" s="703"/>
      <c r="GM18" s="703"/>
      <c r="GN18" s="703"/>
      <c r="GO18" s="703"/>
      <c r="GP18" s="703"/>
      <c r="GQ18" s="704"/>
    </row>
    <row r="19" spans="4:199" s="231" customFormat="1" ht="19.149999999999999" customHeight="1">
      <c r="D19" s="735" t="s">
        <v>209</v>
      </c>
      <c r="E19" s="736"/>
      <c r="F19" s="736"/>
      <c r="G19" s="736"/>
      <c r="H19" s="736"/>
      <c r="I19" s="736"/>
      <c r="J19" s="736"/>
      <c r="K19" s="736"/>
      <c r="L19" s="736"/>
      <c r="M19" s="737"/>
      <c r="N19" s="705"/>
      <c r="O19" s="706"/>
      <c r="P19" s="706"/>
      <c r="Q19" s="706"/>
      <c r="R19" s="706"/>
      <c r="S19" s="706"/>
      <c r="T19" s="706"/>
      <c r="U19" s="706"/>
      <c r="V19" s="706"/>
      <c r="W19" s="706"/>
      <c r="X19" s="706"/>
      <c r="Y19" s="706"/>
      <c r="Z19" s="706"/>
      <c r="AA19" s="706"/>
      <c r="AB19" s="706"/>
      <c r="AC19" s="706"/>
      <c r="AD19" s="706"/>
      <c r="AE19" s="706"/>
      <c r="AF19" s="706"/>
      <c r="AG19" s="706"/>
      <c r="AH19" s="706"/>
      <c r="AI19" s="706"/>
      <c r="AJ19" s="706"/>
      <c r="AK19" s="706"/>
      <c r="AL19" s="706"/>
      <c r="AM19" s="706"/>
      <c r="AN19" s="706"/>
      <c r="AO19" s="706"/>
      <c r="AP19" s="706"/>
      <c r="AQ19" s="706"/>
      <c r="AR19" s="706"/>
      <c r="AS19" s="706"/>
      <c r="AT19" s="706"/>
      <c r="AU19" s="706"/>
      <c r="AV19" s="706"/>
      <c r="AW19" s="706"/>
      <c r="AX19" s="706"/>
      <c r="AY19" s="706"/>
      <c r="AZ19" s="706"/>
      <c r="BA19" s="706"/>
      <c r="BB19" s="706"/>
      <c r="BC19" s="706"/>
      <c r="BD19" s="706"/>
      <c r="BE19" s="706"/>
      <c r="BF19" s="706"/>
      <c r="BG19" s="706"/>
      <c r="BH19" s="706"/>
      <c r="BI19" s="720"/>
      <c r="BJ19" s="706"/>
      <c r="BK19" s="706"/>
      <c r="BL19" s="706"/>
      <c r="BM19" s="706"/>
      <c r="BN19" s="706"/>
      <c r="BO19" s="706"/>
      <c r="BP19" s="706"/>
      <c r="BQ19" s="706"/>
      <c r="BR19" s="706"/>
      <c r="BS19" s="706"/>
      <c r="BT19" s="706"/>
      <c r="BU19" s="706"/>
      <c r="BV19" s="706"/>
      <c r="BW19" s="706"/>
      <c r="BX19" s="706"/>
      <c r="BY19" s="706"/>
      <c r="BZ19" s="706"/>
      <c r="CA19" s="706"/>
      <c r="CB19" s="706"/>
      <c r="CC19" s="706"/>
      <c r="CD19" s="706"/>
      <c r="CE19" s="706"/>
      <c r="CF19" s="706"/>
      <c r="CG19" s="706"/>
      <c r="CH19" s="706"/>
      <c r="CI19" s="706"/>
      <c r="CJ19" s="706"/>
      <c r="CK19" s="706"/>
      <c r="CL19" s="706"/>
      <c r="CM19" s="706"/>
      <c r="CN19" s="706"/>
      <c r="CO19" s="706"/>
      <c r="CP19" s="706"/>
      <c r="CQ19" s="706"/>
      <c r="CR19" s="706"/>
      <c r="CS19" s="706"/>
      <c r="CT19" s="706"/>
      <c r="CU19" s="706"/>
      <c r="CV19" s="706"/>
      <c r="CW19" s="706"/>
      <c r="CX19" s="706"/>
      <c r="CY19" s="706"/>
      <c r="CZ19" s="706"/>
      <c r="DA19" s="706"/>
      <c r="DB19" s="706"/>
      <c r="DC19" s="710"/>
      <c r="DD19" s="713"/>
      <c r="DE19" s="700"/>
      <c r="DF19" s="700"/>
      <c r="DG19" s="714"/>
      <c r="DH19" s="717"/>
      <c r="DI19" s="700"/>
      <c r="DJ19" s="700"/>
      <c r="DK19" s="718"/>
      <c r="DL19" s="721"/>
      <c r="DM19" s="714"/>
      <c r="DN19" s="722"/>
      <c r="DO19" s="722"/>
      <c r="DP19" s="722"/>
      <c r="DQ19" s="722"/>
      <c r="DR19" s="722"/>
      <c r="DS19" s="722"/>
      <c r="DT19" s="722"/>
      <c r="DU19" s="722"/>
      <c r="DV19" s="722"/>
      <c r="DW19" s="717"/>
      <c r="DX19" s="699"/>
      <c r="DY19" s="700"/>
      <c r="DZ19" s="700"/>
      <c r="EA19" s="701"/>
      <c r="EB19" s="728"/>
      <c r="EC19" s="729"/>
      <c r="ED19" s="713"/>
      <c r="EE19" s="713"/>
      <c r="EF19" s="730"/>
      <c r="EG19" s="718"/>
      <c r="EH19" s="729"/>
      <c r="EI19" s="729"/>
      <c r="EJ19" s="721"/>
      <c r="EK19" s="722"/>
      <c r="EL19" s="722"/>
      <c r="EM19" s="722"/>
      <c r="EN19" s="722"/>
      <c r="EO19" s="722"/>
      <c r="EP19" s="722"/>
      <c r="EQ19" s="722"/>
      <c r="ER19" s="722"/>
      <c r="ES19" s="722"/>
      <c r="ET19" s="722"/>
      <c r="EU19" s="717"/>
      <c r="EV19" s="699"/>
      <c r="EW19" s="700"/>
      <c r="EX19" s="700"/>
      <c r="EY19" s="701"/>
      <c r="EZ19" s="725"/>
      <c r="FA19" s="726"/>
      <c r="FB19" s="726"/>
      <c r="FC19" s="726"/>
      <c r="FD19" s="726"/>
      <c r="FE19" s="726"/>
      <c r="FF19" s="726"/>
      <c r="FG19" s="726"/>
      <c r="FH19" s="726"/>
      <c r="FI19" s="726"/>
      <c r="FJ19" s="726"/>
      <c r="FK19" s="726"/>
      <c r="FL19" s="726"/>
      <c r="FM19" s="726"/>
      <c r="FN19" s="726"/>
      <c r="FO19" s="726"/>
      <c r="FP19" s="726"/>
      <c r="FQ19" s="726"/>
      <c r="FR19" s="726"/>
      <c r="FS19" s="726"/>
      <c r="FT19" s="726"/>
      <c r="FU19" s="726"/>
      <c r="FV19" s="726"/>
      <c r="FW19" s="726"/>
      <c r="FX19" s="726"/>
      <c r="FY19" s="726"/>
      <c r="FZ19" s="726"/>
      <c r="GA19" s="726"/>
      <c r="GB19" s="726"/>
      <c r="GC19" s="726"/>
      <c r="GD19" s="726"/>
      <c r="GE19" s="726"/>
      <c r="GF19" s="726"/>
      <c r="GG19" s="726"/>
      <c r="GH19" s="726"/>
      <c r="GI19" s="726"/>
      <c r="GJ19" s="726"/>
      <c r="GK19" s="726"/>
      <c r="GL19" s="726"/>
      <c r="GM19" s="726"/>
      <c r="GN19" s="726"/>
      <c r="GO19" s="726"/>
      <c r="GP19" s="726"/>
      <c r="GQ19" s="727"/>
    </row>
    <row r="20" spans="4:199" s="231" customFormat="1" ht="19.149999999999999" customHeight="1">
      <c r="D20" s="735"/>
      <c r="E20" s="736"/>
      <c r="F20" s="736"/>
      <c r="G20" s="736"/>
      <c r="H20" s="736"/>
      <c r="I20" s="736"/>
      <c r="J20" s="736"/>
      <c r="K20" s="736"/>
      <c r="L20" s="736"/>
      <c r="M20" s="737"/>
      <c r="N20" s="707"/>
      <c r="O20" s="708"/>
      <c r="P20" s="708"/>
      <c r="Q20" s="708"/>
      <c r="R20" s="708"/>
      <c r="S20" s="708"/>
      <c r="T20" s="708"/>
      <c r="U20" s="708"/>
      <c r="V20" s="708"/>
      <c r="W20" s="708"/>
      <c r="X20" s="708"/>
      <c r="Y20" s="708"/>
      <c r="Z20" s="708"/>
      <c r="AA20" s="708"/>
      <c r="AB20" s="708"/>
      <c r="AC20" s="708"/>
      <c r="AD20" s="708"/>
      <c r="AE20" s="708"/>
      <c r="AF20" s="708"/>
      <c r="AG20" s="708"/>
      <c r="AH20" s="708"/>
      <c r="AI20" s="708"/>
      <c r="AJ20" s="708"/>
      <c r="AK20" s="708"/>
      <c r="AL20" s="708"/>
      <c r="AM20" s="708"/>
      <c r="AN20" s="708"/>
      <c r="AO20" s="708"/>
      <c r="AP20" s="708"/>
      <c r="AQ20" s="708"/>
      <c r="AR20" s="708"/>
      <c r="AS20" s="708"/>
      <c r="AT20" s="708"/>
      <c r="AU20" s="708"/>
      <c r="AV20" s="708"/>
      <c r="AW20" s="708"/>
      <c r="AX20" s="708"/>
      <c r="AY20" s="708"/>
      <c r="AZ20" s="708"/>
      <c r="BA20" s="708"/>
      <c r="BB20" s="708"/>
      <c r="BC20" s="708"/>
      <c r="BD20" s="708"/>
      <c r="BE20" s="708"/>
      <c r="BF20" s="708"/>
      <c r="BG20" s="708"/>
      <c r="BH20" s="708"/>
      <c r="BI20" s="711"/>
      <c r="BJ20" s="708"/>
      <c r="BK20" s="708"/>
      <c r="BL20" s="708"/>
      <c r="BM20" s="708"/>
      <c r="BN20" s="708"/>
      <c r="BO20" s="708"/>
      <c r="BP20" s="708"/>
      <c r="BQ20" s="708"/>
      <c r="BR20" s="708"/>
      <c r="BS20" s="708"/>
      <c r="BT20" s="708"/>
      <c r="BU20" s="708"/>
      <c r="BV20" s="708"/>
      <c r="BW20" s="708"/>
      <c r="BX20" s="708"/>
      <c r="BY20" s="708"/>
      <c r="BZ20" s="708"/>
      <c r="CA20" s="708"/>
      <c r="CB20" s="708"/>
      <c r="CC20" s="708"/>
      <c r="CD20" s="708"/>
      <c r="CE20" s="708"/>
      <c r="CF20" s="708"/>
      <c r="CG20" s="708"/>
      <c r="CH20" s="708"/>
      <c r="CI20" s="708"/>
      <c r="CJ20" s="708"/>
      <c r="CK20" s="708"/>
      <c r="CL20" s="708"/>
      <c r="CM20" s="708"/>
      <c r="CN20" s="708"/>
      <c r="CO20" s="708"/>
      <c r="CP20" s="708"/>
      <c r="CQ20" s="708"/>
      <c r="CR20" s="708"/>
      <c r="CS20" s="708"/>
      <c r="CT20" s="708"/>
      <c r="CU20" s="708"/>
      <c r="CV20" s="708"/>
      <c r="CW20" s="708"/>
      <c r="CX20" s="708"/>
      <c r="CY20" s="708"/>
      <c r="CZ20" s="708"/>
      <c r="DA20" s="708"/>
      <c r="DB20" s="708"/>
      <c r="DC20" s="712"/>
      <c r="DD20" s="715"/>
      <c r="DE20" s="703"/>
      <c r="DF20" s="703"/>
      <c r="DG20" s="716"/>
      <c r="DH20" s="719"/>
      <c r="DI20" s="703"/>
      <c r="DJ20" s="703"/>
      <c r="DK20" s="720"/>
      <c r="DL20" s="723"/>
      <c r="DM20" s="716"/>
      <c r="DN20" s="724"/>
      <c r="DO20" s="724"/>
      <c r="DP20" s="724"/>
      <c r="DQ20" s="724"/>
      <c r="DR20" s="724"/>
      <c r="DS20" s="724"/>
      <c r="DT20" s="724"/>
      <c r="DU20" s="724"/>
      <c r="DV20" s="724"/>
      <c r="DW20" s="719"/>
      <c r="DX20" s="702"/>
      <c r="DY20" s="703"/>
      <c r="DZ20" s="703"/>
      <c r="EA20" s="704"/>
      <c r="EB20" s="705"/>
      <c r="EC20" s="706"/>
      <c r="ED20" s="715"/>
      <c r="EE20" s="715"/>
      <c r="EF20" s="731"/>
      <c r="EG20" s="720"/>
      <c r="EH20" s="706"/>
      <c r="EI20" s="706"/>
      <c r="EJ20" s="723"/>
      <c r="EK20" s="724"/>
      <c r="EL20" s="724"/>
      <c r="EM20" s="724"/>
      <c r="EN20" s="724"/>
      <c r="EO20" s="724"/>
      <c r="EP20" s="724"/>
      <c r="EQ20" s="724"/>
      <c r="ER20" s="724"/>
      <c r="ES20" s="724"/>
      <c r="ET20" s="724"/>
      <c r="EU20" s="719"/>
      <c r="EV20" s="702"/>
      <c r="EW20" s="703"/>
      <c r="EX20" s="703"/>
      <c r="EY20" s="704"/>
      <c r="EZ20" s="702"/>
      <c r="FA20" s="703"/>
      <c r="FB20" s="703"/>
      <c r="FC20" s="703"/>
      <c r="FD20" s="703"/>
      <c r="FE20" s="703"/>
      <c r="FF20" s="703"/>
      <c r="FG20" s="703"/>
      <c r="FH20" s="703"/>
      <c r="FI20" s="703"/>
      <c r="FJ20" s="703"/>
      <c r="FK20" s="703"/>
      <c r="FL20" s="703"/>
      <c r="FM20" s="703"/>
      <c r="FN20" s="703"/>
      <c r="FO20" s="703"/>
      <c r="FP20" s="703"/>
      <c r="FQ20" s="703"/>
      <c r="FR20" s="703"/>
      <c r="FS20" s="703"/>
      <c r="FT20" s="703"/>
      <c r="FU20" s="703"/>
      <c r="FV20" s="703"/>
      <c r="FW20" s="703"/>
      <c r="FX20" s="703"/>
      <c r="FY20" s="703"/>
      <c r="FZ20" s="703"/>
      <c r="GA20" s="703"/>
      <c r="GB20" s="703"/>
      <c r="GC20" s="703"/>
      <c r="GD20" s="703"/>
      <c r="GE20" s="703"/>
      <c r="GF20" s="703"/>
      <c r="GG20" s="703"/>
      <c r="GH20" s="703"/>
      <c r="GI20" s="703"/>
      <c r="GJ20" s="703"/>
      <c r="GK20" s="703"/>
      <c r="GL20" s="703"/>
      <c r="GM20" s="703"/>
      <c r="GN20" s="703"/>
      <c r="GO20" s="703"/>
      <c r="GP20" s="703"/>
      <c r="GQ20" s="704"/>
    </row>
    <row r="21" spans="4:199" s="231" customFormat="1" ht="19.149999999999999" customHeight="1">
      <c r="D21" s="735" t="s">
        <v>210</v>
      </c>
      <c r="E21" s="736"/>
      <c r="F21" s="736"/>
      <c r="G21" s="736"/>
      <c r="H21" s="736"/>
      <c r="I21" s="736"/>
      <c r="J21" s="736"/>
      <c r="K21" s="736"/>
      <c r="L21" s="736"/>
      <c r="M21" s="737"/>
      <c r="N21" s="705"/>
      <c r="O21" s="706"/>
      <c r="P21" s="706"/>
      <c r="Q21" s="706"/>
      <c r="R21" s="706"/>
      <c r="S21" s="706"/>
      <c r="T21" s="706"/>
      <c r="U21" s="706"/>
      <c r="V21" s="706"/>
      <c r="W21" s="706"/>
      <c r="X21" s="706"/>
      <c r="Y21" s="706"/>
      <c r="Z21" s="706"/>
      <c r="AA21" s="706"/>
      <c r="AB21" s="706"/>
      <c r="AC21" s="706"/>
      <c r="AD21" s="706"/>
      <c r="AE21" s="706"/>
      <c r="AF21" s="706"/>
      <c r="AG21" s="706"/>
      <c r="AH21" s="706"/>
      <c r="AI21" s="706"/>
      <c r="AJ21" s="706"/>
      <c r="AK21" s="706"/>
      <c r="AL21" s="706"/>
      <c r="AM21" s="706"/>
      <c r="AN21" s="706"/>
      <c r="AO21" s="706"/>
      <c r="AP21" s="706"/>
      <c r="AQ21" s="706"/>
      <c r="AR21" s="706"/>
      <c r="AS21" s="706"/>
      <c r="AT21" s="706"/>
      <c r="AU21" s="706"/>
      <c r="AV21" s="706"/>
      <c r="AW21" s="706"/>
      <c r="AX21" s="706"/>
      <c r="AY21" s="706"/>
      <c r="AZ21" s="706"/>
      <c r="BA21" s="706"/>
      <c r="BB21" s="706"/>
      <c r="BC21" s="706"/>
      <c r="BD21" s="706"/>
      <c r="BE21" s="706"/>
      <c r="BF21" s="706"/>
      <c r="BG21" s="706"/>
      <c r="BH21" s="706"/>
      <c r="BI21" s="720"/>
      <c r="BJ21" s="706"/>
      <c r="BK21" s="706"/>
      <c r="BL21" s="706"/>
      <c r="BM21" s="706"/>
      <c r="BN21" s="706"/>
      <c r="BO21" s="706"/>
      <c r="BP21" s="706"/>
      <c r="BQ21" s="706"/>
      <c r="BR21" s="706"/>
      <c r="BS21" s="706"/>
      <c r="BT21" s="706"/>
      <c r="BU21" s="706"/>
      <c r="BV21" s="706"/>
      <c r="BW21" s="706"/>
      <c r="BX21" s="706"/>
      <c r="BY21" s="706"/>
      <c r="BZ21" s="706"/>
      <c r="CA21" s="706"/>
      <c r="CB21" s="706"/>
      <c r="CC21" s="706"/>
      <c r="CD21" s="706"/>
      <c r="CE21" s="706"/>
      <c r="CF21" s="706"/>
      <c r="CG21" s="706"/>
      <c r="CH21" s="706"/>
      <c r="CI21" s="706"/>
      <c r="CJ21" s="706"/>
      <c r="CK21" s="706"/>
      <c r="CL21" s="706"/>
      <c r="CM21" s="706"/>
      <c r="CN21" s="706"/>
      <c r="CO21" s="706"/>
      <c r="CP21" s="706"/>
      <c r="CQ21" s="706"/>
      <c r="CR21" s="706"/>
      <c r="CS21" s="706"/>
      <c r="CT21" s="706"/>
      <c r="CU21" s="706"/>
      <c r="CV21" s="706"/>
      <c r="CW21" s="706"/>
      <c r="CX21" s="706"/>
      <c r="CY21" s="706"/>
      <c r="CZ21" s="706"/>
      <c r="DA21" s="706"/>
      <c r="DB21" s="706"/>
      <c r="DC21" s="710"/>
      <c r="DD21" s="713"/>
      <c r="DE21" s="700"/>
      <c r="DF21" s="700"/>
      <c r="DG21" s="714"/>
      <c r="DH21" s="717"/>
      <c r="DI21" s="700"/>
      <c r="DJ21" s="700"/>
      <c r="DK21" s="718"/>
      <c r="DL21" s="721"/>
      <c r="DM21" s="714"/>
      <c r="DN21" s="722"/>
      <c r="DO21" s="722"/>
      <c r="DP21" s="722"/>
      <c r="DQ21" s="722"/>
      <c r="DR21" s="722"/>
      <c r="DS21" s="722"/>
      <c r="DT21" s="722"/>
      <c r="DU21" s="722"/>
      <c r="DV21" s="722"/>
      <c r="DW21" s="717"/>
      <c r="DX21" s="699"/>
      <c r="DY21" s="700"/>
      <c r="DZ21" s="700"/>
      <c r="EA21" s="701"/>
      <c r="EB21" s="728"/>
      <c r="EC21" s="729"/>
      <c r="ED21" s="713"/>
      <c r="EE21" s="713"/>
      <c r="EF21" s="730"/>
      <c r="EG21" s="718"/>
      <c r="EH21" s="729"/>
      <c r="EI21" s="729"/>
      <c r="EJ21" s="721"/>
      <c r="EK21" s="722"/>
      <c r="EL21" s="722"/>
      <c r="EM21" s="722"/>
      <c r="EN21" s="722"/>
      <c r="EO21" s="722"/>
      <c r="EP21" s="722"/>
      <c r="EQ21" s="722"/>
      <c r="ER21" s="722"/>
      <c r="ES21" s="722"/>
      <c r="ET21" s="722"/>
      <c r="EU21" s="717"/>
      <c r="EV21" s="699"/>
      <c r="EW21" s="700"/>
      <c r="EX21" s="700"/>
      <c r="EY21" s="701"/>
      <c r="EZ21" s="725"/>
      <c r="FA21" s="726"/>
      <c r="FB21" s="726"/>
      <c r="FC21" s="726"/>
      <c r="FD21" s="726"/>
      <c r="FE21" s="726"/>
      <c r="FF21" s="726"/>
      <c r="FG21" s="726"/>
      <c r="FH21" s="726"/>
      <c r="FI21" s="726"/>
      <c r="FJ21" s="726"/>
      <c r="FK21" s="726"/>
      <c r="FL21" s="726"/>
      <c r="FM21" s="726"/>
      <c r="FN21" s="726"/>
      <c r="FO21" s="726"/>
      <c r="FP21" s="726"/>
      <c r="FQ21" s="726"/>
      <c r="FR21" s="726"/>
      <c r="FS21" s="726"/>
      <c r="FT21" s="726"/>
      <c r="FU21" s="726"/>
      <c r="FV21" s="726"/>
      <c r="FW21" s="726"/>
      <c r="FX21" s="726"/>
      <c r="FY21" s="726"/>
      <c r="FZ21" s="726"/>
      <c r="GA21" s="726"/>
      <c r="GB21" s="726"/>
      <c r="GC21" s="726"/>
      <c r="GD21" s="726"/>
      <c r="GE21" s="726"/>
      <c r="GF21" s="726"/>
      <c r="GG21" s="726"/>
      <c r="GH21" s="726"/>
      <c r="GI21" s="726"/>
      <c r="GJ21" s="726"/>
      <c r="GK21" s="726"/>
      <c r="GL21" s="726"/>
      <c r="GM21" s="726"/>
      <c r="GN21" s="726"/>
      <c r="GO21" s="726"/>
      <c r="GP21" s="726"/>
      <c r="GQ21" s="727"/>
    </row>
    <row r="22" spans="4:199" s="231" customFormat="1" ht="19.149999999999999" customHeight="1">
      <c r="D22" s="735"/>
      <c r="E22" s="736"/>
      <c r="F22" s="736"/>
      <c r="G22" s="736"/>
      <c r="H22" s="736"/>
      <c r="I22" s="736"/>
      <c r="J22" s="736"/>
      <c r="K22" s="736"/>
      <c r="L22" s="736"/>
      <c r="M22" s="737"/>
      <c r="N22" s="707"/>
      <c r="O22" s="708"/>
      <c r="P22" s="708"/>
      <c r="Q22" s="708"/>
      <c r="R22" s="708"/>
      <c r="S22" s="708"/>
      <c r="T22" s="708"/>
      <c r="U22" s="708"/>
      <c r="V22" s="708"/>
      <c r="W22" s="708"/>
      <c r="X22" s="708"/>
      <c r="Y22" s="708"/>
      <c r="Z22" s="708"/>
      <c r="AA22" s="708"/>
      <c r="AB22" s="708"/>
      <c r="AC22" s="708"/>
      <c r="AD22" s="708"/>
      <c r="AE22" s="708"/>
      <c r="AF22" s="708"/>
      <c r="AG22" s="708"/>
      <c r="AH22" s="708"/>
      <c r="AI22" s="708"/>
      <c r="AJ22" s="708"/>
      <c r="AK22" s="708"/>
      <c r="AL22" s="708"/>
      <c r="AM22" s="708"/>
      <c r="AN22" s="708"/>
      <c r="AO22" s="708"/>
      <c r="AP22" s="708"/>
      <c r="AQ22" s="708"/>
      <c r="AR22" s="708"/>
      <c r="AS22" s="708"/>
      <c r="AT22" s="708"/>
      <c r="AU22" s="708"/>
      <c r="AV22" s="708"/>
      <c r="AW22" s="708"/>
      <c r="AX22" s="708"/>
      <c r="AY22" s="708"/>
      <c r="AZ22" s="708"/>
      <c r="BA22" s="708"/>
      <c r="BB22" s="708"/>
      <c r="BC22" s="708"/>
      <c r="BD22" s="708"/>
      <c r="BE22" s="708"/>
      <c r="BF22" s="708"/>
      <c r="BG22" s="708"/>
      <c r="BH22" s="708"/>
      <c r="BI22" s="711"/>
      <c r="BJ22" s="708"/>
      <c r="BK22" s="708"/>
      <c r="BL22" s="708"/>
      <c r="BM22" s="708"/>
      <c r="BN22" s="708"/>
      <c r="BO22" s="708"/>
      <c r="BP22" s="708"/>
      <c r="BQ22" s="708"/>
      <c r="BR22" s="708"/>
      <c r="BS22" s="708"/>
      <c r="BT22" s="708"/>
      <c r="BU22" s="708"/>
      <c r="BV22" s="708"/>
      <c r="BW22" s="708"/>
      <c r="BX22" s="708"/>
      <c r="BY22" s="708"/>
      <c r="BZ22" s="708"/>
      <c r="CA22" s="708"/>
      <c r="CB22" s="708"/>
      <c r="CC22" s="708"/>
      <c r="CD22" s="708"/>
      <c r="CE22" s="708"/>
      <c r="CF22" s="708"/>
      <c r="CG22" s="708"/>
      <c r="CH22" s="708"/>
      <c r="CI22" s="708"/>
      <c r="CJ22" s="708"/>
      <c r="CK22" s="708"/>
      <c r="CL22" s="708"/>
      <c r="CM22" s="708"/>
      <c r="CN22" s="708"/>
      <c r="CO22" s="708"/>
      <c r="CP22" s="708"/>
      <c r="CQ22" s="708"/>
      <c r="CR22" s="708"/>
      <c r="CS22" s="708"/>
      <c r="CT22" s="708"/>
      <c r="CU22" s="708"/>
      <c r="CV22" s="708"/>
      <c r="CW22" s="708"/>
      <c r="CX22" s="708"/>
      <c r="CY22" s="708"/>
      <c r="CZ22" s="708"/>
      <c r="DA22" s="708"/>
      <c r="DB22" s="708"/>
      <c r="DC22" s="712"/>
      <c r="DD22" s="715"/>
      <c r="DE22" s="703"/>
      <c r="DF22" s="703"/>
      <c r="DG22" s="716"/>
      <c r="DH22" s="719"/>
      <c r="DI22" s="703"/>
      <c r="DJ22" s="703"/>
      <c r="DK22" s="720"/>
      <c r="DL22" s="723"/>
      <c r="DM22" s="716"/>
      <c r="DN22" s="724"/>
      <c r="DO22" s="724"/>
      <c r="DP22" s="724"/>
      <c r="DQ22" s="724"/>
      <c r="DR22" s="724"/>
      <c r="DS22" s="724"/>
      <c r="DT22" s="724"/>
      <c r="DU22" s="724"/>
      <c r="DV22" s="724"/>
      <c r="DW22" s="719"/>
      <c r="DX22" s="702"/>
      <c r="DY22" s="703"/>
      <c r="DZ22" s="703"/>
      <c r="EA22" s="704"/>
      <c r="EB22" s="705"/>
      <c r="EC22" s="706"/>
      <c r="ED22" s="715"/>
      <c r="EE22" s="715"/>
      <c r="EF22" s="731"/>
      <c r="EG22" s="720"/>
      <c r="EH22" s="706"/>
      <c r="EI22" s="706"/>
      <c r="EJ22" s="723"/>
      <c r="EK22" s="724"/>
      <c r="EL22" s="724"/>
      <c r="EM22" s="724"/>
      <c r="EN22" s="724"/>
      <c r="EO22" s="724"/>
      <c r="EP22" s="724"/>
      <c r="EQ22" s="724"/>
      <c r="ER22" s="724"/>
      <c r="ES22" s="724"/>
      <c r="ET22" s="724"/>
      <c r="EU22" s="719"/>
      <c r="EV22" s="702"/>
      <c r="EW22" s="703"/>
      <c r="EX22" s="703"/>
      <c r="EY22" s="704"/>
      <c r="EZ22" s="702"/>
      <c r="FA22" s="703"/>
      <c r="FB22" s="703"/>
      <c r="FC22" s="703"/>
      <c r="FD22" s="703"/>
      <c r="FE22" s="703"/>
      <c r="FF22" s="703"/>
      <c r="FG22" s="703"/>
      <c r="FH22" s="703"/>
      <c r="FI22" s="703"/>
      <c r="FJ22" s="703"/>
      <c r="FK22" s="703"/>
      <c r="FL22" s="703"/>
      <c r="FM22" s="703"/>
      <c r="FN22" s="703"/>
      <c r="FO22" s="703"/>
      <c r="FP22" s="703"/>
      <c r="FQ22" s="703"/>
      <c r="FR22" s="703"/>
      <c r="FS22" s="703"/>
      <c r="FT22" s="703"/>
      <c r="FU22" s="703"/>
      <c r="FV22" s="703"/>
      <c r="FW22" s="703"/>
      <c r="FX22" s="703"/>
      <c r="FY22" s="703"/>
      <c r="FZ22" s="703"/>
      <c r="GA22" s="703"/>
      <c r="GB22" s="703"/>
      <c r="GC22" s="703"/>
      <c r="GD22" s="703"/>
      <c r="GE22" s="703"/>
      <c r="GF22" s="703"/>
      <c r="GG22" s="703"/>
      <c r="GH22" s="703"/>
      <c r="GI22" s="703"/>
      <c r="GJ22" s="703"/>
      <c r="GK22" s="703"/>
      <c r="GL22" s="703"/>
      <c r="GM22" s="703"/>
      <c r="GN22" s="703"/>
      <c r="GO22" s="703"/>
      <c r="GP22" s="703"/>
      <c r="GQ22" s="704"/>
    </row>
    <row r="23" spans="4:199" s="231" customFormat="1" ht="19.149999999999999" customHeight="1">
      <c r="D23" s="735" t="s">
        <v>211</v>
      </c>
      <c r="E23" s="736"/>
      <c r="F23" s="736"/>
      <c r="G23" s="736"/>
      <c r="H23" s="736"/>
      <c r="I23" s="736"/>
      <c r="J23" s="736"/>
      <c r="K23" s="736"/>
      <c r="L23" s="736"/>
      <c r="M23" s="737"/>
      <c r="N23" s="705"/>
      <c r="O23" s="706"/>
      <c r="P23" s="706"/>
      <c r="Q23" s="706"/>
      <c r="R23" s="706"/>
      <c r="S23" s="706"/>
      <c r="T23" s="706"/>
      <c r="U23" s="706"/>
      <c r="V23" s="706"/>
      <c r="W23" s="706"/>
      <c r="X23" s="706"/>
      <c r="Y23" s="706"/>
      <c r="Z23" s="706"/>
      <c r="AA23" s="706"/>
      <c r="AB23" s="706"/>
      <c r="AC23" s="706"/>
      <c r="AD23" s="706"/>
      <c r="AE23" s="706"/>
      <c r="AF23" s="706"/>
      <c r="AG23" s="706"/>
      <c r="AH23" s="706"/>
      <c r="AI23" s="706"/>
      <c r="AJ23" s="706"/>
      <c r="AK23" s="706"/>
      <c r="AL23" s="706"/>
      <c r="AM23" s="706"/>
      <c r="AN23" s="706"/>
      <c r="AO23" s="706"/>
      <c r="AP23" s="706"/>
      <c r="AQ23" s="706"/>
      <c r="AR23" s="706"/>
      <c r="AS23" s="706"/>
      <c r="AT23" s="706"/>
      <c r="AU23" s="706"/>
      <c r="AV23" s="706"/>
      <c r="AW23" s="706"/>
      <c r="AX23" s="706"/>
      <c r="AY23" s="706"/>
      <c r="AZ23" s="706"/>
      <c r="BA23" s="706"/>
      <c r="BB23" s="706"/>
      <c r="BC23" s="706"/>
      <c r="BD23" s="706"/>
      <c r="BE23" s="706"/>
      <c r="BF23" s="706"/>
      <c r="BG23" s="706"/>
      <c r="BH23" s="706"/>
      <c r="BI23" s="720"/>
      <c r="BJ23" s="706"/>
      <c r="BK23" s="706"/>
      <c r="BL23" s="706"/>
      <c r="BM23" s="706"/>
      <c r="BN23" s="706"/>
      <c r="BO23" s="706"/>
      <c r="BP23" s="706"/>
      <c r="BQ23" s="706"/>
      <c r="BR23" s="706"/>
      <c r="BS23" s="706"/>
      <c r="BT23" s="706"/>
      <c r="BU23" s="706"/>
      <c r="BV23" s="706"/>
      <c r="BW23" s="706"/>
      <c r="BX23" s="706"/>
      <c r="BY23" s="706"/>
      <c r="BZ23" s="706"/>
      <c r="CA23" s="706"/>
      <c r="CB23" s="706"/>
      <c r="CC23" s="706"/>
      <c r="CD23" s="706"/>
      <c r="CE23" s="706"/>
      <c r="CF23" s="706"/>
      <c r="CG23" s="706"/>
      <c r="CH23" s="706"/>
      <c r="CI23" s="706"/>
      <c r="CJ23" s="706"/>
      <c r="CK23" s="706"/>
      <c r="CL23" s="706"/>
      <c r="CM23" s="706"/>
      <c r="CN23" s="706"/>
      <c r="CO23" s="706"/>
      <c r="CP23" s="706"/>
      <c r="CQ23" s="706"/>
      <c r="CR23" s="706"/>
      <c r="CS23" s="706"/>
      <c r="CT23" s="706"/>
      <c r="CU23" s="706"/>
      <c r="CV23" s="706"/>
      <c r="CW23" s="706"/>
      <c r="CX23" s="706"/>
      <c r="CY23" s="706"/>
      <c r="CZ23" s="706"/>
      <c r="DA23" s="706"/>
      <c r="DB23" s="706"/>
      <c r="DC23" s="710"/>
      <c r="DD23" s="713"/>
      <c r="DE23" s="700"/>
      <c r="DF23" s="700"/>
      <c r="DG23" s="714"/>
      <c r="DH23" s="717"/>
      <c r="DI23" s="700"/>
      <c r="DJ23" s="700"/>
      <c r="DK23" s="718"/>
      <c r="DL23" s="721"/>
      <c r="DM23" s="714"/>
      <c r="DN23" s="722"/>
      <c r="DO23" s="722"/>
      <c r="DP23" s="722"/>
      <c r="DQ23" s="722"/>
      <c r="DR23" s="722"/>
      <c r="DS23" s="722"/>
      <c r="DT23" s="722"/>
      <c r="DU23" s="722"/>
      <c r="DV23" s="722"/>
      <c r="DW23" s="717"/>
      <c r="DX23" s="699"/>
      <c r="DY23" s="700"/>
      <c r="DZ23" s="700"/>
      <c r="EA23" s="701"/>
      <c r="EB23" s="728"/>
      <c r="EC23" s="729"/>
      <c r="ED23" s="713"/>
      <c r="EE23" s="713"/>
      <c r="EF23" s="730"/>
      <c r="EG23" s="718"/>
      <c r="EH23" s="729"/>
      <c r="EI23" s="729"/>
      <c r="EJ23" s="721"/>
      <c r="EK23" s="722"/>
      <c r="EL23" s="722"/>
      <c r="EM23" s="722"/>
      <c r="EN23" s="722"/>
      <c r="EO23" s="722"/>
      <c r="EP23" s="722"/>
      <c r="EQ23" s="722"/>
      <c r="ER23" s="722"/>
      <c r="ES23" s="722"/>
      <c r="ET23" s="722"/>
      <c r="EU23" s="717"/>
      <c r="EV23" s="699"/>
      <c r="EW23" s="700"/>
      <c r="EX23" s="700"/>
      <c r="EY23" s="701"/>
      <c r="EZ23" s="725"/>
      <c r="FA23" s="726"/>
      <c r="FB23" s="726"/>
      <c r="FC23" s="726"/>
      <c r="FD23" s="726"/>
      <c r="FE23" s="726"/>
      <c r="FF23" s="726"/>
      <c r="FG23" s="726"/>
      <c r="FH23" s="726"/>
      <c r="FI23" s="726"/>
      <c r="FJ23" s="726"/>
      <c r="FK23" s="726"/>
      <c r="FL23" s="726"/>
      <c r="FM23" s="726"/>
      <c r="FN23" s="726"/>
      <c r="FO23" s="726"/>
      <c r="FP23" s="726"/>
      <c r="FQ23" s="726"/>
      <c r="FR23" s="726"/>
      <c r="FS23" s="726"/>
      <c r="FT23" s="726"/>
      <c r="FU23" s="726"/>
      <c r="FV23" s="726"/>
      <c r="FW23" s="726"/>
      <c r="FX23" s="726"/>
      <c r="FY23" s="726"/>
      <c r="FZ23" s="726"/>
      <c r="GA23" s="726"/>
      <c r="GB23" s="726"/>
      <c r="GC23" s="726"/>
      <c r="GD23" s="726"/>
      <c r="GE23" s="726"/>
      <c r="GF23" s="726"/>
      <c r="GG23" s="726"/>
      <c r="GH23" s="726"/>
      <c r="GI23" s="726"/>
      <c r="GJ23" s="726"/>
      <c r="GK23" s="726"/>
      <c r="GL23" s="726"/>
      <c r="GM23" s="726"/>
      <c r="GN23" s="726"/>
      <c r="GO23" s="726"/>
      <c r="GP23" s="726"/>
      <c r="GQ23" s="727"/>
    </row>
    <row r="24" spans="4:199" s="231" customFormat="1" ht="19.149999999999999" customHeight="1">
      <c r="D24" s="735"/>
      <c r="E24" s="736"/>
      <c r="F24" s="736"/>
      <c r="G24" s="736"/>
      <c r="H24" s="736"/>
      <c r="I24" s="736"/>
      <c r="J24" s="736"/>
      <c r="K24" s="736"/>
      <c r="L24" s="736"/>
      <c r="M24" s="737"/>
      <c r="N24" s="707"/>
      <c r="O24" s="708"/>
      <c r="P24" s="708"/>
      <c r="Q24" s="708"/>
      <c r="R24" s="708"/>
      <c r="S24" s="708"/>
      <c r="T24" s="708"/>
      <c r="U24" s="708"/>
      <c r="V24" s="708"/>
      <c r="W24" s="708"/>
      <c r="X24" s="708"/>
      <c r="Y24" s="708"/>
      <c r="Z24" s="708"/>
      <c r="AA24" s="708"/>
      <c r="AB24" s="708"/>
      <c r="AC24" s="708"/>
      <c r="AD24" s="708"/>
      <c r="AE24" s="708"/>
      <c r="AF24" s="708"/>
      <c r="AG24" s="708"/>
      <c r="AH24" s="708"/>
      <c r="AI24" s="708"/>
      <c r="AJ24" s="708"/>
      <c r="AK24" s="708"/>
      <c r="AL24" s="708"/>
      <c r="AM24" s="708"/>
      <c r="AN24" s="708"/>
      <c r="AO24" s="708"/>
      <c r="AP24" s="708"/>
      <c r="AQ24" s="708"/>
      <c r="AR24" s="708"/>
      <c r="AS24" s="708"/>
      <c r="AT24" s="708"/>
      <c r="AU24" s="708"/>
      <c r="AV24" s="708"/>
      <c r="AW24" s="708"/>
      <c r="AX24" s="708"/>
      <c r="AY24" s="708"/>
      <c r="AZ24" s="708"/>
      <c r="BA24" s="708"/>
      <c r="BB24" s="708"/>
      <c r="BC24" s="708"/>
      <c r="BD24" s="708"/>
      <c r="BE24" s="708"/>
      <c r="BF24" s="708"/>
      <c r="BG24" s="708"/>
      <c r="BH24" s="708"/>
      <c r="BI24" s="711"/>
      <c r="BJ24" s="708"/>
      <c r="BK24" s="708"/>
      <c r="BL24" s="708"/>
      <c r="BM24" s="708"/>
      <c r="BN24" s="708"/>
      <c r="BO24" s="708"/>
      <c r="BP24" s="708"/>
      <c r="BQ24" s="708"/>
      <c r="BR24" s="708"/>
      <c r="BS24" s="708"/>
      <c r="BT24" s="708"/>
      <c r="BU24" s="708"/>
      <c r="BV24" s="708"/>
      <c r="BW24" s="708"/>
      <c r="BX24" s="708"/>
      <c r="BY24" s="708"/>
      <c r="BZ24" s="708"/>
      <c r="CA24" s="708"/>
      <c r="CB24" s="708"/>
      <c r="CC24" s="708"/>
      <c r="CD24" s="708"/>
      <c r="CE24" s="708"/>
      <c r="CF24" s="708"/>
      <c r="CG24" s="708"/>
      <c r="CH24" s="708"/>
      <c r="CI24" s="708"/>
      <c r="CJ24" s="708"/>
      <c r="CK24" s="708"/>
      <c r="CL24" s="708"/>
      <c r="CM24" s="708"/>
      <c r="CN24" s="708"/>
      <c r="CO24" s="708"/>
      <c r="CP24" s="708"/>
      <c r="CQ24" s="708"/>
      <c r="CR24" s="708"/>
      <c r="CS24" s="708"/>
      <c r="CT24" s="708"/>
      <c r="CU24" s="708"/>
      <c r="CV24" s="708"/>
      <c r="CW24" s="708"/>
      <c r="CX24" s="708"/>
      <c r="CY24" s="708"/>
      <c r="CZ24" s="708"/>
      <c r="DA24" s="708"/>
      <c r="DB24" s="708"/>
      <c r="DC24" s="712"/>
      <c r="DD24" s="715"/>
      <c r="DE24" s="703"/>
      <c r="DF24" s="703"/>
      <c r="DG24" s="716"/>
      <c r="DH24" s="719"/>
      <c r="DI24" s="703"/>
      <c r="DJ24" s="703"/>
      <c r="DK24" s="720"/>
      <c r="DL24" s="723"/>
      <c r="DM24" s="716"/>
      <c r="DN24" s="724"/>
      <c r="DO24" s="724"/>
      <c r="DP24" s="724"/>
      <c r="DQ24" s="724"/>
      <c r="DR24" s="724"/>
      <c r="DS24" s="724"/>
      <c r="DT24" s="724"/>
      <c r="DU24" s="724"/>
      <c r="DV24" s="724"/>
      <c r="DW24" s="719"/>
      <c r="DX24" s="702"/>
      <c r="DY24" s="703"/>
      <c r="DZ24" s="703"/>
      <c r="EA24" s="704"/>
      <c r="EB24" s="705"/>
      <c r="EC24" s="706"/>
      <c r="ED24" s="715"/>
      <c r="EE24" s="715"/>
      <c r="EF24" s="731"/>
      <c r="EG24" s="720"/>
      <c r="EH24" s="706"/>
      <c r="EI24" s="706"/>
      <c r="EJ24" s="723"/>
      <c r="EK24" s="724"/>
      <c r="EL24" s="724"/>
      <c r="EM24" s="724"/>
      <c r="EN24" s="724"/>
      <c r="EO24" s="724"/>
      <c r="EP24" s="724"/>
      <c r="EQ24" s="724"/>
      <c r="ER24" s="724"/>
      <c r="ES24" s="724"/>
      <c r="ET24" s="724"/>
      <c r="EU24" s="719"/>
      <c r="EV24" s="702"/>
      <c r="EW24" s="703"/>
      <c r="EX24" s="703"/>
      <c r="EY24" s="704"/>
      <c r="EZ24" s="702"/>
      <c r="FA24" s="703"/>
      <c r="FB24" s="703"/>
      <c r="FC24" s="703"/>
      <c r="FD24" s="703"/>
      <c r="FE24" s="703"/>
      <c r="FF24" s="703"/>
      <c r="FG24" s="703"/>
      <c r="FH24" s="703"/>
      <c r="FI24" s="703"/>
      <c r="FJ24" s="703"/>
      <c r="FK24" s="703"/>
      <c r="FL24" s="703"/>
      <c r="FM24" s="703"/>
      <c r="FN24" s="703"/>
      <c r="FO24" s="703"/>
      <c r="FP24" s="703"/>
      <c r="FQ24" s="703"/>
      <c r="FR24" s="703"/>
      <c r="FS24" s="703"/>
      <c r="FT24" s="703"/>
      <c r="FU24" s="703"/>
      <c r="FV24" s="703"/>
      <c r="FW24" s="703"/>
      <c r="FX24" s="703"/>
      <c r="FY24" s="703"/>
      <c r="FZ24" s="703"/>
      <c r="GA24" s="703"/>
      <c r="GB24" s="703"/>
      <c r="GC24" s="703"/>
      <c r="GD24" s="703"/>
      <c r="GE24" s="703"/>
      <c r="GF24" s="703"/>
      <c r="GG24" s="703"/>
      <c r="GH24" s="703"/>
      <c r="GI24" s="703"/>
      <c r="GJ24" s="703"/>
      <c r="GK24" s="703"/>
      <c r="GL24" s="703"/>
      <c r="GM24" s="703"/>
      <c r="GN24" s="703"/>
      <c r="GO24" s="703"/>
      <c r="GP24" s="703"/>
      <c r="GQ24" s="704"/>
    </row>
    <row r="25" spans="4:199" s="231" customFormat="1" ht="19.149999999999999" customHeight="1">
      <c r="D25" s="735" t="s">
        <v>212</v>
      </c>
      <c r="E25" s="736"/>
      <c r="F25" s="736"/>
      <c r="G25" s="736"/>
      <c r="H25" s="736"/>
      <c r="I25" s="736"/>
      <c r="J25" s="736"/>
      <c r="K25" s="736"/>
      <c r="L25" s="736"/>
      <c r="M25" s="737"/>
      <c r="N25" s="705"/>
      <c r="O25" s="706"/>
      <c r="P25" s="706"/>
      <c r="Q25" s="706"/>
      <c r="R25" s="706"/>
      <c r="S25" s="706"/>
      <c r="T25" s="706"/>
      <c r="U25" s="706"/>
      <c r="V25" s="706"/>
      <c r="W25" s="706"/>
      <c r="X25" s="706"/>
      <c r="Y25" s="706"/>
      <c r="Z25" s="706"/>
      <c r="AA25" s="706"/>
      <c r="AB25" s="706"/>
      <c r="AC25" s="706"/>
      <c r="AD25" s="706"/>
      <c r="AE25" s="706"/>
      <c r="AF25" s="706"/>
      <c r="AG25" s="706"/>
      <c r="AH25" s="706"/>
      <c r="AI25" s="706"/>
      <c r="AJ25" s="706"/>
      <c r="AK25" s="706"/>
      <c r="AL25" s="706"/>
      <c r="AM25" s="706"/>
      <c r="AN25" s="706"/>
      <c r="AO25" s="706"/>
      <c r="AP25" s="706"/>
      <c r="AQ25" s="706"/>
      <c r="AR25" s="706"/>
      <c r="AS25" s="706"/>
      <c r="AT25" s="706"/>
      <c r="AU25" s="706"/>
      <c r="AV25" s="706"/>
      <c r="AW25" s="706"/>
      <c r="AX25" s="706"/>
      <c r="AY25" s="706"/>
      <c r="AZ25" s="706"/>
      <c r="BA25" s="706"/>
      <c r="BB25" s="706"/>
      <c r="BC25" s="706"/>
      <c r="BD25" s="706"/>
      <c r="BE25" s="706"/>
      <c r="BF25" s="706"/>
      <c r="BG25" s="706"/>
      <c r="BH25" s="706"/>
      <c r="BI25" s="720"/>
      <c r="BJ25" s="706"/>
      <c r="BK25" s="706"/>
      <c r="BL25" s="706"/>
      <c r="BM25" s="706"/>
      <c r="BN25" s="706"/>
      <c r="BO25" s="706"/>
      <c r="BP25" s="706"/>
      <c r="BQ25" s="706"/>
      <c r="BR25" s="706"/>
      <c r="BS25" s="706"/>
      <c r="BT25" s="706"/>
      <c r="BU25" s="706"/>
      <c r="BV25" s="706"/>
      <c r="BW25" s="706"/>
      <c r="BX25" s="706"/>
      <c r="BY25" s="706"/>
      <c r="BZ25" s="706"/>
      <c r="CA25" s="706"/>
      <c r="CB25" s="706"/>
      <c r="CC25" s="706"/>
      <c r="CD25" s="706"/>
      <c r="CE25" s="706"/>
      <c r="CF25" s="706"/>
      <c r="CG25" s="706"/>
      <c r="CH25" s="706"/>
      <c r="CI25" s="706"/>
      <c r="CJ25" s="706"/>
      <c r="CK25" s="706"/>
      <c r="CL25" s="706"/>
      <c r="CM25" s="706"/>
      <c r="CN25" s="706"/>
      <c r="CO25" s="706"/>
      <c r="CP25" s="706"/>
      <c r="CQ25" s="706"/>
      <c r="CR25" s="706"/>
      <c r="CS25" s="706"/>
      <c r="CT25" s="706"/>
      <c r="CU25" s="706"/>
      <c r="CV25" s="706"/>
      <c r="CW25" s="706"/>
      <c r="CX25" s="706"/>
      <c r="CY25" s="706"/>
      <c r="CZ25" s="706"/>
      <c r="DA25" s="706"/>
      <c r="DB25" s="706"/>
      <c r="DC25" s="710"/>
      <c r="DD25" s="713"/>
      <c r="DE25" s="700"/>
      <c r="DF25" s="700"/>
      <c r="DG25" s="714"/>
      <c r="DH25" s="717"/>
      <c r="DI25" s="700"/>
      <c r="DJ25" s="700"/>
      <c r="DK25" s="718"/>
      <c r="DL25" s="721"/>
      <c r="DM25" s="714"/>
      <c r="DN25" s="722"/>
      <c r="DO25" s="722"/>
      <c r="DP25" s="722"/>
      <c r="DQ25" s="722"/>
      <c r="DR25" s="722"/>
      <c r="DS25" s="722"/>
      <c r="DT25" s="722"/>
      <c r="DU25" s="722"/>
      <c r="DV25" s="722"/>
      <c r="DW25" s="717"/>
      <c r="DX25" s="699"/>
      <c r="DY25" s="700"/>
      <c r="DZ25" s="700"/>
      <c r="EA25" s="701"/>
      <c r="EB25" s="728"/>
      <c r="EC25" s="729"/>
      <c r="ED25" s="713"/>
      <c r="EE25" s="713"/>
      <c r="EF25" s="730"/>
      <c r="EG25" s="718"/>
      <c r="EH25" s="729"/>
      <c r="EI25" s="729"/>
      <c r="EJ25" s="721"/>
      <c r="EK25" s="722"/>
      <c r="EL25" s="722"/>
      <c r="EM25" s="722"/>
      <c r="EN25" s="722"/>
      <c r="EO25" s="722"/>
      <c r="EP25" s="722"/>
      <c r="EQ25" s="722"/>
      <c r="ER25" s="722"/>
      <c r="ES25" s="722"/>
      <c r="ET25" s="722"/>
      <c r="EU25" s="717"/>
      <c r="EV25" s="699"/>
      <c r="EW25" s="700"/>
      <c r="EX25" s="700"/>
      <c r="EY25" s="701"/>
      <c r="EZ25" s="725"/>
      <c r="FA25" s="726"/>
      <c r="FB25" s="726"/>
      <c r="FC25" s="726"/>
      <c r="FD25" s="726"/>
      <c r="FE25" s="726"/>
      <c r="FF25" s="726"/>
      <c r="FG25" s="726"/>
      <c r="FH25" s="726"/>
      <c r="FI25" s="726"/>
      <c r="FJ25" s="726"/>
      <c r="FK25" s="726"/>
      <c r="FL25" s="726"/>
      <c r="FM25" s="726"/>
      <c r="FN25" s="726"/>
      <c r="FO25" s="726"/>
      <c r="FP25" s="726"/>
      <c r="FQ25" s="726"/>
      <c r="FR25" s="726"/>
      <c r="FS25" s="726"/>
      <c r="FT25" s="726"/>
      <c r="FU25" s="726"/>
      <c r="FV25" s="726"/>
      <c r="FW25" s="726"/>
      <c r="FX25" s="726"/>
      <c r="FY25" s="726"/>
      <c r="FZ25" s="726"/>
      <c r="GA25" s="726"/>
      <c r="GB25" s="726"/>
      <c r="GC25" s="726"/>
      <c r="GD25" s="726"/>
      <c r="GE25" s="726"/>
      <c r="GF25" s="726"/>
      <c r="GG25" s="726"/>
      <c r="GH25" s="726"/>
      <c r="GI25" s="726"/>
      <c r="GJ25" s="726"/>
      <c r="GK25" s="726"/>
      <c r="GL25" s="726"/>
      <c r="GM25" s="726"/>
      <c r="GN25" s="726"/>
      <c r="GO25" s="726"/>
      <c r="GP25" s="726"/>
      <c r="GQ25" s="727"/>
    </row>
    <row r="26" spans="4:199" s="231" customFormat="1" ht="19.149999999999999" customHeight="1">
      <c r="D26" s="735"/>
      <c r="E26" s="736"/>
      <c r="F26" s="736"/>
      <c r="G26" s="736"/>
      <c r="H26" s="736"/>
      <c r="I26" s="736"/>
      <c r="J26" s="736"/>
      <c r="K26" s="736"/>
      <c r="L26" s="736"/>
      <c r="M26" s="737"/>
      <c r="N26" s="707"/>
      <c r="O26" s="708"/>
      <c r="P26" s="708"/>
      <c r="Q26" s="708"/>
      <c r="R26" s="708"/>
      <c r="S26" s="708"/>
      <c r="T26" s="708"/>
      <c r="U26" s="708"/>
      <c r="V26" s="708"/>
      <c r="W26" s="708"/>
      <c r="X26" s="708"/>
      <c r="Y26" s="708"/>
      <c r="Z26" s="708"/>
      <c r="AA26" s="708"/>
      <c r="AB26" s="708"/>
      <c r="AC26" s="708"/>
      <c r="AD26" s="708"/>
      <c r="AE26" s="708"/>
      <c r="AF26" s="708"/>
      <c r="AG26" s="708"/>
      <c r="AH26" s="708"/>
      <c r="AI26" s="708"/>
      <c r="AJ26" s="708"/>
      <c r="AK26" s="708"/>
      <c r="AL26" s="708"/>
      <c r="AM26" s="708"/>
      <c r="AN26" s="708"/>
      <c r="AO26" s="708"/>
      <c r="AP26" s="708"/>
      <c r="AQ26" s="708"/>
      <c r="AR26" s="708"/>
      <c r="AS26" s="708"/>
      <c r="AT26" s="708"/>
      <c r="AU26" s="708"/>
      <c r="AV26" s="708"/>
      <c r="AW26" s="708"/>
      <c r="AX26" s="708"/>
      <c r="AY26" s="708"/>
      <c r="AZ26" s="708"/>
      <c r="BA26" s="708"/>
      <c r="BB26" s="708"/>
      <c r="BC26" s="708"/>
      <c r="BD26" s="708"/>
      <c r="BE26" s="708"/>
      <c r="BF26" s="708"/>
      <c r="BG26" s="708"/>
      <c r="BH26" s="708"/>
      <c r="BI26" s="711"/>
      <c r="BJ26" s="708"/>
      <c r="BK26" s="708"/>
      <c r="BL26" s="708"/>
      <c r="BM26" s="708"/>
      <c r="BN26" s="708"/>
      <c r="BO26" s="708"/>
      <c r="BP26" s="708"/>
      <c r="BQ26" s="708"/>
      <c r="BR26" s="708"/>
      <c r="BS26" s="708"/>
      <c r="BT26" s="708"/>
      <c r="BU26" s="708"/>
      <c r="BV26" s="708"/>
      <c r="BW26" s="708"/>
      <c r="BX26" s="708"/>
      <c r="BY26" s="708"/>
      <c r="BZ26" s="708"/>
      <c r="CA26" s="708"/>
      <c r="CB26" s="708"/>
      <c r="CC26" s="708"/>
      <c r="CD26" s="708"/>
      <c r="CE26" s="708"/>
      <c r="CF26" s="708"/>
      <c r="CG26" s="708"/>
      <c r="CH26" s="708"/>
      <c r="CI26" s="708"/>
      <c r="CJ26" s="708"/>
      <c r="CK26" s="708"/>
      <c r="CL26" s="708"/>
      <c r="CM26" s="708"/>
      <c r="CN26" s="708"/>
      <c r="CO26" s="708"/>
      <c r="CP26" s="708"/>
      <c r="CQ26" s="708"/>
      <c r="CR26" s="708"/>
      <c r="CS26" s="708"/>
      <c r="CT26" s="708"/>
      <c r="CU26" s="708"/>
      <c r="CV26" s="708"/>
      <c r="CW26" s="708"/>
      <c r="CX26" s="708"/>
      <c r="CY26" s="708"/>
      <c r="CZ26" s="708"/>
      <c r="DA26" s="708"/>
      <c r="DB26" s="708"/>
      <c r="DC26" s="712"/>
      <c r="DD26" s="715"/>
      <c r="DE26" s="703"/>
      <c r="DF26" s="703"/>
      <c r="DG26" s="716"/>
      <c r="DH26" s="719"/>
      <c r="DI26" s="703"/>
      <c r="DJ26" s="703"/>
      <c r="DK26" s="720"/>
      <c r="DL26" s="723"/>
      <c r="DM26" s="716"/>
      <c r="DN26" s="724"/>
      <c r="DO26" s="724"/>
      <c r="DP26" s="724"/>
      <c r="DQ26" s="724"/>
      <c r="DR26" s="724"/>
      <c r="DS26" s="724"/>
      <c r="DT26" s="724"/>
      <c r="DU26" s="724"/>
      <c r="DV26" s="724"/>
      <c r="DW26" s="719"/>
      <c r="DX26" s="702"/>
      <c r="DY26" s="703"/>
      <c r="DZ26" s="703"/>
      <c r="EA26" s="704"/>
      <c r="EB26" s="705"/>
      <c r="EC26" s="706"/>
      <c r="ED26" s="715"/>
      <c r="EE26" s="715"/>
      <c r="EF26" s="731"/>
      <c r="EG26" s="720"/>
      <c r="EH26" s="706"/>
      <c r="EI26" s="706"/>
      <c r="EJ26" s="723"/>
      <c r="EK26" s="724"/>
      <c r="EL26" s="724"/>
      <c r="EM26" s="724"/>
      <c r="EN26" s="724"/>
      <c r="EO26" s="724"/>
      <c r="EP26" s="724"/>
      <c r="EQ26" s="724"/>
      <c r="ER26" s="724"/>
      <c r="ES26" s="724"/>
      <c r="ET26" s="724"/>
      <c r="EU26" s="719"/>
      <c r="EV26" s="702"/>
      <c r="EW26" s="703"/>
      <c r="EX26" s="703"/>
      <c r="EY26" s="704"/>
      <c r="EZ26" s="702"/>
      <c r="FA26" s="703"/>
      <c r="FB26" s="703"/>
      <c r="FC26" s="703"/>
      <c r="FD26" s="703"/>
      <c r="FE26" s="703"/>
      <c r="FF26" s="703"/>
      <c r="FG26" s="703"/>
      <c r="FH26" s="703"/>
      <c r="FI26" s="703"/>
      <c r="FJ26" s="703"/>
      <c r="FK26" s="703"/>
      <c r="FL26" s="703"/>
      <c r="FM26" s="703"/>
      <c r="FN26" s="703"/>
      <c r="FO26" s="703"/>
      <c r="FP26" s="703"/>
      <c r="FQ26" s="703"/>
      <c r="FR26" s="703"/>
      <c r="FS26" s="703"/>
      <c r="FT26" s="703"/>
      <c r="FU26" s="703"/>
      <c r="FV26" s="703"/>
      <c r="FW26" s="703"/>
      <c r="FX26" s="703"/>
      <c r="FY26" s="703"/>
      <c r="FZ26" s="703"/>
      <c r="GA26" s="703"/>
      <c r="GB26" s="703"/>
      <c r="GC26" s="703"/>
      <c r="GD26" s="703"/>
      <c r="GE26" s="703"/>
      <c r="GF26" s="703"/>
      <c r="GG26" s="703"/>
      <c r="GH26" s="703"/>
      <c r="GI26" s="703"/>
      <c r="GJ26" s="703"/>
      <c r="GK26" s="703"/>
      <c r="GL26" s="703"/>
      <c r="GM26" s="703"/>
      <c r="GN26" s="703"/>
      <c r="GO26" s="703"/>
      <c r="GP26" s="703"/>
      <c r="GQ26" s="704"/>
    </row>
    <row r="27" spans="4:199" s="231" customFormat="1" ht="19.149999999999999" customHeight="1">
      <c r="D27" s="738">
        <v>10</v>
      </c>
      <c r="E27" s="739"/>
      <c r="F27" s="739"/>
      <c r="G27" s="739"/>
      <c r="H27" s="739"/>
      <c r="I27" s="739"/>
      <c r="J27" s="739"/>
      <c r="K27" s="739"/>
      <c r="L27" s="739"/>
      <c r="M27" s="740"/>
      <c r="N27" s="705"/>
      <c r="O27" s="706"/>
      <c r="P27" s="706"/>
      <c r="Q27" s="706"/>
      <c r="R27" s="706"/>
      <c r="S27" s="706"/>
      <c r="T27" s="706"/>
      <c r="U27" s="706"/>
      <c r="V27" s="706"/>
      <c r="W27" s="706"/>
      <c r="X27" s="706"/>
      <c r="Y27" s="706"/>
      <c r="Z27" s="706"/>
      <c r="AA27" s="706"/>
      <c r="AB27" s="706"/>
      <c r="AC27" s="706"/>
      <c r="AD27" s="706"/>
      <c r="AE27" s="706"/>
      <c r="AF27" s="706"/>
      <c r="AG27" s="706"/>
      <c r="AH27" s="706"/>
      <c r="AI27" s="706"/>
      <c r="AJ27" s="706"/>
      <c r="AK27" s="706"/>
      <c r="AL27" s="706"/>
      <c r="AM27" s="706"/>
      <c r="AN27" s="706"/>
      <c r="AO27" s="706"/>
      <c r="AP27" s="706"/>
      <c r="AQ27" s="706"/>
      <c r="AR27" s="706"/>
      <c r="AS27" s="706"/>
      <c r="AT27" s="706"/>
      <c r="AU27" s="706"/>
      <c r="AV27" s="706"/>
      <c r="AW27" s="706"/>
      <c r="AX27" s="706"/>
      <c r="AY27" s="706"/>
      <c r="AZ27" s="706"/>
      <c r="BA27" s="706"/>
      <c r="BB27" s="706"/>
      <c r="BC27" s="706"/>
      <c r="BD27" s="706"/>
      <c r="BE27" s="706"/>
      <c r="BF27" s="706"/>
      <c r="BG27" s="706"/>
      <c r="BH27" s="706"/>
      <c r="BI27" s="720"/>
      <c r="BJ27" s="706"/>
      <c r="BK27" s="706"/>
      <c r="BL27" s="706"/>
      <c r="BM27" s="706"/>
      <c r="BN27" s="706"/>
      <c r="BO27" s="706"/>
      <c r="BP27" s="706"/>
      <c r="BQ27" s="706"/>
      <c r="BR27" s="706"/>
      <c r="BS27" s="706"/>
      <c r="BT27" s="706"/>
      <c r="BU27" s="706"/>
      <c r="BV27" s="706"/>
      <c r="BW27" s="706"/>
      <c r="BX27" s="706"/>
      <c r="BY27" s="706"/>
      <c r="BZ27" s="706"/>
      <c r="CA27" s="706"/>
      <c r="CB27" s="706"/>
      <c r="CC27" s="706"/>
      <c r="CD27" s="706"/>
      <c r="CE27" s="706"/>
      <c r="CF27" s="706"/>
      <c r="CG27" s="706"/>
      <c r="CH27" s="706"/>
      <c r="CI27" s="706"/>
      <c r="CJ27" s="706"/>
      <c r="CK27" s="706"/>
      <c r="CL27" s="706"/>
      <c r="CM27" s="706"/>
      <c r="CN27" s="706"/>
      <c r="CO27" s="706"/>
      <c r="CP27" s="706"/>
      <c r="CQ27" s="706"/>
      <c r="CR27" s="706"/>
      <c r="CS27" s="706"/>
      <c r="CT27" s="706"/>
      <c r="CU27" s="706"/>
      <c r="CV27" s="706"/>
      <c r="CW27" s="706"/>
      <c r="CX27" s="706"/>
      <c r="CY27" s="706"/>
      <c r="CZ27" s="706"/>
      <c r="DA27" s="706"/>
      <c r="DB27" s="706"/>
      <c r="DC27" s="710"/>
      <c r="DD27" s="713"/>
      <c r="DE27" s="700"/>
      <c r="DF27" s="700"/>
      <c r="DG27" s="714"/>
      <c r="DH27" s="717"/>
      <c r="DI27" s="700"/>
      <c r="DJ27" s="700"/>
      <c r="DK27" s="718"/>
      <c r="DL27" s="721"/>
      <c r="DM27" s="714"/>
      <c r="DN27" s="722"/>
      <c r="DO27" s="722"/>
      <c r="DP27" s="722"/>
      <c r="DQ27" s="722"/>
      <c r="DR27" s="722"/>
      <c r="DS27" s="722"/>
      <c r="DT27" s="722"/>
      <c r="DU27" s="722"/>
      <c r="DV27" s="722"/>
      <c r="DW27" s="717"/>
      <c r="DX27" s="699"/>
      <c r="DY27" s="700"/>
      <c r="DZ27" s="700"/>
      <c r="EA27" s="701"/>
      <c r="EB27" s="728"/>
      <c r="EC27" s="729"/>
      <c r="ED27" s="713"/>
      <c r="EE27" s="713"/>
      <c r="EF27" s="730"/>
      <c r="EG27" s="718"/>
      <c r="EH27" s="729"/>
      <c r="EI27" s="729"/>
      <c r="EJ27" s="721"/>
      <c r="EK27" s="722"/>
      <c r="EL27" s="722"/>
      <c r="EM27" s="722"/>
      <c r="EN27" s="722"/>
      <c r="EO27" s="722"/>
      <c r="EP27" s="722"/>
      <c r="EQ27" s="722"/>
      <c r="ER27" s="722"/>
      <c r="ES27" s="722"/>
      <c r="ET27" s="722"/>
      <c r="EU27" s="717"/>
      <c r="EV27" s="699"/>
      <c r="EW27" s="700"/>
      <c r="EX27" s="700"/>
      <c r="EY27" s="701"/>
      <c r="EZ27" s="725"/>
      <c r="FA27" s="726"/>
      <c r="FB27" s="726"/>
      <c r="FC27" s="726"/>
      <c r="FD27" s="726"/>
      <c r="FE27" s="726"/>
      <c r="FF27" s="726"/>
      <c r="FG27" s="726"/>
      <c r="FH27" s="726"/>
      <c r="FI27" s="726"/>
      <c r="FJ27" s="726"/>
      <c r="FK27" s="726"/>
      <c r="FL27" s="726"/>
      <c r="FM27" s="726"/>
      <c r="FN27" s="726"/>
      <c r="FO27" s="726"/>
      <c r="FP27" s="726"/>
      <c r="FQ27" s="726"/>
      <c r="FR27" s="726"/>
      <c r="FS27" s="726"/>
      <c r="FT27" s="726"/>
      <c r="FU27" s="726"/>
      <c r="FV27" s="726"/>
      <c r="FW27" s="726"/>
      <c r="FX27" s="726"/>
      <c r="FY27" s="726"/>
      <c r="FZ27" s="726"/>
      <c r="GA27" s="726"/>
      <c r="GB27" s="726"/>
      <c r="GC27" s="726"/>
      <c r="GD27" s="726"/>
      <c r="GE27" s="726"/>
      <c r="GF27" s="726"/>
      <c r="GG27" s="726"/>
      <c r="GH27" s="726"/>
      <c r="GI27" s="726"/>
      <c r="GJ27" s="726"/>
      <c r="GK27" s="726"/>
      <c r="GL27" s="726"/>
      <c r="GM27" s="726"/>
      <c r="GN27" s="726"/>
      <c r="GO27" s="726"/>
      <c r="GP27" s="726"/>
      <c r="GQ27" s="727"/>
    </row>
    <row r="28" spans="4:199" s="231" customFormat="1" ht="19.149999999999999" customHeight="1">
      <c r="D28" s="738"/>
      <c r="E28" s="739"/>
      <c r="F28" s="739"/>
      <c r="G28" s="739"/>
      <c r="H28" s="739"/>
      <c r="I28" s="739"/>
      <c r="J28" s="739"/>
      <c r="K28" s="739"/>
      <c r="L28" s="739"/>
      <c r="M28" s="740"/>
      <c r="N28" s="707"/>
      <c r="O28" s="708"/>
      <c r="P28" s="708"/>
      <c r="Q28" s="708"/>
      <c r="R28" s="708"/>
      <c r="S28" s="708"/>
      <c r="T28" s="708"/>
      <c r="U28" s="708"/>
      <c r="V28" s="708"/>
      <c r="W28" s="708"/>
      <c r="X28" s="708"/>
      <c r="Y28" s="708"/>
      <c r="Z28" s="708"/>
      <c r="AA28" s="708"/>
      <c r="AB28" s="708"/>
      <c r="AC28" s="708"/>
      <c r="AD28" s="708"/>
      <c r="AE28" s="708"/>
      <c r="AF28" s="708"/>
      <c r="AG28" s="708"/>
      <c r="AH28" s="708"/>
      <c r="AI28" s="708"/>
      <c r="AJ28" s="708"/>
      <c r="AK28" s="708"/>
      <c r="AL28" s="708"/>
      <c r="AM28" s="708"/>
      <c r="AN28" s="708"/>
      <c r="AO28" s="708"/>
      <c r="AP28" s="708"/>
      <c r="AQ28" s="708"/>
      <c r="AR28" s="708"/>
      <c r="AS28" s="708"/>
      <c r="AT28" s="708"/>
      <c r="AU28" s="708"/>
      <c r="AV28" s="708"/>
      <c r="AW28" s="708"/>
      <c r="AX28" s="708"/>
      <c r="AY28" s="708"/>
      <c r="AZ28" s="708"/>
      <c r="BA28" s="708"/>
      <c r="BB28" s="708"/>
      <c r="BC28" s="708"/>
      <c r="BD28" s="708"/>
      <c r="BE28" s="708"/>
      <c r="BF28" s="708"/>
      <c r="BG28" s="708"/>
      <c r="BH28" s="708"/>
      <c r="BI28" s="711"/>
      <c r="BJ28" s="708"/>
      <c r="BK28" s="708"/>
      <c r="BL28" s="708"/>
      <c r="BM28" s="708"/>
      <c r="BN28" s="708"/>
      <c r="BO28" s="708"/>
      <c r="BP28" s="708"/>
      <c r="BQ28" s="708"/>
      <c r="BR28" s="708"/>
      <c r="BS28" s="708"/>
      <c r="BT28" s="708"/>
      <c r="BU28" s="708"/>
      <c r="BV28" s="708"/>
      <c r="BW28" s="708"/>
      <c r="BX28" s="708"/>
      <c r="BY28" s="708"/>
      <c r="BZ28" s="708"/>
      <c r="CA28" s="708"/>
      <c r="CB28" s="708"/>
      <c r="CC28" s="708"/>
      <c r="CD28" s="708"/>
      <c r="CE28" s="708"/>
      <c r="CF28" s="708"/>
      <c r="CG28" s="708"/>
      <c r="CH28" s="708"/>
      <c r="CI28" s="708"/>
      <c r="CJ28" s="708"/>
      <c r="CK28" s="708"/>
      <c r="CL28" s="708"/>
      <c r="CM28" s="708"/>
      <c r="CN28" s="708"/>
      <c r="CO28" s="708"/>
      <c r="CP28" s="708"/>
      <c r="CQ28" s="708"/>
      <c r="CR28" s="708"/>
      <c r="CS28" s="708"/>
      <c r="CT28" s="708"/>
      <c r="CU28" s="708"/>
      <c r="CV28" s="708"/>
      <c r="CW28" s="708"/>
      <c r="CX28" s="708"/>
      <c r="CY28" s="708"/>
      <c r="CZ28" s="708"/>
      <c r="DA28" s="708"/>
      <c r="DB28" s="708"/>
      <c r="DC28" s="712"/>
      <c r="DD28" s="715"/>
      <c r="DE28" s="703"/>
      <c r="DF28" s="703"/>
      <c r="DG28" s="716"/>
      <c r="DH28" s="719"/>
      <c r="DI28" s="703"/>
      <c r="DJ28" s="703"/>
      <c r="DK28" s="720"/>
      <c r="DL28" s="723"/>
      <c r="DM28" s="716"/>
      <c r="DN28" s="724"/>
      <c r="DO28" s="724"/>
      <c r="DP28" s="724"/>
      <c r="DQ28" s="724"/>
      <c r="DR28" s="724"/>
      <c r="DS28" s="724"/>
      <c r="DT28" s="724"/>
      <c r="DU28" s="724"/>
      <c r="DV28" s="724"/>
      <c r="DW28" s="719"/>
      <c r="DX28" s="702"/>
      <c r="DY28" s="703"/>
      <c r="DZ28" s="703"/>
      <c r="EA28" s="704"/>
      <c r="EB28" s="705"/>
      <c r="EC28" s="706"/>
      <c r="ED28" s="715"/>
      <c r="EE28" s="715"/>
      <c r="EF28" s="731"/>
      <c r="EG28" s="720"/>
      <c r="EH28" s="706"/>
      <c r="EI28" s="706"/>
      <c r="EJ28" s="723"/>
      <c r="EK28" s="724"/>
      <c r="EL28" s="724"/>
      <c r="EM28" s="724"/>
      <c r="EN28" s="724"/>
      <c r="EO28" s="724"/>
      <c r="EP28" s="724"/>
      <c r="EQ28" s="724"/>
      <c r="ER28" s="724"/>
      <c r="ES28" s="724"/>
      <c r="ET28" s="724"/>
      <c r="EU28" s="719"/>
      <c r="EV28" s="702"/>
      <c r="EW28" s="703"/>
      <c r="EX28" s="703"/>
      <c r="EY28" s="704"/>
      <c r="EZ28" s="702"/>
      <c r="FA28" s="703"/>
      <c r="FB28" s="703"/>
      <c r="FC28" s="703"/>
      <c r="FD28" s="703"/>
      <c r="FE28" s="703"/>
      <c r="FF28" s="703"/>
      <c r="FG28" s="703"/>
      <c r="FH28" s="703"/>
      <c r="FI28" s="703"/>
      <c r="FJ28" s="703"/>
      <c r="FK28" s="703"/>
      <c r="FL28" s="703"/>
      <c r="FM28" s="703"/>
      <c r="FN28" s="703"/>
      <c r="FO28" s="703"/>
      <c r="FP28" s="703"/>
      <c r="FQ28" s="703"/>
      <c r="FR28" s="703"/>
      <c r="FS28" s="703"/>
      <c r="FT28" s="703"/>
      <c r="FU28" s="703"/>
      <c r="FV28" s="703"/>
      <c r="FW28" s="703"/>
      <c r="FX28" s="703"/>
      <c r="FY28" s="703"/>
      <c r="FZ28" s="703"/>
      <c r="GA28" s="703"/>
      <c r="GB28" s="703"/>
      <c r="GC28" s="703"/>
      <c r="GD28" s="703"/>
      <c r="GE28" s="703"/>
      <c r="GF28" s="703"/>
      <c r="GG28" s="703"/>
      <c r="GH28" s="703"/>
      <c r="GI28" s="703"/>
      <c r="GJ28" s="703"/>
      <c r="GK28" s="703"/>
      <c r="GL28" s="703"/>
      <c r="GM28" s="703"/>
      <c r="GN28" s="703"/>
      <c r="GO28" s="703"/>
      <c r="GP28" s="703"/>
      <c r="GQ28" s="704"/>
    </row>
    <row r="29" spans="4:199" s="231" customFormat="1" ht="19.149999999999999" customHeight="1">
      <c r="D29" s="738">
        <v>11</v>
      </c>
      <c r="E29" s="739"/>
      <c r="F29" s="739"/>
      <c r="G29" s="739"/>
      <c r="H29" s="739"/>
      <c r="I29" s="739"/>
      <c r="J29" s="739"/>
      <c r="K29" s="739"/>
      <c r="L29" s="739"/>
      <c r="M29" s="740"/>
      <c r="N29" s="705"/>
      <c r="O29" s="706"/>
      <c r="P29" s="706"/>
      <c r="Q29" s="706"/>
      <c r="R29" s="706"/>
      <c r="S29" s="706"/>
      <c r="T29" s="706"/>
      <c r="U29" s="706"/>
      <c r="V29" s="706"/>
      <c r="W29" s="706"/>
      <c r="X29" s="706"/>
      <c r="Y29" s="706"/>
      <c r="Z29" s="706"/>
      <c r="AA29" s="706"/>
      <c r="AB29" s="706"/>
      <c r="AC29" s="706"/>
      <c r="AD29" s="706"/>
      <c r="AE29" s="706"/>
      <c r="AF29" s="706"/>
      <c r="AG29" s="706"/>
      <c r="AH29" s="706"/>
      <c r="AI29" s="706"/>
      <c r="AJ29" s="706"/>
      <c r="AK29" s="706"/>
      <c r="AL29" s="706"/>
      <c r="AM29" s="706"/>
      <c r="AN29" s="706"/>
      <c r="AO29" s="706"/>
      <c r="AP29" s="706"/>
      <c r="AQ29" s="706"/>
      <c r="AR29" s="706"/>
      <c r="AS29" s="706"/>
      <c r="AT29" s="706"/>
      <c r="AU29" s="706"/>
      <c r="AV29" s="706"/>
      <c r="AW29" s="706"/>
      <c r="AX29" s="706"/>
      <c r="AY29" s="706"/>
      <c r="AZ29" s="706"/>
      <c r="BA29" s="706"/>
      <c r="BB29" s="706"/>
      <c r="BC29" s="706"/>
      <c r="BD29" s="706"/>
      <c r="BE29" s="706"/>
      <c r="BF29" s="706"/>
      <c r="BG29" s="706"/>
      <c r="BH29" s="706"/>
      <c r="BI29" s="720"/>
      <c r="BJ29" s="706"/>
      <c r="BK29" s="706"/>
      <c r="BL29" s="706"/>
      <c r="BM29" s="706"/>
      <c r="BN29" s="706"/>
      <c r="BO29" s="706"/>
      <c r="BP29" s="706"/>
      <c r="BQ29" s="706"/>
      <c r="BR29" s="706"/>
      <c r="BS29" s="706"/>
      <c r="BT29" s="706"/>
      <c r="BU29" s="706"/>
      <c r="BV29" s="706"/>
      <c r="BW29" s="706"/>
      <c r="BX29" s="706"/>
      <c r="BY29" s="706"/>
      <c r="BZ29" s="706"/>
      <c r="CA29" s="706"/>
      <c r="CB29" s="706"/>
      <c r="CC29" s="706"/>
      <c r="CD29" s="706"/>
      <c r="CE29" s="706"/>
      <c r="CF29" s="706"/>
      <c r="CG29" s="706"/>
      <c r="CH29" s="706"/>
      <c r="CI29" s="706"/>
      <c r="CJ29" s="706"/>
      <c r="CK29" s="706"/>
      <c r="CL29" s="706"/>
      <c r="CM29" s="706"/>
      <c r="CN29" s="706"/>
      <c r="CO29" s="706"/>
      <c r="CP29" s="706"/>
      <c r="CQ29" s="706"/>
      <c r="CR29" s="706"/>
      <c r="CS29" s="706"/>
      <c r="CT29" s="706"/>
      <c r="CU29" s="706"/>
      <c r="CV29" s="706"/>
      <c r="CW29" s="706"/>
      <c r="CX29" s="706"/>
      <c r="CY29" s="706"/>
      <c r="CZ29" s="706"/>
      <c r="DA29" s="706"/>
      <c r="DB29" s="706"/>
      <c r="DC29" s="710"/>
      <c r="DD29" s="713"/>
      <c r="DE29" s="700"/>
      <c r="DF29" s="700"/>
      <c r="DG29" s="714"/>
      <c r="DH29" s="717"/>
      <c r="DI29" s="700"/>
      <c r="DJ29" s="700"/>
      <c r="DK29" s="718"/>
      <c r="DL29" s="721"/>
      <c r="DM29" s="714"/>
      <c r="DN29" s="722"/>
      <c r="DO29" s="722"/>
      <c r="DP29" s="722"/>
      <c r="DQ29" s="722"/>
      <c r="DR29" s="722"/>
      <c r="DS29" s="722"/>
      <c r="DT29" s="722"/>
      <c r="DU29" s="722"/>
      <c r="DV29" s="722"/>
      <c r="DW29" s="717"/>
      <c r="DX29" s="699"/>
      <c r="DY29" s="700"/>
      <c r="DZ29" s="700"/>
      <c r="EA29" s="701"/>
      <c r="EB29" s="728"/>
      <c r="EC29" s="729"/>
      <c r="ED29" s="713"/>
      <c r="EE29" s="713"/>
      <c r="EF29" s="730"/>
      <c r="EG29" s="718"/>
      <c r="EH29" s="729"/>
      <c r="EI29" s="729"/>
      <c r="EJ29" s="721"/>
      <c r="EK29" s="722"/>
      <c r="EL29" s="722"/>
      <c r="EM29" s="722"/>
      <c r="EN29" s="722"/>
      <c r="EO29" s="722"/>
      <c r="EP29" s="722"/>
      <c r="EQ29" s="722"/>
      <c r="ER29" s="722"/>
      <c r="ES29" s="722"/>
      <c r="ET29" s="722"/>
      <c r="EU29" s="717"/>
      <c r="EV29" s="699"/>
      <c r="EW29" s="700"/>
      <c r="EX29" s="700"/>
      <c r="EY29" s="701"/>
      <c r="EZ29" s="725"/>
      <c r="FA29" s="726"/>
      <c r="FB29" s="726"/>
      <c r="FC29" s="726"/>
      <c r="FD29" s="726"/>
      <c r="FE29" s="726"/>
      <c r="FF29" s="726"/>
      <c r="FG29" s="726"/>
      <c r="FH29" s="726"/>
      <c r="FI29" s="726"/>
      <c r="FJ29" s="726"/>
      <c r="FK29" s="726"/>
      <c r="FL29" s="726"/>
      <c r="FM29" s="726"/>
      <c r="FN29" s="726"/>
      <c r="FO29" s="726"/>
      <c r="FP29" s="726"/>
      <c r="FQ29" s="726"/>
      <c r="FR29" s="726"/>
      <c r="FS29" s="726"/>
      <c r="FT29" s="726"/>
      <c r="FU29" s="726"/>
      <c r="FV29" s="726"/>
      <c r="FW29" s="726"/>
      <c r="FX29" s="726"/>
      <c r="FY29" s="726"/>
      <c r="FZ29" s="726"/>
      <c r="GA29" s="726"/>
      <c r="GB29" s="726"/>
      <c r="GC29" s="726"/>
      <c r="GD29" s="726"/>
      <c r="GE29" s="726"/>
      <c r="GF29" s="726"/>
      <c r="GG29" s="726"/>
      <c r="GH29" s="726"/>
      <c r="GI29" s="726"/>
      <c r="GJ29" s="726"/>
      <c r="GK29" s="726"/>
      <c r="GL29" s="726"/>
      <c r="GM29" s="726"/>
      <c r="GN29" s="726"/>
      <c r="GO29" s="726"/>
      <c r="GP29" s="726"/>
      <c r="GQ29" s="727"/>
    </row>
    <row r="30" spans="4:199" s="231" customFormat="1" ht="19.149999999999999" customHeight="1">
      <c r="D30" s="738"/>
      <c r="E30" s="739"/>
      <c r="F30" s="739"/>
      <c r="G30" s="739"/>
      <c r="H30" s="739"/>
      <c r="I30" s="739"/>
      <c r="J30" s="739"/>
      <c r="K30" s="739"/>
      <c r="L30" s="739"/>
      <c r="M30" s="740"/>
      <c r="N30" s="707"/>
      <c r="O30" s="708"/>
      <c r="P30" s="708"/>
      <c r="Q30" s="708"/>
      <c r="R30" s="708"/>
      <c r="S30" s="708"/>
      <c r="T30" s="708"/>
      <c r="U30" s="708"/>
      <c r="V30" s="708"/>
      <c r="W30" s="708"/>
      <c r="X30" s="708"/>
      <c r="Y30" s="708"/>
      <c r="Z30" s="708"/>
      <c r="AA30" s="708"/>
      <c r="AB30" s="708"/>
      <c r="AC30" s="708"/>
      <c r="AD30" s="708"/>
      <c r="AE30" s="708"/>
      <c r="AF30" s="708"/>
      <c r="AG30" s="708"/>
      <c r="AH30" s="708"/>
      <c r="AI30" s="708"/>
      <c r="AJ30" s="708"/>
      <c r="AK30" s="708"/>
      <c r="AL30" s="708"/>
      <c r="AM30" s="708"/>
      <c r="AN30" s="708"/>
      <c r="AO30" s="708"/>
      <c r="AP30" s="708"/>
      <c r="AQ30" s="708"/>
      <c r="AR30" s="708"/>
      <c r="AS30" s="708"/>
      <c r="AT30" s="708"/>
      <c r="AU30" s="708"/>
      <c r="AV30" s="708"/>
      <c r="AW30" s="708"/>
      <c r="AX30" s="708"/>
      <c r="AY30" s="708"/>
      <c r="AZ30" s="708"/>
      <c r="BA30" s="708"/>
      <c r="BB30" s="708"/>
      <c r="BC30" s="708"/>
      <c r="BD30" s="708"/>
      <c r="BE30" s="708"/>
      <c r="BF30" s="708"/>
      <c r="BG30" s="708"/>
      <c r="BH30" s="708"/>
      <c r="BI30" s="711"/>
      <c r="BJ30" s="708"/>
      <c r="BK30" s="708"/>
      <c r="BL30" s="708"/>
      <c r="BM30" s="708"/>
      <c r="BN30" s="708"/>
      <c r="BO30" s="708"/>
      <c r="BP30" s="708"/>
      <c r="BQ30" s="708"/>
      <c r="BR30" s="708"/>
      <c r="BS30" s="708"/>
      <c r="BT30" s="708"/>
      <c r="BU30" s="708"/>
      <c r="BV30" s="708"/>
      <c r="BW30" s="708"/>
      <c r="BX30" s="708"/>
      <c r="BY30" s="708"/>
      <c r="BZ30" s="708"/>
      <c r="CA30" s="708"/>
      <c r="CB30" s="708"/>
      <c r="CC30" s="708"/>
      <c r="CD30" s="708"/>
      <c r="CE30" s="708"/>
      <c r="CF30" s="708"/>
      <c r="CG30" s="708"/>
      <c r="CH30" s="708"/>
      <c r="CI30" s="708"/>
      <c r="CJ30" s="708"/>
      <c r="CK30" s="708"/>
      <c r="CL30" s="708"/>
      <c r="CM30" s="708"/>
      <c r="CN30" s="708"/>
      <c r="CO30" s="708"/>
      <c r="CP30" s="708"/>
      <c r="CQ30" s="708"/>
      <c r="CR30" s="708"/>
      <c r="CS30" s="708"/>
      <c r="CT30" s="708"/>
      <c r="CU30" s="708"/>
      <c r="CV30" s="708"/>
      <c r="CW30" s="708"/>
      <c r="CX30" s="708"/>
      <c r="CY30" s="708"/>
      <c r="CZ30" s="708"/>
      <c r="DA30" s="708"/>
      <c r="DB30" s="708"/>
      <c r="DC30" s="712"/>
      <c r="DD30" s="715"/>
      <c r="DE30" s="703"/>
      <c r="DF30" s="703"/>
      <c r="DG30" s="716"/>
      <c r="DH30" s="719"/>
      <c r="DI30" s="703"/>
      <c r="DJ30" s="703"/>
      <c r="DK30" s="720"/>
      <c r="DL30" s="723"/>
      <c r="DM30" s="716"/>
      <c r="DN30" s="724"/>
      <c r="DO30" s="724"/>
      <c r="DP30" s="724"/>
      <c r="DQ30" s="724"/>
      <c r="DR30" s="724"/>
      <c r="DS30" s="724"/>
      <c r="DT30" s="724"/>
      <c r="DU30" s="724"/>
      <c r="DV30" s="724"/>
      <c r="DW30" s="719"/>
      <c r="DX30" s="702"/>
      <c r="DY30" s="703"/>
      <c r="DZ30" s="703"/>
      <c r="EA30" s="704"/>
      <c r="EB30" s="705"/>
      <c r="EC30" s="706"/>
      <c r="ED30" s="715"/>
      <c r="EE30" s="715"/>
      <c r="EF30" s="731"/>
      <c r="EG30" s="720"/>
      <c r="EH30" s="706"/>
      <c r="EI30" s="706"/>
      <c r="EJ30" s="723"/>
      <c r="EK30" s="724"/>
      <c r="EL30" s="724"/>
      <c r="EM30" s="724"/>
      <c r="EN30" s="724"/>
      <c r="EO30" s="724"/>
      <c r="EP30" s="724"/>
      <c r="EQ30" s="724"/>
      <c r="ER30" s="724"/>
      <c r="ES30" s="724"/>
      <c r="ET30" s="724"/>
      <c r="EU30" s="719"/>
      <c r="EV30" s="702"/>
      <c r="EW30" s="703"/>
      <c r="EX30" s="703"/>
      <c r="EY30" s="704"/>
      <c r="EZ30" s="702"/>
      <c r="FA30" s="703"/>
      <c r="FB30" s="703"/>
      <c r="FC30" s="703"/>
      <c r="FD30" s="703"/>
      <c r="FE30" s="703"/>
      <c r="FF30" s="703"/>
      <c r="FG30" s="703"/>
      <c r="FH30" s="703"/>
      <c r="FI30" s="703"/>
      <c r="FJ30" s="703"/>
      <c r="FK30" s="703"/>
      <c r="FL30" s="703"/>
      <c r="FM30" s="703"/>
      <c r="FN30" s="703"/>
      <c r="FO30" s="703"/>
      <c r="FP30" s="703"/>
      <c r="FQ30" s="703"/>
      <c r="FR30" s="703"/>
      <c r="FS30" s="703"/>
      <c r="FT30" s="703"/>
      <c r="FU30" s="703"/>
      <c r="FV30" s="703"/>
      <c r="FW30" s="703"/>
      <c r="FX30" s="703"/>
      <c r="FY30" s="703"/>
      <c r="FZ30" s="703"/>
      <c r="GA30" s="703"/>
      <c r="GB30" s="703"/>
      <c r="GC30" s="703"/>
      <c r="GD30" s="703"/>
      <c r="GE30" s="703"/>
      <c r="GF30" s="703"/>
      <c r="GG30" s="703"/>
      <c r="GH30" s="703"/>
      <c r="GI30" s="703"/>
      <c r="GJ30" s="703"/>
      <c r="GK30" s="703"/>
      <c r="GL30" s="703"/>
      <c r="GM30" s="703"/>
      <c r="GN30" s="703"/>
      <c r="GO30" s="703"/>
      <c r="GP30" s="703"/>
      <c r="GQ30" s="704"/>
    </row>
    <row r="31" spans="4:199" s="231" customFormat="1" ht="19.149999999999999" customHeight="1">
      <c r="D31" s="738">
        <v>12</v>
      </c>
      <c r="E31" s="739"/>
      <c r="F31" s="739"/>
      <c r="G31" s="739"/>
      <c r="H31" s="739"/>
      <c r="I31" s="739"/>
      <c r="J31" s="739"/>
      <c r="K31" s="739"/>
      <c r="L31" s="739"/>
      <c r="M31" s="740"/>
      <c r="N31" s="705"/>
      <c r="O31" s="706"/>
      <c r="P31" s="706"/>
      <c r="Q31" s="706"/>
      <c r="R31" s="706"/>
      <c r="S31" s="706"/>
      <c r="T31" s="706"/>
      <c r="U31" s="706"/>
      <c r="V31" s="706"/>
      <c r="W31" s="706"/>
      <c r="X31" s="706"/>
      <c r="Y31" s="706"/>
      <c r="Z31" s="706"/>
      <c r="AA31" s="706"/>
      <c r="AB31" s="706"/>
      <c r="AC31" s="706"/>
      <c r="AD31" s="706"/>
      <c r="AE31" s="706"/>
      <c r="AF31" s="706"/>
      <c r="AG31" s="706"/>
      <c r="AH31" s="706"/>
      <c r="AI31" s="706"/>
      <c r="AJ31" s="706"/>
      <c r="AK31" s="706"/>
      <c r="AL31" s="706"/>
      <c r="AM31" s="706"/>
      <c r="AN31" s="706"/>
      <c r="AO31" s="706"/>
      <c r="AP31" s="706"/>
      <c r="AQ31" s="706"/>
      <c r="AR31" s="706"/>
      <c r="AS31" s="706"/>
      <c r="AT31" s="706"/>
      <c r="AU31" s="706"/>
      <c r="AV31" s="706"/>
      <c r="AW31" s="706"/>
      <c r="AX31" s="706"/>
      <c r="AY31" s="706"/>
      <c r="AZ31" s="706"/>
      <c r="BA31" s="706"/>
      <c r="BB31" s="706"/>
      <c r="BC31" s="706"/>
      <c r="BD31" s="706"/>
      <c r="BE31" s="706"/>
      <c r="BF31" s="706"/>
      <c r="BG31" s="706"/>
      <c r="BH31" s="706"/>
      <c r="BI31" s="720"/>
      <c r="BJ31" s="706"/>
      <c r="BK31" s="706"/>
      <c r="BL31" s="706"/>
      <c r="BM31" s="706"/>
      <c r="BN31" s="706"/>
      <c r="BO31" s="706"/>
      <c r="BP31" s="706"/>
      <c r="BQ31" s="706"/>
      <c r="BR31" s="706"/>
      <c r="BS31" s="706"/>
      <c r="BT31" s="706"/>
      <c r="BU31" s="706"/>
      <c r="BV31" s="706"/>
      <c r="BW31" s="706"/>
      <c r="BX31" s="706"/>
      <c r="BY31" s="706"/>
      <c r="BZ31" s="706"/>
      <c r="CA31" s="706"/>
      <c r="CB31" s="706"/>
      <c r="CC31" s="706"/>
      <c r="CD31" s="706"/>
      <c r="CE31" s="706"/>
      <c r="CF31" s="706"/>
      <c r="CG31" s="706"/>
      <c r="CH31" s="706"/>
      <c r="CI31" s="706"/>
      <c r="CJ31" s="706"/>
      <c r="CK31" s="706"/>
      <c r="CL31" s="706"/>
      <c r="CM31" s="706"/>
      <c r="CN31" s="706"/>
      <c r="CO31" s="706"/>
      <c r="CP31" s="706"/>
      <c r="CQ31" s="706"/>
      <c r="CR31" s="706"/>
      <c r="CS31" s="706"/>
      <c r="CT31" s="706"/>
      <c r="CU31" s="706"/>
      <c r="CV31" s="706"/>
      <c r="CW31" s="706"/>
      <c r="CX31" s="706"/>
      <c r="CY31" s="706"/>
      <c r="CZ31" s="706"/>
      <c r="DA31" s="706"/>
      <c r="DB31" s="706"/>
      <c r="DC31" s="710"/>
      <c r="DD31" s="713"/>
      <c r="DE31" s="700"/>
      <c r="DF31" s="700"/>
      <c r="DG31" s="714"/>
      <c r="DH31" s="717"/>
      <c r="DI31" s="700"/>
      <c r="DJ31" s="700"/>
      <c r="DK31" s="718"/>
      <c r="DL31" s="721"/>
      <c r="DM31" s="714"/>
      <c r="DN31" s="722"/>
      <c r="DO31" s="722"/>
      <c r="DP31" s="722"/>
      <c r="DQ31" s="722"/>
      <c r="DR31" s="722"/>
      <c r="DS31" s="722"/>
      <c r="DT31" s="722"/>
      <c r="DU31" s="722"/>
      <c r="DV31" s="722"/>
      <c r="DW31" s="717"/>
      <c r="DX31" s="699"/>
      <c r="DY31" s="700"/>
      <c r="DZ31" s="700"/>
      <c r="EA31" s="701"/>
      <c r="EB31" s="728"/>
      <c r="EC31" s="729"/>
      <c r="ED31" s="713"/>
      <c r="EE31" s="713"/>
      <c r="EF31" s="730"/>
      <c r="EG31" s="718"/>
      <c r="EH31" s="729"/>
      <c r="EI31" s="729"/>
      <c r="EJ31" s="721"/>
      <c r="EK31" s="722"/>
      <c r="EL31" s="722"/>
      <c r="EM31" s="722"/>
      <c r="EN31" s="722"/>
      <c r="EO31" s="722"/>
      <c r="EP31" s="722"/>
      <c r="EQ31" s="722"/>
      <c r="ER31" s="722"/>
      <c r="ES31" s="722"/>
      <c r="ET31" s="722"/>
      <c r="EU31" s="717"/>
      <c r="EV31" s="699"/>
      <c r="EW31" s="700"/>
      <c r="EX31" s="700"/>
      <c r="EY31" s="701"/>
      <c r="EZ31" s="725"/>
      <c r="FA31" s="726"/>
      <c r="FB31" s="726"/>
      <c r="FC31" s="726"/>
      <c r="FD31" s="726"/>
      <c r="FE31" s="726"/>
      <c r="FF31" s="726"/>
      <c r="FG31" s="726"/>
      <c r="FH31" s="726"/>
      <c r="FI31" s="726"/>
      <c r="FJ31" s="726"/>
      <c r="FK31" s="726"/>
      <c r="FL31" s="726"/>
      <c r="FM31" s="726"/>
      <c r="FN31" s="726"/>
      <c r="FO31" s="726"/>
      <c r="FP31" s="726"/>
      <c r="FQ31" s="726"/>
      <c r="FR31" s="726"/>
      <c r="FS31" s="726"/>
      <c r="FT31" s="726"/>
      <c r="FU31" s="726"/>
      <c r="FV31" s="726"/>
      <c r="FW31" s="726"/>
      <c r="FX31" s="726"/>
      <c r="FY31" s="726"/>
      <c r="FZ31" s="726"/>
      <c r="GA31" s="726"/>
      <c r="GB31" s="726"/>
      <c r="GC31" s="726"/>
      <c r="GD31" s="726"/>
      <c r="GE31" s="726"/>
      <c r="GF31" s="726"/>
      <c r="GG31" s="726"/>
      <c r="GH31" s="726"/>
      <c r="GI31" s="726"/>
      <c r="GJ31" s="726"/>
      <c r="GK31" s="726"/>
      <c r="GL31" s="726"/>
      <c r="GM31" s="726"/>
      <c r="GN31" s="726"/>
      <c r="GO31" s="726"/>
      <c r="GP31" s="726"/>
      <c r="GQ31" s="727"/>
    </row>
    <row r="32" spans="4:199" s="231" customFormat="1" ht="19.149999999999999" customHeight="1">
      <c r="D32" s="738"/>
      <c r="E32" s="739"/>
      <c r="F32" s="739"/>
      <c r="G32" s="739"/>
      <c r="H32" s="739"/>
      <c r="I32" s="739"/>
      <c r="J32" s="739"/>
      <c r="K32" s="739"/>
      <c r="L32" s="739"/>
      <c r="M32" s="740"/>
      <c r="N32" s="707"/>
      <c r="O32" s="708"/>
      <c r="P32" s="708"/>
      <c r="Q32" s="708"/>
      <c r="R32" s="708"/>
      <c r="S32" s="708"/>
      <c r="T32" s="708"/>
      <c r="U32" s="708"/>
      <c r="V32" s="708"/>
      <c r="W32" s="708"/>
      <c r="X32" s="708"/>
      <c r="Y32" s="708"/>
      <c r="Z32" s="708"/>
      <c r="AA32" s="708"/>
      <c r="AB32" s="708"/>
      <c r="AC32" s="708"/>
      <c r="AD32" s="708"/>
      <c r="AE32" s="708"/>
      <c r="AF32" s="708"/>
      <c r="AG32" s="708"/>
      <c r="AH32" s="708"/>
      <c r="AI32" s="708"/>
      <c r="AJ32" s="708"/>
      <c r="AK32" s="708"/>
      <c r="AL32" s="708"/>
      <c r="AM32" s="708"/>
      <c r="AN32" s="708"/>
      <c r="AO32" s="708"/>
      <c r="AP32" s="708"/>
      <c r="AQ32" s="708"/>
      <c r="AR32" s="708"/>
      <c r="AS32" s="708"/>
      <c r="AT32" s="708"/>
      <c r="AU32" s="708"/>
      <c r="AV32" s="708"/>
      <c r="AW32" s="708"/>
      <c r="AX32" s="708"/>
      <c r="AY32" s="708"/>
      <c r="AZ32" s="708"/>
      <c r="BA32" s="708"/>
      <c r="BB32" s="708"/>
      <c r="BC32" s="708"/>
      <c r="BD32" s="708"/>
      <c r="BE32" s="708"/>
      <c r="BF32" s="708"/>
      <c r="BG32" s="708"/>
      <c r="BH32" s="708"/>
      <c r="BI32" s="711"/>
      <c r="BJ32" s="708"/>
      <c r="BK32" s="708"/>
      <c r="BL32" s="708"/>
      <c r="BM32" s="708"/>
      <c r="BN32" s="708"/>
      <c r="BO32" s="708"/>
      <c r="BP32" s="708"/>
      <c r="BQ32" s="708"/>
      <c r="BR32" s="708"/>
      <c r="BS32" s="708"/>
      <c r="BT32" s="708"/>
      <c r="BU32" s="708"/>
      <c r="BV32" s="708"/>
      <c r="BW32" s="708"/>
      <c r="BX32" s="708"/>
      <c r="BY32" s="708"/>
      <c r="BZ32" s="708"/>
      <c r="CA32" s="708"/>
      <c r="CB32" s="708"/>
      <c r="CC32" s="708"/>
      <c r="CD32" s="708"/>
      <c r="CE32" s="708"/>
      <c r="CF32" s="708"/>
      <c r="CG32" s="708"/>
      <c r="CH32" s="708"/>
      <c r="CI32" s="708"/>
      <c r="CJ32" s="708"/>
      <c r="CK32" s="708"/>
      <c r="CL32" s="708"/>
      <c r="CM32" s="708"/>
      <c r="CN32" s="708"/>
      <c r="CO32" s="708"/>
      <c r="CP32" s="708"/>
      <c r="CQ32" s="708"/>
      <c r="CR32" s="708"/>
      <c r="CS32" s="708"/>
      <c r="CT32" s="708"/>
      <c r="CU32" s="708"/>
      <c r="CV32" s="708"/>
      <c r="CW32" s="708"/>
      <c r="CX32" s="708"/>
      <c r="CY32" s="708"/>
      <c r="CZ32" s="708"/>
      <c r="DA32" s="708"/>
      <c r="DB32" s="708"/>
      <c r="DC32" s="712"/>
      <c r="DD32" s="715"/>
      <c r="DE32" s="703"/>
      <c r="DF32" s="703"/>
      <c r="DG32" s="716"/>
      <c r="DH32" s="719"/>
      <c r="DI32" s="703"/>
      <c r="DJ32" s="703"/>
      <c r="DK32" s="720"/>
      <c r="DL32" s="723"/>
      <c r="DM32" s="716"/>
      <c r="DN32" s="724"/>
      <c r="DO32" s="724"/>
      <c r="DP32" s="724"/>
      <c r="DQ32" s="724"/>
      <c r="DR32" s="724"/>
      <c r="DS32" s="724"/>
      <c r="DT32" s="724"/>
      <c r="DU32" s="724"/>
      <c r="DV32" s="724"/>
      <c r="DW32" s="719"/>
      <c r="DX32" s="702"/>
      <c r="DY32" s="703"/>
      <c r="DZ32" s="703"/>
      <c r="EA32" s="704"/>
      <c r="EB32" s="705"/>
      <c r="EC32" s="706"/>
      <c r="ED32" s="715"/>
      <c r="EE32" s="715"/>
      <c r="EF32" s="731"/>
      <c r="EG32" s="720"/>
      <c r="EH32" s="706"/>
      <c r="EI32" s="706"/>
      <c r="EJ32" s="723"/>
      <c r="EK32" s="724"/>
      <c r="EL32" s="724"/>
      <c r="EM32" s="724"/>
      <c r="EN32" s="724"/>
      <c r="EO32" s="724"/>
      <c r="EP32" s="724"/>
      <c r="EQ32" s="724"/>
      <c r="ER32" s="724"/>
      <c r="ES32" s="724"/>
      <c r="ET32" s="724"/>
      <c r="EU32" s="719"/>
      <c r="EV32" s="702"/>
      <c r="EW32" s="703"/>
      <c r="EX32" s="703"/>
      <c r="EY32" s="704"/>
      <c r="EZ32" s="702"/>
      <c r="FA32" s="703"/>
      <c r="FB32" s="703"/>
      <c r="FC32" s="703"/>
      <c r="FD32" s="703"/>
      <c r="FE32" s="703"/>
      <c r="FF32" s="703"/>
      <c r="FG32" s="703"/>
      <c r="FH32" s="703"/>
      <c r="FI32" s="703"/>
      <c r="FJ32" s="703"/>
      <c r="FK32" s="703"/>
      <c r="FL32" s="703"/>
      <c r="FM32" s="703"/>
      <c r="FN32" s="703"/>
      <c r="FO32" s="703"/>
      <c r="FP32" s="703"/>
      <c r="FQ32" s="703"/>
      <c r="FR32" s="703"/>
      <c r="FS32" s="703"/>
      <c r="FT32" s="703"/>
      <c r="FU32" s="703"/>
      <c r="FV32" s="703"/>
      <c r="FW32" s="703"/>
      <c r="FX32" s="703"/>
      <c r="FY32" s="703"/>
      <c r="FZ32" s="703"/>
      <c r="GA32" s="703"/>
      <c r="GB32" s="703"/>
      <c r="GC32" s="703"/>
      <c r="GD32" s="703"/>
      <c r="GE32" s="703"/>
      <c r="GF32" s="703"/>
      <c r="GG32" s="703"/>
      <c r="GH32" s="703"/>
      <c r="GI32" s="703"/>
      <c r="GJ32" s="703"/>
      <c r="GK32" s="703"/>
      <c r="GL32" s="703"/>
      <c r="GM32" s="703"/>
      <c r="GN32" s="703"/>
      <c r="GO32" s="703"/>
      <c r="GP32" s="703"/>
      <c r="GQ32" s="704"/>
    </row>
    <row r="33" spans="4:199" s="231" customFormat="1" ht="19.149999999999999" customHeight="1">
      <c r="D33" s="738">
        <v>13</v>
      </c>
      <c r="E33" s="739"/>
      <c r="F33" s="739"/>
      <c r="G33" s="739"/>
      <c r="H33" s="739"/>
      <c r="I33" s="739"/>
      <c r="J33" s="739"/>
      <c r="K33" s="739"/>
      <c r="L33" s="739"/>
      <c r="M33" s="740"/>
      <c r="N33" s="705"/>
      <c r="O33" s="706"/>
      <c r="P33" s="706"/>
      <c r="Q33" s="706"/>
      <c r="R33" s="706"/>
      <c r="S33" s="706"/>
      <c r="T33" s="706"/>
      <c r="U33" s="706"/>
      <c r="V33" s="706"/>
      <c r="W33" s="706"/>
      <c r="X33" s="706"/>
      <c r="Y33" s="706"/>
      <c r="Z33" s="706"/>
      <c r="AA33" s="706"/>
      <c r="AB33" s="706"/>
      <c r="AC33" s="706"/>
      <c r="AD33" s="706"/>
      <c r="AE33" s="706"/>
      <c r="AF33" s="706"/>
      <c r="AG33" s="706"/>
      <c r="AH33" s="706"/>
      <c r="AI33" s="706"/>
      <c r="AJ33" s="706"/>
      <c r="AK33" s="706"/>
      <c r="AL33" s="706"/>
      <c r="AM33" s="706"/>
      <c r="AN33" s="706"/>
      <c r="AO33" s="706"/>
      <c r="AP33" s="706"/>
      <c r="AQ33" s="706"/>
      <c r="AR33" s="706"/>
      <c r="AS33" s="706"/>
      <c r="AT33" s="706"/>
      <c r="AU33" s="706"/>
      <c r="AV33" s="706"/>
      <c r="AW33" s="706"/>
      <c r="AX33" s="706"/>
      <c r="AY33" s="706"/>
      <c r="AZ33" s="706"/>
      <c r="BA33" s="706"/>
      <c r="BB33" s="706"/>
      <c r="BC33" s="706"/>
      <c r="BD33" s="706"/>
      <c r="BE33" s="706"/>
      <c r="BF33" s="706"/>
      <c r="BG33" s="706"/>
      <c r="BH33" s="706"/>
      <c r="BI33" s="720"/>
      <c r="BJ33" s="706"/>
      <c r="BK33" s="706"/>
      <c r="BL33" s="706"/>
      <c r="BM33" s="706"/>
      <c r="BN33" s="706"/>
      <c r="BO33" s="706"/>
      <c r="BP33" s="706"/>
      <c r="BQ33" s="706"/>
      <c r="BR33" s="706"/>
      <c r="BS33" s="706"/>
      <c r="BT33" s="706"/>
      <c r="BU33" s="706"/>
      <c r="BV33" s="706"/>
      <c r="BW33" s="706"/>
      <c r="BX33" s="706"/>
      <c r="BY33" s="706"/>
      <c r="BZ33" s="706"/>
      <c r="CA33" s="706"/>
      <c r="CB33" s="706"/>
      <c r="CC33" s="706"/>
      <c r="CD33" s="706"/>
      <c r="CE33" s="706"/>
      <c r="CF33" s="706"/>
      <c r="CG33" s="706"/>
      <c r="CH33" s="706"/>
      <c r="CI33" s="706"/>
      <c r="CJ33" s="706"/>
      <c r="CK33" s="706"/>
      <c r="CL33" s="706"/>
      <c r="CM33" s="706"/>
      <c r="CN33" s="706"/>
      <c r="CO33" s="706"/>
      <c r="CP33" s="706"/>
      <c r="CQ33" s="706"/>
      <c r="CR33" s="706"/>
      <c r="CS33" s="706"/>
      <c r="CT33" s="706"/>
      <c r="CU33" s="706"/>
      <c r="CV33" s="706"/>
      <c r="CW33" s="706"/>
      <c r="CX33" s="706"/>
      <c r="CY33" s="706"/>
      <c r="CZ33" s="706"/>
      <c r="DA33" s="706"/>
      <c r="DB33" s="706"/>
      <c r="DC33" s="710"/>
      <c r="DD33" s="713"/>
      <c r="DE33" s="700"/>
      <c r="DF33" s="700"/>
      <c r="DG33" s="714"/>
      <c r="DH33" s="717"/>
      <c r="DI33" s="700"/>
      <c r="DJ33" s="700"/>
      <c r="DK33" s="718"/>
      <c r="DL33" s="721"/>
      <c r="DM33" s="714"/>
      <c r="DN33" s="722"/>
      <c r="DO33" s="722"/>
      <c r="DP33" s="722"/>
      <c r="DQ33" s="722"/>
      <c r="DR33" s="722"/>
      <c r="DS33" s="722"/>
      <c r="DT33" s="722"/>
      <c r="DU33" s="722"/>
      <c r="DV33" s="722"/>
      <c r="DW33" s="717"/>
      <c r="DX33" s="699"/>
      <c r="DY33" s="700"/>
      <c r="DZ33" s="700"/>
      <c r="EA33" s="701"/>
      <c r="EB33" s="728"/>
      <c r="EC33" s="729"/>
      <c r="ED33" s="713"/>
      <c r="EE33" s="713"/>
      <c r="EF33" s="730"/>
      <c r="EG33" s="718"/>
      <c r="EH33" s="729"/>
      <c r="EI33" s="729"/>
      <c r="EJ33" s="721"/>
      <c r="EK33" s="722"/>
      <c r="EL33" s="722"/>
      <c r="EM33" s="722"/>
      <c r="EN33" s="722"/>
      <c r="EO33" s="722"/>
      <c r="EP33" s="722"/>
      <c r="EQ33" s="722"/>
      <c r="ER33" s="722"/>
      <c r="ES33" s="722"/>
      <c r="ET33" s="722"/>
      <c r="EU33" s="717"/>
      <c r="EV33" s="699"/>
      <c r="EW33" s="700"/>
      <c r="EX33" s="700"/>
      <c r="EY33" s="701"/>
      <c r="EZ33" s="725"/>
      <c r="FA33" s="726"/>
      <c r="FB33" s="726"/>
      <c r="FC33" s="726"/>
      <c r="FD33" s="726"/>
      <c r="FE33" s="726"/>
      <c r="FF33" s="726"/>
      <c r="FG33" s="726"/>
      <c r="FH33" s="726"/>
      <c r="FI33" s="726"/>
      <c r="FJ33" s="726"/>
      <c r="FK33" s="726"/>
      <c r="FL33" s="726"/>
      <c r="FM33" s="726"/>
      <c r="FN33" s="726"/>
      <c r="FO33" s="726"/>
      <c r="FP33" s="726"/>
      <c r="FQ33" s="726"/>
      <c r="FR33" s="726"/>
      <c r="FS33" s="726"/>
      <c r="FT33" s="726"/>
      <c r="FU33" s="726"/>
      <c r="FV33" s="726"/>
      <c r="FW33" s="726"/>
      <c r="FX33" s="726"/>
      <c r="FY33" s="726"/>
      <c r="FZ33" s="726"/>
      <c r="GA33" s="726"/>
      <c r="GB33" s="726"/>
      <c r="GC33" s="726"/>
      <c r="GD33" s="726"/>
      <c r="GE33" s="726"/>
      <c r="GF33" s="726"/>
      <c r="GG33" s="726"/>
      <c r="GH33" s="726"/>
      <c r="GI33" s="726"/>
      <c r="GJ33" s="726"/>
      <c r="GK33" s="726"/>
      <c r="GL33" s="726"/>
      <c r="GM33" s="726"/>
      <c r="GN33" s="726"/>
      <c r="GO33" s="726"/>
      <c r="GP33" s="726"/>
      <c r="GQ33" s="727"/>
    </row>
    <row r="34" spans="4:199" s="231" customFormat="1" ht="19.149999999999999" customHeight="1">
      <c r="D34" s="738"/>
      <c r="E34" s="739"/>
      <c r="F34" s="739"/>
      <c r="G34" s="739"/>
      <c r="H34" s="739"/>
      <c r="I34" s="739"/>
      <c r="J34" s="739"/>
      <c r="K34" s="739"/>
      <c r="L34" s="739"/>
      <c r="M34" s="740"/>
      <c r="N34" s="707"/>
      <c r="O34" s="708"/>
      <c r="P34" s="708"/>
      <c r="Q34" s="708"/>
      <c r="R34" s="708"/>
      <c r="S34" s="708"/>
      <c r="T34" s="708"/>
      <c r="U34" s="708"/>
      <c r="V34" s="708"/>
      <c r="W34" s="708"/>
      <c r="X34" s="708"/>
      <c r="Y34" s="708"/>
      <c r="Z34" s="708"/>
      <c r="AA34" s="708"/>
      <c r="AB34" s="708"/>
      <c r="AC34" s="708"/>
      <c r="AD34" s="708"/>
      <c r="AE34" s="708"/>
      <c r="AF34" s="708"/>
      <c r="AG34" s="708"/>
      <c r="AH34" s="708"/>
      <c r="AI34" s="708"/>
      <c r="AJ34" s="708"/>
      <c r="AK34" s="708"/>
      <c r="AL34" s="708"/>
      <c r="AM34" s="708"/>
      <c r="AN34" s="708"/>
      <c r="AO34" s="708"/>
      <c r="AP34" s="708"/>
      <c r="AQ34" s="708"/>
      <c r="AR34" s="708"/>
      <c r="AS34" s="708"/>
      <c r="AT34" s="708"/>
      <c r="AU34" s="708"/>
      <c r="AV34" s="708"/>
      <c r="AW34" s="708"/>
      <c r="AX34" s="708"/>
      <c r="AY34" s="708"/>
      <c r="AZ34" s="708"/>
      <c r="BA34" s="708"/>
      <c r="BB34" s="708"/>
      <c r="BC34" s="708"/>
      <c r="BD34" s="708"/>
      <c r="BE34" s="708"/>
      <c r="BF34" s="708"/>
      <c r="BG34" s="708"/>
      <c r="BH34" s="708"/>
      <c r="BI34" s="711"/>
      <c r="BJ34" s="708"/>
      <c r="BK34" s="708"/>
      <c r="BL34" s="708"/>
      <c r="BM34" s="708"/>
      <c r="BN34" s="708"/>
      <c r="BO34" s="708"/>
      <c r="BP34" s="708"/>
      <c r="BQ34" s="708"/>
      <c r="BR34" s="708"/>
      <c r="BS34" s="708"/>
      <c r="BT34" s="708"/>
      <c r="BU34" s="708"/>
      <c r="BV34" s="708"/>
      <c r="BW34" s="708"/>
      <c r="BX34" s="708"/>
      <c r="BY34" s="708"/>
      <c r="BZ34" s="708"/>
      <c r="CA34" s="708"/>
      <c r="CB34" s="708"/>
      <c r="CC34" s="708"/>
      <c r="CD34" s="708"/>
      <c r="CE34" s="708"/>
      <c r="CF34" s="708"/>
      <c r="CG34" s="708"/>
      <c r="CH34" s="708"/>
      <c r="CI34" s="708"/>
      <c r="CJ34" s="708"/>
      <c r="CK34" s="708"/>
      <c r="CL34" s="708"/>
      <c r="CM34" s="708"/>
      <c r="CN34" s="708"/>
      <c r="CO34" s="708"/>
      <c r="CP34" s="708"/>
      <c r="CQ34" s="708"/>
      <c r="CR34" s="708"/>
      <c r="CS34" s="708"/>
      <c r="CT34" s="708"/>
      <c r="CU34" s="708"/>
      <c r="CV34" s="708"/>
      <c r="CW34" s="708"/>
      <c r="CX34" s="708"/>
      <c r="CY34" s="708"/>
      <c r="CZ34" s="708"/>
      <c r="DA34" s="708"/>
      <c r="DB34" s="708"/>
      <c r="DC34" s="712"/>
      <c r="DD34" s="715"/>
      <c r="DE34" s="703"/>
      <c r="DF34" s="703"/>
      <c r="DG34" s="716"/>
      <c r="DH34" s="719"/>
      <c r="DI34" s="703"/>
      <c r="DJ34" s="703"/>
      <c r="DK34" s="720"/>
      <c r="DL34" s="723"/>
      <c r="DM34" s="716"/>
      <c r="DN34" s="724"/>
      <c r="DO34" s="724"/>
      <c r="DP34" s="724"/>
      <c r="DQ34" s="724"/>
      <c r="DR34" s="724"/>
      <c r="DS34" s="724"/>
      <c r="DT34" s="724"/>
      <c r="DU34" s="724"/>
      <c r="DV34" s="724"/>
      <c r="DW34" s="719"/>
      <c r="DX34" s="702"/>
      <c r="DY34" s="703"/>
      <c r="DZ34" s="703"/>
      <c r="EA34" s="704"/>
      <c r="EB34" s="705"/>
      <c r="EC34" s="706"/>
      <c r="ED34" s="715"/>
      <c r="EE34" s="715"/>
      <c r="EF34" s="731"/>
      <c r="EG34" s="720"/>
      <c r="EH34" s="706"/>
      <c r="EI34" s="706"/>
      <c r="EJ34" s="723"/>
      <c r="EK34" s="724"/>
      <c r="EL34" s="724"/>
      <c r="EM34" s="724"/>
      <c r="EN34" s="724"/>
      <c r="EO34" s="724"/>
      <c r="EP34" s="724"/>
      <c r="EQ34" s="724"/>
      <c r="ER34" s="724"/>
      <c r="ES34" s="724"/>
      <c r="ET34" s="724"/>
      <c r="EU34" s="719"/>
      <c r="EV34" s="702"/>
      <c r="EW34" s="703"/>
      <c r="EX34" s="703"/>
      <c r="EY34" s="704"/>
      <c r="EZ34" s="702"/>
      <c r="FA34" s="703"/>
      <c r="FB34" s="703"/>
      <c r="FC34" s="703"/>
      <c r="FD34" s="703"/>
      <c r="FE34" s="703"/>
      <c r="FF34" s="703"/>
      <c r="FG34" s="703"/>
      <c r="FH34" s="703"/>
      <c r="FI34" s="703"/>
      <c r="FJ34" s="703"/>
      <c r="FK34" s="703"/>
      <c r="FL34" s="703"/>
      <c r="FM34" s="703"/>
      <c r="FN34" s="703"/>
      <c r="FO34" s="703"/>
      <c r="FP34" s="703"/>
      <c r="FQ34" s="703"/>
      <c r="FR34" s="703"/>
      <c r="FS34" s="703"/>
      <c r="FT34" s="703"/>
      <c r="FU34" s="703"/>
      <c r="FV34" s="703"/>
      <c r="FW34" s="703"/>
      <c r="FX34" s="703"/>
      <c r="FY34" s="703"/>
      <c r="FZ34" s="703"/>
      <c r="GA34" s="703"/>
      <c r="GB34" s="703"/>
      <c r="GC34" s="703"/>
      <c r="GD34" s="703"/>
      <c r="GE34" s="703"/>
      <c r="GF34" s="703"/>
      <c r="GG34" s="703"/>
      <c r="GH34" s="703"/>
      <c r="GI34" s="703"/>
      <c r="GJ34" s="703"/>
      <c r="GK34" s="703"/>
      <c r="GL34" s="703"/>
      <c r="GM34" s="703"/>
      <c r="GN34" s="703"/>
      <c r="GO34" s="703"/>
      <c r="GP34" s="703"/>
      <c r="GQ34" s="704"/>
    </row>
    <row r="35" spans="4:199" s="231" customFormat="1" ht="19.149999999999999" customHeight="1">
      <c r="D35" s="738">
        <v>14</v>
      </c>
      <c r="E35" s="739"/>
      <c r="F35" s="739"/>
      <c r="G35" s="739"/>
      <c r="H35" s="739"/>
      <c r="I35" s="739"/>
      <c r="J35" s="739"/>
      <c r="K35" s="739"/>
      <c r="L35" s="739"/>
      <c r="M35" s="740"/>
      <c r="N35" s="705"/>
      <c r="O35" s="706"/>
      <c r="P35" s="706"/>
      <c r="Q35" s="706"/>
      <c r="R35" s="706"/>
      <c r="S35" s="706"/>
      <c r="T35" s="706"/>
      <c r="U35" s="706"/>
      <c r="V35" s="706"/>
      <c r="W35" s="706"/>
      <c r="X35" s="706"/>
      <c r="Y35" s="706"/>
      <c r="Z35" s="706"/>
      <c r="AA35" s="706"/>
      <c r="AB35" s="706"/>
      <c r="AC35" s="706"/>
      <c r="AD35" s="706"/>
      <c r="AE35" s="706"/>
      <c r="AF35" s="706"/>
      <c r="AG35" s="706"/>
      <c r="AH35" s="706"/>
      <c r="AI35" s="706"/>
      <c r="AJ35" s="706"/>
      <c r="AK35" s="706"/>
      <c r="AL35" s="706"/>
      <c r="AM35" s="706"/>
      <c r="AN35" s="706"/>
      <c r="AO35" s="706"/>
      <c r="AP35" s="706"/>
      <c r="AQ35" s="706"/>
      <c r="AR35" s="706"/>
      <c r="AS35" s="706"/>
      <c r="AT35" s="706"/>
      <c r="AU35" s="706"/>
      <c r="AV35" s="706"/>
      <c r="AW35" s="706"/>
      <c r="AX35" s="706"/>
      <c r="AY35" s="706"/>
      <c r="AZ35" s="706"/>
      <c r="BA35" s="706"/>
      <c r="BB35" s="706"/>
      <c r="BC35" s="706"/>
      <c r="BD35" s="706"/>
      <c r="BE35" s="706"/>
      <c r="BF35" s="706"/>
      <c r="BG35" s="706"/>
      <c r="BH35" s="706"/>
      <c r="BI35" s="720"/>
      <c r="BJ35" s="706"/>
      <c r="BK35" s="706"/>
      <c r="BL35" s="706"/>
      <c r="BM35" s="706"/>
      <c r="BN35" s="706"/>
      <c r="BO35" s="706"/>
      <c r="BP35" s="706"/>
      <c r="BQ35" s="706"/>
      <c r="BR35" s="706"/>
      <c r="BS35" s="706"/>
      <c r="BT35" s="706"/>
      <c r="BU35" s="706"/>
      <c r="BV35" s="706"/>
      <c r="BW35" s="706"/>
      <c r="BX35" s="706"/>
      <c r="BY35" s="706"/>
      <c r="BZ35" s="706"/>
      <c r="CA35" s="706"/>
      <c r="CB35" s="706"/>
      <c r="CC35" s="706"/>
      <c r="CD35" s="706"/>
      <c r="CE35" s="706"/>
      <c r="CF35" s="706"/>
      <c r="CG35" s="706"/>
      <c r="CH35" s="706"/>
      <c r="CI35" s="706"/>
      <c r="CJ35" s="706"/>
      <c r="CK35" s="706"/>
      <c r="CL35" s="706"/>
      <c r="CM35" s="706"/>
      <c r="CN35" s="706"/>
      <c r="CO35" s="706"/>
      <c r="CP35" s="706"/>
      <c r="CQ35" s="706"/>
      <c r="CR35" s="706"/>
      <c r="CS35" s="706"/>
      <c r="CT35" s="706"/>
      <c r="CU35" s="706"/>
      <c r="CV35" s="706"/>
      <c r="CW35" s="706"/>
      <c r="CX35" s="706"/>
      <c r="CY35" s="706"/>
      <c r="CZ35" s="706"/>
      <c r="DA35" s="706"/>
      <c r="DB35" s="706"/>
      <c r="DC35" s="710"/>
      <c r="DD35" s="713"/>
      <c r="DE35" s="700"/>
      <c r="DF35" s="700"/>
      <c r="DG35" s="714"/>
      <c r="DH35" s="717"/>
      <c r="DI35" s="700"/>
      <c r="DJ35" s="700"/>
      <c r="DK35" s="718"/>
      <c r="DL35" s="721"/>
      <c r="DM35" s="714"/>
      <c r="DN35" s="722"/>
      <c r="DO35" s="722"/>
      <c r="DP35" s="722"/>
      <c r="DQ35" s="722"/>
      <c r="DR35" s="722"/>
      <c r="DS35" s="722"/>
      <c r="DT35" s="722"/>
      <c r="DU35" s="722"/>
      <c r="DV35" s="722"/>
      <c r="DW35" s="717"/>
      <c r="DX35" s="699"/>
      <c r="DY35" s="700"/>
      <c r="DZ35" s="700"/>
      <c r="EA35" s="701"/>
      <c r="EB35" s="728"/>
      <c r="EC35" s="729"/>
      <c r="ED35" s="713"/>
      <c r="EE35" s="713"/>
      <c r="EF35" s="730"/>
      <c r="EG35" s="718"/>
      <c r="EH35" s="729"/>
      <c r="EI35" s="729"/>
      <c r="EJ35" s="721"/>
      <c r="EK35" s="722"/>
      <c r="EL35" s="722"/>
      <c r="EM35" s="722"/>
      <c r="EN35" s="722"/>
      <c r="EO35" s="722"/>
      <c r="EP35" s="722"/>
      <c r="EQ35" s="722"/>
      <c r="ER35" s="722"/>
      <c r="ES35" s="722"/>
      <c r="ET35" s="722"/>
      <c r="EU35" s="717"/>
      <c r="EV35" s="699"/>
      <c r="EW35" s="700"/>
      <c r="EX35" s="700"/>
      <c r="EY35" s="701"/>
      <c r="EZ35" s="725"/>
      <c r="FA35" s="726"/>
      <c r="FB35" s="726"/>
      <c r="FC35" s="726"/>
      <c r="FD35" s="726"/>
      <c r="FE35" s="726"/>
      <c r="FF35" s="726"/>
      <c r="FG35" s="726"/>
      <c r="FH35" s="726"/>
      <c r="FI35" s="726"/>
      <c r="FJ35" s="726"/>
      <c r="FK35" s="726"/>
      <c r="FL35" s="726"/>
      <c r="FM35" s="726"/>
      <c r="FN35" s="726"/>
      <c r="FO35" s="726"/>
      <c r="FP35" s="726"/>
      <c r="FQ35" s="726"/>
      <c r="FR35" s="726"/>
      <c r="FS35" s="726"/>
      <c r="FT35" s="726"/>
      <c r="FU35" s="726"/>
      <c r="FV35" s="726"/>
      <c r="FW35" s="726"/>
      <c r="FX35" s="726"/>
      <c r="FY35" s="726"/>
      <c r="FZ35" s="726"/>
      <c r="GA35" s="726"/>
      <c r="GB35" s="726"/>
      <c r="GC35" s="726"/>
      <c r="GD35" s="726"/>
      <c r="GE35" s="726"/>
      <c r="GF35" s="726"/>
      <c r="GG35" s="726"/>
      <c r="GH35" s="726"/>
      <c r="GI35" s="726"/>
      <c r="GJ35" s="726"/>
      <c r="GK35" s="726"/>
      <c r="GL35" s="726"/>
      <c r="GM35" s="726"/>
      <c r="GN35" s="726"/>
      <c r="GO35" s="726"/>
      <c r="GP35" s="726"/>
      <c r="GQ35" s="727"/>
    </row>
    <row r="36" spans="4:199" s="231" customFormat="1" ht="19.149999999999999" customHeight="1">
      <c r="D36" s="738"/>
      <c r="E36" s="739"/>
      <c r="F36" s="739"/>
      <c r="G36" s="739"/>
      <c r="H36" s="739"/>
      <c r="I36" s="739"/>
      <c r="J36" s="739"/>
      <c r="K36" s="739"/>
      <c r="L36" s="739"/>
      <c r="M36" s="740"/>
      <c r="N36" s="707"/>
      <c r="O36" s="708"/>
      <c r="P36" s="708"/>
      <c r="Q36" s="708"/>
      <c r="R36" s="708"/>
      <c r="S36" s="708"/>
      <c r="T36" s="708"/>
      <c r="U36" s="708"/>
      <c r="V36" s="708"/>
      <c r="W36" s="708"/>
      <c r="X36" s="708"/>
      <c r="Y36" s="708"/>
      <c r="Z36" s="708"/>
      <c r="AA36" s="708"/>
      <c r="AB36" s="708"/>
      <c r="AC36" s="708"/>
      <c r="AD36" s="708"/>
      <c r="AE36" s="708"/>
      <c r="AF36" s="708"/>
      <c r="AG36" s="708"/>
      <c r="AH36" s="708"/>
      <c r="AI36" s="708"/>
      <c r="AJ36" s="708"/>
      <c r="AK36" s="708"/>
      <c r="AL36" s="708"/>
      <c r="AM36" s="708"/>
      <c r="AN36" s="708"/>
      <c r="AO36" s="708"/>
      <c r="AP36" s="708"/>
      <c r="AQ36" s="708"/>
      <c r="AR36" s="708"/>
      <c r="AS36" s="708"/>
      <c r="AT36" s="708"/>
      <c r="AU36" s="708"/>
      <c r="AV36" s="708"/>
      <c r="AW36" s="708"/>
      <c r="AX36" s="708"/>
      <c r="AY36" s="708"/>
      <c r="AZ36" s="708"/>
      <c r="BA36" s="708"/>
      <c r="BB36" s="708"/>
      <c r="BC36" s="708"/>
      <c r="BD36" s="708"/>
      <c r="BE36" s="708"/>
      <c r="BF36" s="708"/>
      <c r="BG36" s="708"/>
      <c r="BH36" s="708"/>
      <c r="BI36" s="711"/>
      <c r="BJ36" s="708"/>
      <c r="BK36" s="708"/>
      <c r="BL36" s="708"/>
      <c r="BM36" s="708"/>
      <c r="BN36" s="708"/>
      <c r="BO36" s="708"/>
      <c r="BP36" s="708"/>
      <c r="BQ36" s="708"/>
      <c r="BR36" s="708"/>
      <c r="BS36" s="708"/>
      <c r="BT36" s="708"/>
      <c r="BU36" s="708"/>
      <c r="BV36" s="708"/>
      <c r="BW36" s="708"/>
      <c r="BX36" s="708"/>
      <c r="BY36" s="708"/>
      <c r="BZ36" s="708"/>
      <c r="CA36" s="708"/>
      <c r="CB36" s="708"/>
      <c r="CC36" s="708"/>
      <c r="CD36" s="708"/>
      <c r="CE36" s="708"/>
      <c r="CF36" s="708"/>
      <c r="CG36" s="708"/>
      <c r="CH36" s="708"/>
      <c r="CI36" s="708"/>
      <c r="CJ36" s="708"/>
      <c r="CK36" s="708"/>
      <c r="CL36" s="708"/>
      <c r="CM36" s="708"/>
      <c r="CN36" s="708"/>
      <c r="CO36" s="708"/>
      <c r="CP36" s="708"/>
      <c r="CQ36" s="708"/>
      <c r="CR36" s="708"/>
      <c r="CS36" s="708"/>
      <c r="CT36" s="708"/>
      <c r="CU36" s="708"/>
      <c r="CV36" s="708"/>
      <c r="CW36" s="708"/>
      <c r="CX36" s="708"/>
      <c r="CY36" s="708"/>
      <c r="CZ36" s="708"/>
      <c r="DA36" s="708"/>
      <c r="DB36" s="708"/>
      <c r="DC36" s="712"/>
      <c r="DD36" s="715"/>
      <c r="DE36" s="703"/>
      <c r="DF36" s="703"/>
      <c r="DG36" s="716"/>
      <c r="DH36" s="719"/>
      <c r="DI36" s="703"/>
      <c r="DJ36" s="703"/>
      <c r="DK36" s="720"/>
      <c r="DL36" s="723"/>
      <c r="DM36" s="716"/>
      <c r="DN36" s="724"/>
      <c r="DO36" s="724"/>
      <c r="DP36" s="724"/>
      <c r="DQ36" s="724"/>
      <c r="DR36" s="724"/>
      <c r="DS36" s="724"/>
      <c r="DT36" s="724"/>
      <c r="DU36" s="724"/>
      <c r="DV36" s="724"/>
      <c r="DW36" s="719"/>
      <c r="DX36" s="702"/>
      <c r="DY36" s="703"/>
      <c r="DZ36" s="703"/>
      <c r="EA36" s="704"/>
      <c r="EB36" s="705"/>
      <c r="EC36" s="706"/>
      <c r="ED36" s="715"/>
      <c r="EE36" s="715"/>
      <c r="EF36" s="731"/>
      <c r="EG36" s="720"/>
      <c r="EH36" s="706"/>
      <c r="EI36" s="706"/>
      <c r="EJ36" s="723"/>
      <c r="EK36" s="724"/>
      <c r="EL36" s="724"/>
      <c r="EM36" s="724"/>
      <c r="EN36" s="724"/>
      <c r="EO36" s="724"/>
      <c r="EP36" s="724"/>
      <c r="EQ36" s="724"/>
      <c r="ER36" s="724"/>
      <c r="ES36" s="724"/>
      <c r="ET36" s="724"/>
      <c r="EU36" s="719"/>
      <c r="EV36" s="702"/>
      <c r="EW36" s="703"/>
      <c r="EX36" s="703"/>
      <c r="EY36" s="704"/>
      <c r="EZ36" s="702"/>
      <c r="FA36" s="703"/>
      <c r="FB36" s="703"/>
      <c r="FC36" s="703"/>
      <c r="FD36" s="703"/>
      <c r="FE36" s="703"/>
      <c r="FF36" s="703"/>
      <c r="FG36" s="703"/>
      <c r="FH36" s="703"/>
      <c r="FI36" s="703"/>
      <c r="FJ36" s="703"/>
      <c r="FK36" s="703"/>
      <c r="FL36" s="703"/>
      <c r="FM36" s="703"/>
      <c r="FN36" s="703"/>
      <c r="FO36" s="703"/>
      <c r="FP36" s="703"/>
      <c r="FQ36" s="703"/>
      <c r="FR36" s="703"/>
      <c r="FS36" s="703"/>
      <c r="FT36" s="703"/>
      <c r="FU36" s="703"/>
      <c r="FV36" s="703"/>
      <c r="FW36" s="703"/>
      <c r="FX36" s="703"/>
      <c r="FY36" s="703"/>
      <c r="FZ36" s="703"/>
      <c r="GA36" s="703"/>
      <c r="GB36" s="703"/>
      <c r="GC36" s="703"/>
      <c r="GD36" s="703"/>
      <c r="GE36" s="703"/>
      <c r="GF36" s="703"/>
      <c r="GG36" s="703"/>
      <c r="GH36" s="703"/>
      <c r="GI36" s="703"/>
      <c r="GJ36" s="703"/>
      <c r="GK36" s="703"/>
      <c r="GL36" s="703"/>
      <c r="GM36" s="703"/>
      <c r="GN36" s="703"/>
      <c r="GO36" s="703"/>
      <c r="GP36" s="703"/>
      <c r="GQ36" s="704"/>
    </row>
    <row r="37" spans="4:199" s="231" customFormat="1" ht="19.149999999999999" customHeight="1">
      <c r="D37" s="738">
        <v>15</v>
      </c>
      <c r="E37" s="739"/>
      <c r="F37" s="739"/>
      <c r="G37" s="739"/>
      <c r="H37" s="739"/>
      <c r="I37" s="739"/>
      <c r="J37" s="739"/>
      <c r="K37" s="739"/>
      <c r="L37" s="739"/>
      <c r="M37" s="740"/>
      <c r="N37" s="705"/>
      <c r="O37" s="706"/>
      <c r="P37" s="706"/>
      <c r="Q37" s="706"/>
      <c r="R37" s="706"/>
      <c r="S37" s="706"/>
      <c r="T37" s="706"/>
      <c r="U37" s="706"/>
      <c r="V37" s="706"/>
      <c r="W37" s="706"/>
      <c r="X37" s="706"/>
      <c r="Y37" s="706"/>
      <c r="Z37" s="706"/>
      <c r="AA37" s="706"/>
      <c r="AB37" s="706"/>
      <c r="AC37" s="706"/>
      <c r="AD37" s="706"/>
      <c r="AE37" s="706"/>
      <c r="AF37" s="706"/>
      <c r="AG37" s="706"/>
      <c r="AH37" s="706"/>
      <c r="AI37" s="706"/>
      <c r="AJ37" s="706"/>
      <c r="AK37" s="706"/>
      <c r="AL37" s="706"/>
      <c r="AM37" s="706"/>
      <c r="AN37" s="706"/>
      <c r="AO37" s="706"/>
      <c r="AP37" s="706"/>
      <c r="AQ37" s="706"/>
      <c r="AR37" s="706"/>
      <c r="AS37" s="706"/>
      <c r="AT37" s="706"/>
      <c r="AU37" s="706"/>
      <c r="AV37" s="706"/>
      <c r="AW37" s="706"/>
      <c r="AX37" s="706"/>
      <c r="AY37" s="706"/>
      <c r="AZ37" s="706"/>
      <c r="BA37" s="706"/>
      <c r="BB37" s="706"/>
      <c r="BC37" s="706"/>
      <c r="BD37" s="706"/>
      <c r="BE37" s="706"/>
      <c r="BF37" s="706"/>
      <c r="BG37" s="706"/>
      <c r="BH37" s="706"/>
      <c r="BI37" s="720"/>
      <c r="BJ37" s="706"/>
      <c r="BK37" s="706"/>
      <c r="BL37" s="706"/>
      <c r="BM37" s="706"/>
      <c r="BN37" s="706"/>
      <c r="BO37" s="706"/>
      <c r="BP37" s="706"/>
      <c r="BQ37" s="706"/>
      <c r="BR37" s="706"/>
      <c r="BS37" s="706"/>
      <c r="BT37" s="706"/>
      <c r="BU37" s="706"/>
      <c r="BV37" s="706"/>
      <c r="BW37" s="706"/>
      <c r="BX37" s="706"/>
      <c r="BY37" s="706"/>
      <c r="BZ37" s="706"/>
      <c r="CA37" s="706"/>
      <c r="CB37" s="706"/>
      <c r="CC37" s="706"/>
      <c r="CD37" s="706"/>
      <c r="CE37" s="706"/>
      <c r="CF37" s="706"/>
      <c r="CG37" s="706"/>
      <c r="CH37" s="706"/>
      <c r="CI37" s="706"/>
      <c r="CJ37" s="706"/>
      <c r="CK37" s="706"/>
      <c r="CL37" s="706"/>
      <c r="CM37" s="706"/>
      <c r="CN37" s="706"/>
      <c r="CO37" s="706"/>
      <c r="CP37" s="706"/>
      <c r="CQ37" s="706"/>
      <c r="CR37" s="706"/>
      <c r="CS37" s="706"/>
      <c r="CT37" s="706"/>
      <c r="CU37" s="706"/>
      <c r="CV37" s="706"/>
      <c r="CW37" s="706"/>
      <c r="CX37" s="706"/>
      <c r="CY37" s="706"/>
      <c r="CZ37" s="706"/>
      <c r="DA37" s="706"/>
      <c r="DB37" s="706"/>
      <c r="DC37" s="710"/>
      <c r="DD37" s="713"/>
      <c r="DE37" s="700"/>
      <c r="DF37" s="700"/>
      <c r="DG37" s="714"/>
      <c r="DH37" s="717"/>
      <c r="DI37" s="700"/>
      <c r="DJ37" s="700"/>
      <c r="DK37" s="718"/>
      <c r="DL37" s="721"/>
      <c r="DM37" s="714"/>
      <c r="DN37" s="722"/>
      <c r="DO37" s="722"/>
      <c r="DP37" s="722"/>
      <c r="DQ37" s="722"/>
      <c r="DR37" s="722"/>
      <c r="DS37" s="722"/>
      <c r="DT37" s="722"/>
      <c r="DU37" s="722"/>
      <c r="DV37" s="722"/>
      <c r="DW37" s="717"/>
      <c r="DX37" s="699"/>
      <c r="DY37" s="700"/>
      <c r="DZ37" s="700"/>
      <c r="EA37" s="701"/>
      <c r="EB37" s="728"/>
      <c r="EC37" s="729"/>
      <c r="ED37" s="713"/>
      <c r="EE37" s="713"/>
      <c r="EF37" s="730"/>
      <c r="EG37" s="718"/>
      <c r="EH37" s="729"/>
      <c r="EI37" s="729"/>
      <c r="EJ37" s="721"/>
      <c r="EK37" s="722"/>
      <c r="EL37" s="722"/>
      <c r="EM37" s="722"/>
      <c r="EN37" s="722"/>
      <c r="EO37" s="722"/>
      <c r="EP37" s="722"/>
      <c r="EQ37" s="722"/>
      <c r="ER37" s="722"/>
      <c r="ES37" s="722"/>
      <c r="ET37" s="722"/>
      <c r="EU37" s="717"/>
      <c r="EV37" s="699"/>
      <c r="EW37" s="700"/>
      <c r="EX37" s="700"/>
      <c r="EY37" s="701"/>
      <c r="EZ37" s="725"/>
      <c r="FA37" s="726"/>
      <c r="FB37" s="726"/>
      <c r="FC37" s="726"/>
      <c r="FD37" s="726"/>
      <c r="FE37" s="726"/>
      <c r="FF37" s="726"/>
      <c r="FG37" s="726"/>
      <c r="FH37" s="726"/>
      <c r="FI37" s="726"/>
      <c r="FJ37" s="726"/>
      <c r="FK37" s="726"/>
      <c r="FL37" s="726"/>
      <c r="FM37" s="726"/>
      <c r="FN37" s="726"/>
      <c r="FO37" s="726"/>
      <c r="FP37" s="726"/>
      <c r="FQ37" s="726"/>
      <c r="FR37" s="726"/>
      <c r="FS37" s="726"/>
      <c r="FT37" s="726"/>
      <c r="FU37" s="726"/>
      <c r="FV37" s="726"/>
      <c r="FW37" s="726"/>
      <c r="FX37" s="726"/>
      <c r="FY37" s="726"/>
      <c r="FZ37" s="726"/>
      <c r="GA37" s="726"/>
      <c r="GB37" s="726"/>
      <c r="GC37" s="726"/>
      <c r="GD37" s="726"/>
      <c r="GE37" s="726"/>
      <c r="GF37" s="726"/>
      <c r="GG37" s="726"/>
      <c r="GH37" s="726"/>
      <c r="GI37" s="726"/>
      <c r="GJ37" s="726"/>
      <c r="GK37" s="726"/>
      <c r="GL37" s="726"/>
      <c r="GM37" s="726"/>
      <c r="GN37" s="726"/>
      <c r="GO37" s="726"/>
      <c r="GP37" s="726"/>
      <c r="GQ37" s="727"/>
    </row>
    <row r="38" spans="4:199" s="231" customFormat="1" ht="19.149999999999999" customHeight="1">
      <c r="D38" s="738"/>
      <c r="E38" s="739"/>
      <c r="F38" s="739"/>
      <c r="G38" s="739"/>
      <c r="H38" s="739"/>
      <c r="I38" s="739"/>
      <c r="J38" s="739"/>
      <c r="K38" s="739"/>
      <c r="L38" s="739"/>
      <c r="M38" s="740"/>
      <c r="N38" s="707"/>
      <c r="O38" s="708"/>
      <c r="P38" s="708"/>
      <c r="Q38" s="708"/>
      <c r="R38" s="708"/>
      <c r="S38" s="708"/>
      <c r="T38" s="708"/>
      <c r="U38" s="708"/>
      <c r="V38" s="708"/>
      <c r="W38" s="708"/>
      <c r="X38" s="708"/>
      <c r="Y38" s="708"/>
      <c r="Z38" s="708"/>
      <c r="AA38" s="708"/>
      <c r="AB38" s="708"/>
      <c r="AC38" s="708"/>
      <c r="AD38" s="708"/>
      <c r="AE38" s="708"/>
      <c r="AF38" s="708"/>
      <c r="AG38" s="708"/>
      <c r="AH38" s="708"/>
      <c r="AI38" s="708"/>
      <c r="AJ38" s="708"/>
      <c r="AK38" s="708"/>
      <c r="AL38" s="708"/>
      <c r="AM38" s="708"/>
      <c r="AN38" s="708"/>
      <c r="AO38" s="708"/>
      <c r="AP38" s="708"/>
      <c r="AQ38" s="708"/>
      <c r="AR38" s="708"/>
      <c r="AS38" s="708"/>
      <c r="AT38" s="708"/>
      <c r="AU38" s="708"/>
      <c r="AV38" s="708"/>
      <c r="AW38" s="708"/>
      <c r="AX38" s="708"/>
      <c r="AY38" s="708"/>
      <c r="AZ38" s="708"/>
      <c r="BA38" s="708"/>
      <c r="BB38" s="708"/>
      <c r="BC38" s="708"/>
      <c r="BD38" s="708"/>
      <c r="BE38" s="708"/>
      <c r="BF38" s="708"/>
      <c r="BG38" s="708"/>
      <c r="BH38" s="708"/>
      <c r="BI38" s="711"/>
      <c r="BJ38" s="708"/>
      <c r="BK38" s="708"/>
      <c r="BL38" s="708"/>
      <c r="BM38" s="708"/>
      <c r="BN38" s="708"/>
      <c r="BO38" s="708"/>
      <c r="BP38" s="708"/>
      <c r="BQ38" s="708"/>
      <c r="BR38" s="708"/>
      <c r="BS38" s="708"/>
      <c r="BT38" s="708"/>
      <c r="BU38" s="708"/>
      <c r="BV38" s="708"/>
      <c r="BW38" s="708"/>
      <c r="BX38" s="708"/>
      <c r="BY38" s="708"/>
      <c r="BZ38" s="708"/>
      <c r="CA38" s="708"/>
      <c r="CB38" s="708"/>
      <c r="CC38" s="708"/>
      <c r="CD38" s="708"/>
      <c r="CE38" s="708"/>
      <c r="CF38" s="708"/>
      <c r="CG38" s="708"/>
      <c r="CH38" s="708"/>
      <c r="CI38" s="708"/>
      <c r="CJ38" s="708"/>
      <c r="CK38" s="708"/>
      <c r="CL38" s="708"/>
      <c r="CM38" s="708"/>
      <c r="CN38" s="708"/>
      <c r="CO38" s="708"/>
      <c r="CP38" s="708"/>
      <c r="CQ38" s="708"/>
      <c r="CR38" s="708"/>
      <c r="CS38" s="708"/>
      <c r="CT38" s="708"/>
      <c r="CU38" s="708"/>
      <c r="CV38" s="708"/>
      <c r="CW38" s="708"/>
      <c r="CX38" s="708"/>
      <c r="CY38" s="708"/>
      <c r="CZ38" s="708"/>
      <c r="DA38" s="708"/>
      <c r="DB38" s="708"/>
      <c r="DC38" s="712"/>
      <c r="DD38" s="715"/>
      <c r="DE38" s="703"/>
      <c r="DF38" s="703"/>
      <c r="DG38" s="716"/>
      <c r="DH38" s="719"/>
      <c r="DI38" s="703"/>
      <c r="DJ38" s="703"/>
      <c r="DK38" s="720"/>
      <c r="DL38" s="723"/>
      <c r="DM38" s="716"/>
      <c r="DN38" s="724"/>
      <c r="DO38" s="724"/>
      <c r="DP38" s="724"/>
      <c r="DQ38" s="724"/>
      <c r="DR38" s="724"/>
      <c r="DS38" s="724"/>
      <c r="DT38" s="724"/>
      <c r="DU38" s="724"/>
      <c r="DV38" s="724"/>
      <c r="DW38" s="719"/>
      <c r="DX38" s="702"/>
      <c r="DY38" s="703"/>
      <c r="DZ38" s="703"/>
      <c r="EA38" s="704"/>
      <c r="EB38" s="705"/>
      <c r="EC38" s="706"/>
      <c r="ED38" s="715"/>
      <c r="EE38" s="715"/>
      <c r="EF38" s="731"/>
      <c r="EG38" s="720"/>
      <c r="EH38" s="706"/>
      <c r="EI38" s="706"/>
      <c r="EJ38" s="723"/>
      <c r="EK38" s="724"/>
      <c r="EL38" s="724"/>
      <c r="EM38" s="724"/>
      <c r="EN38" s="724"/>
      <c r="EO38" s="724"/>
      <c r="EP38" s="724"/>
      <c r="EQ38" s="724"/>
      <c r="ER38" s="724"/>
      <c r="ES38" s="724"/>
      <c r="ET38" s="724"/>
      <c r="EU38" s="719"/>
      <c r="EV38" s="702"/>
      <c r="EW38" s="703"/>
      <c r="EX38" s="703"/>
      <c r="EY38" s="704"/>
      <c r="EZ38" s="702"/>
      <c r="FA38" s="703"/>
      <c r="FB38" s="703"/>
      <c r="FC38" s="703"/>
      <c r="FD38" s="703"/>
      <c r="FE38" s="703"/>
      <c r="FF38" s="703"/>
      <c r="FG38" s="703"/>
      <c r="FH38" s="703"/>
      <c r="FI38" s="703"/>
      <c r="FJ38" s="703"/>
      <c r="FK38" s="703"/>
      <c r="FL38" s="703"/>
      <c r="FM38" s="703"/>
      <c r="FN38" s="703"/>
      <c r="FO38" s="703"/>
      <c r="FP38" s="703"/>
      <c r="FQ38" s="703"/>
      <c r="FR38" s="703"/>
      <c r="FS38" s="703"/>
      <c r="FT38" s="703"/>
      <c r="FU38" s="703"/>
      <c r="FV38" s="703"/>
      <c r="FW38" s="703"/>
      <c r="FX38" s="703"/>
      <c r="FY38" s="703"/>
      <c r="FZ38" s="703"/>
      <c r="GA38" s="703"/>
      <c r="GB38" s="703"/>
      <c r="GC38" s="703"/>
      <c r="GD38" s="703"/>
      <c r="GE38" s="703"/>
      <c r="GF38" s="703"/>
      <c r="GG38" s="703"/>
      <c r="GH38" s="703"/>
      <c r="GI38" s="703"/>
      <c r="GJ38" s="703"/>
      <c r="GK38" s="703"/>
      <c r="GL38" s="703"/>
      <c r="GM38" s="703"/>
      <c r="GN38" s="703"/>
      <c r="GO38" s="703"/>
      <c r="GP38" s="703"/>
      <c r="GQ38" s="704"/>
    </row>
    <row r="39" spans="4:199" s="231" customFormat="1" ht="19.149999999999999" customHeight="1">
      <c r="D39" s="738">
        <v>16</v>
      </c>
      <c r="E39" s="739"/>
      <c r="F39" s="739"/>
      <c r="G39" s="739"/>
      <c r="H39" s="739"/>
      <c r="I39" s="739"/>
      <c r="J39" s="739"/>
      <c r="K39" s="739"/>
      <c r="L39" s="739"/>
      <c r="M39" s="740"/>
      <c r="N39" s="705"/>
      <c r="O39" s="706"/>
      <c r="P39" s="706"/>
      <c r="Q39" s="706"/>
      <c r="R39" s="706"/>
      <c r="S39" s="706"/>
      <c r="T39" s="706"/>
      <c r="U39" s="706"/>
      <c r="V39" s="706"/>
      <c r="W39" s="706"/>
      <c r="X39" s="706"/>
      <c r="Y39" s="706"/>
      <c r="Z39" s="706"/>
      <c r="AA39" s="706"/>
      <c r="AB39" s="706"/>
      <c r="AC39" s="706"/>
      <c r="AD39" s="706"/>
      <c r="AE39" s="706"/>
      <c r="AF39" s="706"/>
      <c r="AG39" s="706"/>
      <c r="AH39" s="706"/>
      <c r="AI39" s="706"/>
      <c r="AJ39" s="706"/>
      <c r="AK39" s="706"/>
      <c r="AL39" s="706"/>
      <c r="AM39" s="706"/>
      <c r="AN39" s="706"/>
      <c r="AO39" s="706"/>
      <c r="AP39" s="706"/>
      <c r="AQ39" s="706"/>
      <c r="AR39" s="706"/>
      <c r="AS39" s="706"/>
      <c r="AT39" s="706"/>
      <c r="AU39" s="706"/>
      <c r="AV39" s="706"/>
      <c r="AW39" s="706"/>
      <c r="AX39" s="706"/>
      <c r="AY39" s="706"/>
      <c r="AZ39" s="706"/>
      <c r="BA39" s="706"/>
      <c r="BB39" s="706"/>
      <c r="BC39" s="706"/>
      <c r="BD39" s="706"/>
      <c r="BE39" s="706"/>
      <c r="BF39" s="706"/>
      <c r="BG39" s="706"/>
      <c r="BH39" s="706"/>
      <c r="BI39" s="720"/>
      <c r="BJ39" s="706"/>
      <c r="BK39" s="706"/>
      <c r="BL39" s="706"/>
      <c r="BM39" s="706"/>
      <c r="BN39" s="706"/>
      <c r="BO39" s="706"/>
      <c r="BP39" s="706"/>
      <c r="BQ39" s="706"/>
      <c r="BR39" s="706"/>
      <c r="BS39" s="706"/>
      <c r="BT39" s="706"/>
      <c r="BU39" s="706"/>
      <c r="BV39" s="706"/>
      <c r="BW39" s="706"/>
      <c r="BX39" s="706"/>
      <c r="BY39" s="706"/>
      <c r="BZ39" s="706"/>
      <c r="CA39" s="706"/>
      <c r="CB39" s="706"/>
      <c r="CC39" s="706"/>
      <c r="CD39" s="706"/>
      <c r="CE39" s="706"/>
      <c r="CF39" s="706"/>
      <c r="CG39" s="706"/>
      <c r="CH39" s="706"/>
      <c r="CI39" s="706"/>
      <c r="CJ39" s="706"/>
      <c r="CK39" s="706"/>
      <c r="CL39" s="706"/>
      <c r="CM39" s="706"/>
      <c r="CN39" s="706"/>
      <c r="CO39" s="706"/>
      <c r="CP39" s="706"/>
      <c r="CQ39" s="706"/>
      <c r="CR39" s="706"/>
      <c r="CS39" s="706"/>
      <c r="CT39" s="706"/>
      <c r="CU39" s="706"/>
      <c r="CV39" s="706"/>
      <c r="CW39" s="706"/>
      <c r="CX39" s="706"/>
      <c r="CY39" s="706"/>
      <c r="CZ39" s="706"/>
      <c r="DA39" s="706"/>
      <c r="DB39" s="706"/>
      <c r="DC39" s="710"/>
      <c r="DD39" s="713"/>
      <c r="DE39" s="700"/>
      <c r="DF39" s="700"/>
      <c r="DG39" s="714"/>
      <c r="DH39" s="717"/>
      <c r="DI39" s="700"/>
      <c r="DJ39" s="700"/>
      <c r="DK39" s="718"/>
      <c r="DL39" s="721"/>
      <c r="DM39" s="714"/>
      <c r="DN39" s="722"/>
      <c r="DO39" s="722"/>
      <c r="DP39" s="722"/>
      <c r="DQ39" s="722"/>
      <c r="DR39" s="722"/>
      <c r="DS39" s="722"/>
      <c r="DT39" s="722"/>
      <c r="DU39" s="722"/>
      <c r="DV39" s="722"/>
      <c r="DW39" s="717"/>
      <c r="DX39" s="699"/>
      <c r="DY39" s="700"/>
      <c r="DZ39" s="700"/>
      <c r="EA39" s="701"/>
      <c r="EB39" s="728"/>
      <c r="EC39" s="729"/>
      <c r="ED39" s="713"/>
      <c r="EE39" s="713"/>
      <c r="EF39" s="730"/>
      <c r="EG39" s="718"/>
      <c r="EH39" s="729"/>
      <c r="EI39" s="729"/>
      <c r="EJ39" s="721"/>
      <c r="EK39" s="722"/>
      <c r="EL39" s="722"/>
      <c r="EM39" s="722"/>
      <c r="EN39" s="722"/>
      <c r="EO39" s="722"/>
      <c r="EP39" s="722"/>
      <c r="EQ39" s="722"/>
      <c r="ER39" s="722"/>
      <c r="ES39" s="722"/>
      <c r="ET39" s="722"/>
      <c r="EU39" s="717"/>
      <c r="EV39" s="699"/>
      <c r="EW39" s="700"/>
      <c r="EX39" s="700"/>
      <c r="EY39" s="701"/>
      <c r="EZ39" s="725"/>
      <c r="FA39" s="726"/>
      <c r="FB39" s="726"/>
      <c r="FC39" s="726"/>
      <c r="FD39" s="726"/>
      <c r="FE39" s="726"/>
      <c r="FF39" s="726"/>
      <c r="FG39" s="726"/>
      <c r="FH39" s="726"/>
      <c r="FI39" s="726"/>
      <c r="FJ39" s="726"/>
      <c r="FK39" s="726"/>
      <c r="FL39" s="726"/>
      <c r="FM39" s="726"/>
      <c r="FN39" s="726"/>
      <c r="FO39" s="726"/>
      <c r="FP39" s="726"/>
      <c r="FQ39" s="726"/>
      <c r="FR39" s="726"/>
      <c r="FS39" s="726"/>
      <c r="FT39" s="726"/>
      <c r="FU39" s="726"/>
      <c r="FV39" s="726"/>
      <c r="FW39" s="726"/>
      <c r="FX39" s="726"/>
      <c r="FY39" s="726"/>
      <c r="FZ39" s="726"/>
      <c r="GA39" s="726"/>
      <c r="GB39" s="726"/>
      <c r="GC39" s="726"/>
      <c r="GD39" s="726"/>
      <c r="GE39" s="726"/>
      <c r="GF39" s="726"/>
      <c r="GG39" s="726"/>
      <c r="GH39" s="726"/>
      <c r="GI39" s="726"/>
      <c r="GJ39" s="726"/>
      <c r="GK39" s="726"/>
      <c r="GL39" s="726"/>
      <c r="GM39" s="726"/>
      <c r="GN39" s="726"/>
      <c r="GO39" s="726"/>
      <c r="GP39" s="726"/>
      <c r="GQ39" s="727"/>
    </row>
    <row r="40" spans="4:199" s="231" customFormat="1" ht="19.149999999999999" customHeight="1">
      <c r="D40" s="738"/>
      <c r="E40" s="739"/>
      <c r="F40" s="739"/>
      <c r="G40" s="739"/>
      <c r="H40" s="739"/>
      <c r="I40" s="739"/>
      <c r="J40" s="739"/>
      <c r="K40" s="739"/>
      <c r="L40" s="739"/>
      <c r="M40" s="740"/>
      <c r="N40" s="707"/>
      <c r="O40" s="708"/>
      <c r="P40" s="708"/>
      <c r="Q40" s="708"/>
      <c r="R40" s="708"/>
      <c r="S40" s="708"/>
      <c r="T40" s="708"/>
      <c r="U40" s="708"/>
      <c r="V40" s="708"/>
      <c r="W40" s="708"/>
      <c r="X40" s="708"/>
      <c r="Y40" s="708"/>
      <c r="Z40" s="708"/>
      <c r="AA40" s="708"/>
      <c r="AB40" s="708"/>
      <c r="AC40" s="708"/>
      <c r="AD40" s="708"/>
      <c r="AE40" s="708"/>
      <c r="AF40" s="708"/>
      <c r="AG40" s="708"/>
      <c r="AH40" s="708"/>
      <c r="AI40" s="708"/>
      <c r="AJ40" s="708"/>
      <c r="AK40" s="708"/>
      <c r="AL40" s="708"/>
      <c r="AM40" s="708"/>
      <c r="AN40" s="708"/>
      <c r="AO40" s="708"/>
      <c r="AP40" s="708"/>
      <c r="AQ40" s="708"/>
      <c r="AR40" s="708"/>
      <c r="AS40" s="708"/>
      <c r="AT40" s="708"/>
      <c r="AU40" s="708"/>
      <c r="AV40" s="708"/>
      <c r="AW40" s="708"/>
      <c r="AX40" s="708"/>
      <c r="AY40" s="708"/>
      <c r="AZ40" s="708"/>
      <c r="BA40" s="708"/>
      <c r="BB40" s="708"/>
      <c r="BC40" s="708"/>
      <c r="BD40" s="708"/>
      <c r="BE40" s="708"/>
      <c r="BF40" s="708"/>
      <c r="BG40" s="708"/>
      <c r="BH40" s="708"/>
      <c r="BI40" s="711"/>
      <c r="BJ40" s="708"/>
      <c r="BK40" s="708"/>
      <c r="BL40" s="708"/>
      <c r="BM40" s="708"/>
      <c r="BN40" s="708"/>
      <c r="BO40" s="708"/>
      <c r="BP40" s="708"/>
      <c r="BQ40" s="708"/>
      <c r="BR40" s="708"/>
      <c r="BS40" s="708"/>
      <c r="BT40" s="708"/>
      <c r="BU40" s="708"/>
      <c r="BV40" s="708"/>
      <c r="BW40" s="708"/>
      <c r="BX40" s="708"/>
      <c r="BY40" s="708"/>
      <c r="BZ40" s="708"/>
      <c r="CA40" s="708"/>
      <c r="CB40" s="708"/>
      <c r="CC40" s="708"/>
      <c r="CD40" s="708"/>
      <c r="CE40" s="708"/>
      <c r="CF40" s="708"/>
      <c r="CG40" s="708"/>
      <c r="CH40" s="708"/>
      <c r="CI40" s="708"/>
      <c r="CJ40" s="708"/>
      <c r="CK40" s="708"/>
      <c r="CL40" s="708"/>
      <c r="CM40" s="708"/>
      <c r="CN40" s="708"/>
      <c r="CO40" s="708"/>
      <c r="CP40" s="708"/>
      <c r="CQ40" s="708"/>
      <c r="CR40" s="708"/>
      <c r="CS40" s="708"/>
      <c r="CT40" s="708"/>
      <c r="CU40" s="708"/>
      <c r="CV40" s="708"/>
      <c r="CW40" s="708"/>
      <c r="CX40" s="708"/>
      <c r="CY40" s="708"/>
      <c r="CZ40" s="708"/>
      <c r="DA40" s="708"/>
      <c r="DB40" s="708"/>
      <c r="DC40" s="712"/>
      <c r="DD40" s="715"/>
      <c r="DE40" s="703"/>
      <c r="DF40" s="703"/>
      <c r="DG40" s="716"/>
      <c r="DH40" s="719"/>
      <c r="DI40" s="703"/>
      <c r="DJ40" s="703"/>
      <c r="DK40" s="720"/>
      <c r="DL40" s="723"/>
      <c r="DM40" s="716"/>
      <c r="DN40" s="724"/>
      <c r="DO40" s="724"/>
      <c r="DP40" s="724"/>
      <c r="DQ40" s="724"/>
      <c r="DR40" s="724"/>
      <c r="DS40" s="724"/>
      <c r="DT40" s="724"/>
      <c r="DU40" s="724"/>
      <c r="DV40" s="724"/>
      <c r="DW40" s="719"/>
      <c r="DX40" s="702"/>
      <c r="DY40" s="703"/>
      <c r="DZ40" s="703"/>
      <c r="EA40" s="704"/>
      <c r="EB40" s="705"/>
      <c r="EC40" s="706"/>
      <c r="ED40" s="715"/>
      <c r="EE40" s="715"/>
      <c r="EF40" s="731"/>
      <c r="EG40" s="720"/>
      <c r="EH40" s="706"/>
      <c r="EI40" s="706"/>
      <c r="EJ40" s="723"/>
      <c r="EK40" s="724"/>
      <c r="EL40" s="724"/>
      <c r="EM40" s="724"/>
      <c r="EN40" s="724"/>
      <c r="EO40" s="724"/>
      <c r="EP40" s="724"/>
      <c r="EQ40" s="724"/>
      <c r="ER40" s="724"/>
      <c r="ES40" s="724"/>
      <c r="ET40" s="724"/>
      <c r="EU40" s="719"/>
      <c r="EV40" s="702"/>
      <c r="EW40" s="703"/>
      <c r="EX40" s="703"/>
      <c r="EY40" s="704"/>
      <c r="EZ40" s="702"/>
      <c r="FA40" s="703"/>
      <c r="FB40" s="703"/>
      <c r="FC40" s="703"/>
      <c r="FD40" s="703"/>
      <c r="FE40" s="703"/>
      <c r="FF40" s="703"/>
      <c r="FG40" s="703"/>
      <c r="FH40" s="703"/>
      <c r="FI40" s="703"/>
      <c r="FJ40" s="703"/>
      <c r="FK40" s="703"/>
      <c r="FL40" s="703"/>
      <c r="FM40" s="703"/>
      <c r="FN40" s="703"/>
      <c r="FO40" s="703"/>
      <c r="FP40" s="703"/>
      <c r="FQ40" s="703"/>
      <c r="FR40" s="703"/>
      <c r="FS40" s="703"/>
      <c r="FT40" s="703"/>
      <c r="FU40" s="703"/>
      <c r="FV40" s="703"/>
      <c r="FW40" s="703"/>
      <c r="FX40" s="703"/>
      <c r="FY40" s="703"/>
      <c r="FZ40" s="703"/>
      <c r="GA40" s="703"/>
      <c r="GB40" s="703"/>
      <c r="GC40" s="703"/>
      <c r="GD40" s="703"/>
      <c r="GE40" s="703"/>
      <c r="GF40" s="703"/>
      <c r="GG40" s="703"/>
      <c r="GH40" s="703"/>
      <c r="GI40" s="703"/>
      <c r="GJ40" s="703"/>
      <c r="GK40" s="703"/>
      <c r="GL40" s="703"/>
      <c r="GM40" s="703"/>
      <c r="GN40" s="703"/>
      <c r="GO40" s="703"/>
      <c r="GP40" s="703"/>
      <c r="GQ40" s="704"/>
    </row>
    <row r="41" spans="4:199" s="231" customFormat="1" ht="19.149999999999999" customHeight="1">
      <c r="D41" s="738">
        <v>17</v>
      </c>
      <c r="E41" s="739"/>
      <c r="F41" s="739"/>
      <c r="G41" s="739"/>
      <c r="H41" s="739"/>
      <c r="I41" s="739"/>
      <c r="J41" s="739"/>
      <c r="K41" s="739"/>
      <c r="L41" s="739"/>
      <c r="M41" s="740"/>
      <c r="N41" s="705"/>
      <c r="O41" s="706"/>
      <c r="P41" s="706"/>
      <c r="Q41" s="706"/>
      <c r="R41" s="706"/>
      <c r="S41" s="706"/>
      <c r="T41" s="706"/>
      <c r="U41" s="706"/>
      <c r="V41" s="706"/>
      <c r="W41" s="706"/>
      <c r="X41" s="706"/>
      <c r="Y41" s="706"/>
      <c r="Z41" s="706"/>
      <c r="AA41" s="706"/>
      <c r="AB41" s="706"/>
      <c r="AC41" s="706"/>
      <c r="AD41" s="706"/>
      <c r="AE41" s="706"/>
      <c r="AF41" s="706"/>
      <c r="AG41" s="706"/>
      <c r="AH41" s="706"/>
      <c r="AI41" s="706"/>
      <c r="AJ41" s="706"/>
      <c r="AK41" s="706"/>
      <c r="AL41" s="706"/>
      <c r="AM41" s="706"/>
      <c r="AN41" s="706"/>
      <c r="AO41" s="706"/>
      <c r="AP41" s="706"/>
      <c r="AQ41" s="706"/>
      <c r="AR41" s="706"/>
      <c r="AS41" s="706"/>
      <c r="AT41" s="706"/>
      <c r="AU41" s="706"/>
      <c r="AV41" s="706"/>
      <c r="AW41" s="706"/>
      <c r="AX41" s="706"/>
      <c r="AY41" s="706"/>
      <c r="AZ41" s="706"/>
      <c r="BA41" s="706"/>
      <c r="BB41" s="706"/>
      <c r="BC41" s="706"/>
      <c r="BD41" s="706"/>
      <c r="BE41" s="706"/>
      <c r="BF41" s="706"/>
      <c r="BG41" s="706"/>
      <c r="BH41" s="706"/>
      <c r="BI41" s="720"/>
      <c r="BJ41" s="706"/>
      <c r="BK41" s="706"/>
      <c r="BL41" s="706"/>
      <c r="BM41" s="706"/>
      <c r="BN41" s="706"/>
      <c r="BO41" s="706"/>
      <c r="BP41" s="706"/>
      <c r="BQ41" s="706"/>
      <c r="BR41" s="706"/>
      <c r="BS41" s="706"/>
      <c r="BT41" s="706"/>
      <c r="BU41" s="706"/>
      <c r="BV41" s="706"/>
      <c r="BW41" s="706"/>
      <c r="BX41" s="706"/>
      <c r="BY41" s="706"/>
      <c r="BZ41" s="706"/>
      <c r="CA41" s="706"/>
      <c r="CB41" s="706"/>
      <c r="CC41" s="706"/>
      <c r="CD41" s="706"/>
      <c r="CE41" s="706"/>
      <c r="CF41" s="706"/>
      <c r="CG41" s="706"/>
      <c r="CH41" s="706"/>
      <c r="CI41" s="706"/>
      <c r="CJ41" s="706"/>
      <c r="CK41" s="706"/>
      <c r="CL41" s="706"/>
      <c r="CM41" s="706"/>
      <c r="CN41" s="706"/>
      <c r="CO41" s="706"/>
      <c r="CP41" s="706"/>
      <c r="CQ41" s="706"/>
      <c r="CR41" s="706"/>
      <c r="CS41" s="706"/>
      <c r="CT41" s="706"/>
      <c r="CU41" s="706"/>
      <c r="CV41" s="706"/>
      <c r="CW41" s="706"/>
      <c r="CX41" s="706"/>
      <c r="CY41" s="706"/>
      <c r="CZ41" s="706"/>
      <c r="DA41" s="706"/>
      <c r="DB41" s="706"/>
      <c r="DC41" s="710"/>
      <c r="DD41" s="713"/>
      <c r="DE41" s="700"/>
      <c r="DF41" s="700"/>
      <c r="DG41" s="714"/>
      <c r="DH41" s="717"/>
      <c r="DI41" s="700"/>
      <c r="DJ41" s="700"/>
      <c r="DK41" s="718"/>
      <c r="DL41" s="721"/>
      <c r="DM41" s="714"/>
      <c r="DN41" s="722"/>
      <c r="DO41" s="722"/>
      <c r="DP41" s="722"/>
      <c r="DQ41" s="722"/>
      <c r="DR41" s="722"/>
      <c r="DS41" s="722"/>
      <c r="DT41" s="722"/>
      <c r="DU41" s="722"/>
      <c r="DV41" s="722"/>
      <c r="DW41" s="717"/>
      <c r="DX41" s="699"/>
      <c r="DY41" s="700"/>
      <c r="DZ41" s="700"/>
      <c r="EA41" s="701"/>
      <c r="EB41" s="728"/>
      <c r="EC41" s="729"/>
      <c r="ED41" s="713"/>
      <c r="EE41" s="713"/>
      <c r="EF41" s="730"/>
      <c r="EG41" s="718"/>
      <c r="EH41" s="729"/>
      <c r="EI41" s="729"/>
      <c r="EJ41" s="721"/>
      <c r="EK41" s="722"/>
      <c r="EL41" s="722"/>
      <c r="EM41" s="722"/>
      <c r="EN41" s="722"/>
      <c r="EO41" s="722"/>
      <c r="EP41" s="722"/>
      <c r="EQ41" s="722"/>
      <c r="ER41" s="722"/>
      <c r="ES41" s="722"/>
      <c r="ET41" s="722"/>
      <c r="EU41" s="717"/>
      <c r="EV41" s="699"/>
      <c r="EW41" s="700"/>
      <c r="EX41" s="700"/>
      <c r="EY41" s="701"/>
      <c r="EZ41" s="725"/>
      <c r="FA41" s="726"/>
      <c r="FB41" s="726"/>
      <c r="FC41" s="726"/>
      <c r="FD41" s="726"/>
      <c r="FE41" s="726"/>
      <c r="FF41" s="726"/>
      <c r="FG41" s="726"/>
      <c r="FH41" s="726"/>
      <c r="FI41" s="726"/>
      <c r="FJ41" s="726"/>
      <c r="FK41" s="726"/>
      <c r="FL41" s="726"/>
      <c r="FM41" s="726"/>
      <c r="FN41" s="726"/>
      <c r="FO41" s="726"/>
      <c r="FP41" s="726"/>
      <c r="FQ41" s="726"/>
      <c r="FR41" s="726"/>
      <c r="FS41" s="726"/>
      <c r="FT41" s="726"/>
      <c r="FU41" s="726"/>
      <c r="FV41" s="726"/>
      <c r="FW41" s="726"/>
      <c r="FX41" s="726"/>
      <c r="FY41" s="726"/>
      <c r="FZ41" s="726"/>
      <c r="GA41" s="726"/>
      <c r="GB41" s="726"/>
      <c r="GC41" s="726"/>
      <c r="GD41" s="726"/>
      <c r="GE41" s="726"/>
      <c r="GF41" s="726"/>
      <c r="GG41" s="726"/>
      <c r="GH41" s="726"/>
      <c r="GI41" s="726"/>
      <c r="GJ41" s="726"/>
      <c r="GK41" s="726"/>
      <c r="GL41" s="726"/>
      <c r="GM41" s="726"/>
      <c r="GN41" s="726"/>
      <c r="GO41" s="726"/>
      <c r="GP41" s="726"/>
      <c r="GQ41" s="727"/>
    </row>
    <row r="42" spans="4:199" s="231" customFormat="1" ht="19.149999999999999" customHeight="1">
      <c r="D42" s="738"/>
      <c r="E42" s="739"/>
      <c r="F42" s="739"/>
      <c r="G42" s="739"/>
      <c r="H42" s="739"/>
      <c r="I42" s="739"/>
      <c r="J42" s="739"/>
      <c r="K42" s="739"/>
      <c r="L42" s="739"/>
      <c r="M42" s="740"/>
      <c r="N42" s="707"/>
      <c r="O42" s="708"/>
      <c r="P42" s="708"/>
      <c r="Q42" s="708"/>
      <c r="R42" s="708"/>
      <c r="S42" s="708"/>
      <c r="T42" s="708"/>
      <c r="U42" s="708"/>
      <c r="V42" s="708"/>
      <c r="W42" s="708"/>
      <c r="X42" s="708"/>
      <c r="Y42" s="708"/>
      <c r="Z42" s="708"/>
      <c r="AA42" s="708"/>
      <c r="AB42" s="708"/>
      <c r="AC42" s="708"/>
      <c r="AD42" s="708"/>
      <c r="AE42" s="708"/>
      <c r="AF42" s="708"/>
      <c r="AG42" s="708"/>
      <c r="AH42" s="708"/>
      <c r="AI42" s="708"/>
      <c r="AJ42" s="708"/>
      <c r="AK42" s="708"/>
      <c r="AL42" s="708"/>
      <c r="AM42" s="708"/>
      <c r="AN42" s="708"/>
      <c r="AO42" s="708"/>
      <c r="AP42" s="708"/>
      <c r="AQ42" s="708"/>
      <c r="AR42" s="708"/>
      <c r="AS42" s="708"/>
      <c r="AT42" s="708"/>
      <c r="AU42" s="708"/>
      <c r="AV42" s="708"/>
      <c r="AW42" s="708"/>
      <c r="AX42" s="708"/>
      <c r="AY42" s="708"/>
      <c r="AZ42" s="708"/>
      <c r="BA42" s="708"/>
      <c r="BB42" s="708"/>
      <c r="BC42" s="708"/>
      <c r="BD42" s="708"/>
      <c r="BE42" s="708"/>
      <c r="BF42" s="708"/>
      <c r="BG42" s="708"/>
      <c r="BH42" s="708"/>
      <c r="BI42" s="711"/>
      <c r="BJ42" s="708"/>
      <c r="BK42" s="708"/>
      <c r="BL42" s="708"/>
      <c r="BM42" s="708"/>
      <c r="BN42" s="708"/>
      <c r="BO42" s="708"/>
      <c r="BP42" s="708"/>
      <c r="BQ42" s="708"/>
      <c r="BR42" s="708"/>
      <c r="BS42" s="708"/>
      <c r="BT42" s="708"/>
      <c r="BU42" s="708"/>
      <c r="BV42" s="708"/>
      <c r="BW42" s="708"/>
      <c r="BX42" s="708"/>
      <c r="BY42" s="708"/>
      <c r="BZ42" s="708"/>
      <c r="CA42" s="708"/>
      <c r="CB42" s="708"/>
      <c r="CC42" s="708"/>
      <c r="CD42" s="708"/>
      <c r="CE42" s="708"/>
      <c r="CF42" s="708"/>
      <c r="CG42" s="708"/>
      <c r="CH42" s="708"/>
      <c r="CI42" s="708"/>
      <c r="CJ42" s="708"/>
      <c r="CK42" s="708"/>
      <c r="CL42" s="708"/>
      <c r="CM42" s="708"/>
      <c r="CN42" s="708"/>
      <c r="CO42" s="708"/>
      <c r="CP42" s="708"/>
      <c r="CQ42" s="708"/>
      <c r="CR42" s="708"/>
      <c r="CS42" s="708"/>
      <c r="CT42" s="708"/>
      <c r="CU42" s="708"/>
      <c r="CV42" s="708"/>
      <c r="CW42" s="708"/>
      <c r="CX42" s="708"/>
      <c r="CY42" s="708"/>
      <c r="CZ42" s="708"/>
      <c r="DA42" s="708"/>
      <c r="DB42" s="708"/>
      <c r="DC42" s="712"/>
      <c r="DD42" s="715"/>
      <c r="DE42" s="703"/>
      <c r="DF42" s="703"/>
      <c r="DG42" s="716"/>
      <c r="DH42" s="719"/>
      <c r="DI42" s="703"/>
      <c r="DJ42" s="703"/>
      <c r="DK42" s="720"/>
      <c r="DL42" s="723"/>
      <c r="DM42" s="716"/>
      <c r="DN42" s="724"/>
      <c r="DO42" s="724"/>
      <c r="DP42" s="724"/>
      <c r="DQ42" s="724"/>
      <c r="DR42" s="724"/>
      <c r="DS42" s="724"/>
      <c r="DT42" s="724"/>
      <c r="DU42" s="724"/>
      <c r="DV42" s="724"/>
      <c r="DW42" s="719"/>
      <c r="DX42" s="702"/>
      <c r="DY42" s="703"/>
      <c r="DZ42" s="703"/>
      <c r="EA42" s="704"/>
      <c r="EB42" s="705"/>
      <c r="EC42" s="706"/>
      <c r="ED42" s="715"/>
      <c r="EE42" s="715"/>
      <c r="EF42" s="731"/>
      <c r="EG42" s="720"/>
      <c r="EH42" s="706"/>
      <c r="EI42" s="706"/>
      <c r="EJ42" s="723"/>
      <c r="EK42" s="724"/>
      <c r="EL42" s="724"/>
      <c r="EM42" s="724"/>
      <c r="EN42" s="724"/>
      <c r="EO42" s="724"/>
      <c r="EP42" s="724"/>
      <c r="EQ42" s="724"/>
      <c r="ER42" s="724"/>
      <c r="ES42" s="724"/>
      <c r="ET42" s="724"/>
      <c r="EU42" s="719"/>
      <c r="EV42" s="702"/>
      <c r="EW42" s="703"/>
      <c r="EX42" s="703"/>
      <c r="EY42" s="704"/>
      <c r="EZ42" s="702"/>
      <c r="FA42" s="703"/>
      <c r="FB42" s="703"/>
      <c r="FC42" s="703"/>
      <c r="FD42" s="703"/>
      <c r="FE42" s="703"/>
      <c r="FF42" s="703"/>
      <c r="FG42" s="703"/>
      <c r="FH42" s="703"/>
      <c r="FI42" s="703"/>
      <c r="FJ42" s="703"/>
      <c r="FK42" s="703"/>
      <c r="FL42" s="703"/>
      <c r="FM42" s="703"/>
      <c r="FN42" s="703"/>
      <c r="FO42" s="703"/>
      <c r="FP42" s="703"/>
      <c r="FQ42" s="703"/>
      <c r="FR42" s="703"/>
      <c r="FS42" s="703"/>
      <c r="FT42" s="703"/>
      <c r="FU42" s="703"/>
      <c r="FV42" s="703"/>
      <c r="FW42" s="703"/>
      <c r="FX42" s="703"/>
      <c r="FY42" s="703"/>
      <c r="FZ42" s="703"/>
      <c r="GA42" s="703"/>
      <c r="GB42" s="703"/>
      <c r="GC42" s="703"/>
      <c r="GD42" s="703"/>
      <c r="GE42" s="703"/>
      <c r="GF42" s="703"/>
      <c r="GG42" s="703"/>
      <c r="GH42" s="703"/>
      <c r="GI42" s="703"/>
      <c r="GJ42" s="703"/>
      <c r="GK42" s="703"/>
      <c r="GL42" s="703"/>
      <c r="GM42" s="703"/>
      <c r="GN42" s="703"/>
      <c r="GO42" s="703"/>
      <c r="GP42" s="703"/>
      <c r="GQ42" s="704"/>
    </row>
    <row r="43" spans="4:199" s="231" customFormat="1" ht="19.149999999999999" customHeight="1">
      <c r="D43" s="738">
        <v>18</v>
      </c>
      <c r="E43" s="739"/>
      <c r="F43" s="739"/>
      <c r="G43" s="739"/>
      <c r="H43" s="739"/>
      <c r="I43" s="739"/>
      <c r="J43" s="739"/>
      <c r="K43" s="739"/>
      <c r="L43" s="739"/>
      <c r="M43" s="740"/>
      <c r="N43" s="705"/>
      <c r="O43" s="706"/>
      <c r="P43" s="706"/>
      <c r="Q43" s="706"/>
      <c r="R43" s="706"/>
      <c r="S43" s="706"/>
      <c r="T43" s="706"/>
      <c r="U43" s="706"/>
      <c r="V43" s="706"/>
      <c r="W43" s="706"/>
      <c r="X43" s="706"/>
      <c r="Y43" s="706"/>
      <c r="Z43" s="706"/>
      <c r="AA43" s="706"/>
      <c r="AB43" s="706"/>
      <c r="AC43" s="706"/>
      <c r="AD43" s="706"/>
      <c r="AE43" s="706"/>
      <c r="AF43" s="706"/>
      <c r="AG43" s="706"/>
      <c r="AH43" s="706"/>
      <c r="AI43" s="706"/>
      <c r="AJ43" s="706"/>
      <c r="AK43" s="706"/>
      <c r="AL43" s="706"/>
      <c r="AM43" s="706"/>
      <c r="AN43" s="706"/>
      <c r="AO43" s="706"/>
      <c r="AP43" s="706"/>
      <c r="AQ43" s="706"/>
      <c r="AR43" s="706"/>
      <c r="AS43" s="706"/>
      <c r="AT43" s="706"/>
      <c r="AU43" s="706"/>
      <c r="AV43" s="706"/>
      <c r="AW43" s="706"/>
      <c r="AX43" s="706"/>
      <c r="AY43" s="706"/>
      <c r="AZ43" s="706"/>
      <c r="BA43" s="706"/>
      <c r="BB43" s="706"/>
      <c r="BC43" s="706"/>
      <c r="BD43" s="706"/>
      <c r="BE43" s="706"/>
      <c r="BF43" s="706"/>
      <c r="BG43" s="706"/>
      <c r="BH43" s="706"/>
      <c r="BI43" s="720"/>
      <c r="BJ43" s="706"/>
      <c r="BK43" s="706"/>
      <c r="BL43" s="706"/>
      <c r="BM43" s="706"/>
      <c r="BN43" s="706"/>
      <c r="BO43" s="706"/>
      <c r="BP43" s="706"/>
      <c r="BQ43" s="706"/>
      <c r="BR43" s="706"/>
      <c r="BS43" s="706"/>
      <c r="BT43" s="706"/>
      <c r="BU43" s="706"/>
      <c r="BV43" s="706"/>
      <c r="BW43" s="706"/>
      <c r="BX43" s="706"/>
      <c r="BY43" s="706"/>
      <c r="BZ43" s="706"/>
      <c r="CA43" s="706"/>
      <c r="CB43" s="706"/>
      <c r="CC43" s="706"/>
      <c r="CD43" s="706"/>
      <c r="CE43" s="706"/>
      <c r="CF43" s="706"/>
      <c r="CG43" s="706"/>
      <c r="CH43" s="706"/>
      <c r="CI43" s="706"/>
      <c r="CJ43" s="706"/>
      <c r="CK43" s="706"/>
      <c r="CL43" s="706"/>
      <c r="CM43" s="706"/>
      <c r="CN43" s="706"/>
      <c r="CO43" s="706"/>
      <c r="CP43" s="706"/>
      <c r="CQ43" s="706"/>
      <c r="CR43" s="706"/>
      <c r="CS43" s="706"/>
      <c r="CT43" s="706"/>
      <c r="CU43" s="706"/>
      <c r="CV43" s="706"/>
      <c r="CW43" s="706"/>
      <c r="CX43" s="706"/>
      <c r="CY43" s="706"/>
      <c r="CZ43" s="706"/>
      <c r="DA43" s="706"/>
      <c r="DB43" s="706"/>
      <c r="DC43" s="710"/>
      <c r="DD43" s="713"/>
      <c r="DE43" s="700"/>
      <c r="DF43" s="700"/>
      <c r="DG43" s="714"/>
      <c r="DH43" s="717"/>
      <c r="DI43" s="700"/>
      <c r="DJ43" s="700"/>
      <c r="DK43" s="718"/>
      <c r="DL43" s="721"/>
      <c r="DM43" s="714"/>
      <c r="DN43" s="722"/>
      <c r="DO43" s="722"/>
      <c r="DP43" s="722"/>
      <c r="DQ43" s="722"/>
      <c r="DR43" s="722"/>
      <c r="DS43" s="722"/>
      <c r="DT43" s="722"/>
      <c r="DU43" s="722"/>
      <c r="DV43" s="722"/>
      <c r="DW43" s="717"/>
      <c r="DX43" s="699"/>
      <c r="DY43" s="700"/>
      <c r="DZ43" s="700"/>
      <c r="EA43" s="701"/>
      <c r="EB43" s="728"/>
      <c r="EC43" s="729"/>
      <c r="ED43" s="713"/>
      <c r="EE43" s="713"/>
      <c r="EF43" s="730"/>
      <c r="EG43" s="718"/>
      <c r="EH43" s="729"/>
      <c r="EI43" s="729"/>
      <c r="EJ43" s="721"/>
      <c r="EK43" s="722"/>
      <c r="EL43" s="722"/>
      <c r="EM43" s="722"/>
      <c r="EN43" s="722"/>
      <c r="EO43" s="722"/>
      <c r="EP43" s="722"/>
      <c r="EQ43" s="722"/>
      <c r="ER43" s="722"/>
      <c r="ES43" s="722"/>
      <c r="ET43" s="722"/>
      <c r="EU43" s="717"/>
      <c r="EV43" s="699"/>
      <c r="EW43" s="700"/>
      <c r="EX43" s="700"/>
      <c r="EY43" s="701"/>
      <c r="EZ43" s="725"/>
      <c r="FA43" s="726"/>
      <c r="FB43" s="726"/>
      <c r="FC43" s="726"/>
      <c r="FD43" s="726"/>
      <c r="FE43" s="726"/>
      <c r="FF43" s="726"/>
      <c r="FG43" s="726"/>
      <c r="FH43" s="726"/>
      <c r="FI43" s="726"/>
      <c r="FJ43" s="726"/>
      <c r="FK43" s="726"/>
      <c r="FL43" s="726"/>
      <c r="FM43" s="726"/>
      <c r="FN43" s="726"/>
      <c r="FO43" s="726"/>
      <c r="FP43" s="726"/>
      <c r="FQ43" s="726"/>
      <c r="FR43" s="726"/>
      <c r="FS43" s="726"/>
      <c r="FT43" s="726"/>
      <c r="FU43" s="726"/>
      <c r="FV43" s="726"/>
      <c r="FW43" s="726"/>
      <c r="FX43" s="726"/>
      <c r="FY43" s="726"/>
      <c r="FZ43" s="726"/>
      <c r="GA43" s="726"/>
      <c r="GB43" s="726"/>
      <c r="GC43" s="726"/>
      <c r="GD43" s="726"/>
      <c r="GE43" s="726"/>
      <c r="GF43" s="726"/>
      <c r="GG43" s="726"/>
      <c r="GH43" s="726"/>
      <c r="GI43" s="726"/>
      <c r="GJ43" s="726"/>
      <c r="GK43" s="726"/>
      <c r="GL43" s="726"/>
      <c r="GM43" s="726"/>
      <c r="GN43" s="726"/>
      <c r="GO43" s="726"/>
      <c r="GP43" s="726"/>
      <c r="GQ43" s="727"/>
    </row>
    <row r="44" spans="4:199" s="231" customFormat="1" ht="19.149999999999999" customHeight="1">
      <c r="D44" s="738"/>
      <c r="E44" s="739"/>
      <c r="F44" s="739"/>
      <c r="G44" s="739"/>
      <c r="H44" s="739"/>
      <c r="I44" s="739"/>
      <c r="J44" s="739"/>
      <c r="K44" s="739"/>
      <c r="L44" s="739"/>
      <c r="M44" s="740"/>
      <c r="N44" s="707"/>
      <c r="O44" s="708"/>
      <c r="P44" s="708"/>
      <c r="Q44" s="708"/>
      <c r="R44" s="708"/>
      <c r="S44" s="708"/>
      <c r="T44" s="708"/>
      <c r="U44" s="708"/>
      <c r="V44" s="708"/>
      <c r="W44" s="708"/>
      <c r="X44" s="708"/>
      <c r="Y44" s="708"/>
      <c r="Z44" s="708"/>
      <c r="AA44" s="708"/>
      <c r="AB44" s="708"/>
      <c r="AC44" s="708"/>
      <c r="AD44" s="708"/>
      <c r="AE44" s="708"/>
      <c r="AF44" s="708"/>
      <c r="AG44" s="708"/>
      <c r="AH44" s="708"/>
      <c r="AI44" s="708"/>
      <c r="AJ44" s="708"/>
      <c r="AK44" s="708"/>
      <c r="AL44" s="708"/>
      <c r="AM44" s="708"/>
      <c r="AN44" s="708"/>
      <c r="AO44" s="708"/>
      <c r="AP44" s="708"/>
      <c r="AQ44" s="708"/>
      <c r="AR44" s="708"/>
      <c r="AS44" s="708"/>
      <c r="AT44" s="708"/>
      <c r="AU44" s="708"/>
      <c r="AV44" s="708"/>
      <c r="AW44" s="708"/>
      <c r="AX44" s="708"/>
      <c r="AY44" s="708"/>
      <c r="AZ44" s="708"/>
      <c r="BA44" s="708"/>
      <c r="BB44" s="708"/>
      <c r="BC44" s="708"/>
      <c r="BD44" s="708"/>
      <c r="BE44" s="708"/>
      <c r="BF44" s="708"/>
      <c r="BG44" s="708"/>
      <c r="BH44" s="708"/>
      <c r="BI44" s="711"/>
      <c r="BJ44" s="708"/>
      <c r="BK44" s="708"/>
      <c r="BL44" s="708"/>
      <c r="BM44" s="708"/>
      <c r="BN44" s="708"/>
      <c r="BO44" s="708"/>
      <c r="BP44" s="708"/>
      <c r="BQ44" s="708"/>
      <c r="BR44" s="708"/>
      <c r="BS44" s="708"/>
      <c r="BT44" s="708"/>
      <c r="BU44" s="708"/>
      <c r="BV44" s="708"/>
      <c r="BW44" s="708"/>
      <c r="BX44" s="708"/>
      <c r="BY44" s="708"/>
      <c r="BZ44" s="708"/>
      <c r="CA44" s="708"/>
      <c r="CB44" s="708"/>
      <c r="CC44" s="708"/>
      <c r="CD44" s="708"/>
      <c r="CE44" s="708"/>
      <c r="CF44" s="708"/>
      <c r="CG44" s="708"/>
      <c r="CH44" s="708"/>
      <c r="CI44" s="708"/>
      <c r="CJ44" s="708"/>
      <c r="CK44" s="708"/>
      <c r="CL44" s="708"/>
      <c r="CM44" s="708"/>
      <c r="CN44" s="708"/>
      <c r="CO44" s="708"/>
      <c r="CP44" s="708"/>
      <c r="CQ44" s="708"/>
      <c r="CR44" s="708"/>
      <c r="CS44" s="708"/>
      <c r="CT44" s="708"/>
      <c r="CU44" s="708"/>
      <c r="CV44" s="708"/>
      <c r="CW44" s="708"/>
      <c r="CX44" s="708"/>
      <c r="CY44" s="708"/>
      <c r="CZ44" s="708"/>
      <c r="DA44" s="708"/>
      <c r="DB44" s="708"/>
      <c r="DC44" s="712"/>
      <c r="DD44" s="715"/>
      <c r="DE44" s="703"/>
      <c r="DF44" s="703"/>
      <c r="DG44" s="716"/>
      <c r="DH44" s="719"/>
      <c r="DI44" s="703"/>
      <c r="DJ44" s="703"/>
      <c r="DK44" s="720"/>
      <c r="DL44" s="723"/>
      <c r="DM44" s="716"/>
      <c r="DN44" s="724"/>
      <c r="DO44" s="724"/>
      <c r="DP44" s="724"/>
      <c r="DQ44" s="724"/>
      <c r="DR44" s="724"/>
      <c r="DS44" s="724"/>
      <c r="DT44" s="724"/>
      <c r="DU44" s="724"/>
      <c r="DV44" s="724"/>
      <c r="DW44" s="719"/>
      <c r="DX44" s="702"/>
      <c r="DY44" s="703"/>
      <c r="DZ44" s="703"/>
      <c r="EA44" s="704"/>
      <c r="EB44" s="705"/>
      <c r="EC44" s="706"/>
      <c r="ED44" s="715"/>
      <c r="EE44" s="715"/>
      <c r="EF44" s="731"/>
      <c r="EG44" s="720"/>
      <c r="EH44" s="706"/>
      <c r="EI44" s="706"/>
      <c r="EJ44" s="723"/>
      <c r="EK44" s="724"/>
      <c r="EL44" s="724"/>
      <c r="EM44" s="724"/>
      <c r="EN44" s="724"/>
      <c r="EO44" s="724"/>
      <c r="EP44" s="724"/>
      <c r="EQ44" s="724"/>
      <c r="ER44" s="724"/>
      <c r="ES44" s="724"/>
      <c r="ET44" s="724"/>
      <c r="EU44" s="719"/>
      <c r="EV44" s="702"/>
      <c r="EW44" s="703"/>
      <c r="EX44" s="703"/>
      <c r="EY44" s="704"/>
      <c r="EZ44" s="702"/>
      <c r="FA44" s="703"/>
      <c r="FB44" s="703"/>
      <c r="FC44" s="703"/>
      <c r="FD44" s="703"/>
      <c r="FE44" s="703"/>
      <c r="FF44" s="703"/>
      <c r="FG44" s="703"/>
      <c r="FH44" s="703"/>
      <c r="FI44" s="703"/>
      <c r="FJ44" s="703"/>
      <c r="FK44" s="703"/>
      <c r="FL44" s="703"/>
      <c r="FM44" s="703"/>
      <c r="FN44" s="703"/>
      <c r="FO44" s="703"/>
      <c r="FP44" s="703"/>
      <c r="FQ44" s="703"/>
      <c r="FR44" s="703"/>
      <c r="FS44" s="703"/>
      <c r="FT44" s="703"/>
      <c r="FU44" s="703"/>
      <c r="FV44" s="703"/>
      <c r="FW44" s="703"/>
      <c r="FX44" s="703"/>
      <c r="FY44" s="703"/>
      <c r="FZ44" s="703"/>
      <c r="GA44" s="703"/>
      <c r="GB44" s="703"/>
      <c r="GC44" s="703"/>
      <c r="GD44" s="703"/>
      <c r="GE44" s="703"/>
      <c r="GF44" s="703"/>
      <c r="GG44" s="703"/>
      <c r="GH44" s="703"/>
      <c r="GI44" s="703"/>
      <c r="GJ44" s="703"/>
      <c r="GK44" s="703"/>
      <c r="GL44" s="703"/>
      <c r="GM44" s="703"/>
      <c r="GN44" s="703"/>
      <c r="GO44" s="703"/>
      <c r="GP44" s="703"/>
      <c r="GQ44" s="704"/>
    </row>
    <row r="45" spans="4:199" s="231" customFormat="1" ht="19.149999999999999" customHeight="1">
      <c r="D45" s="738">
        <v>19</v>
      </c>
      <c r="E45" s="739"/>
      <c r="F45" s="739"/>
      <c r="G45" s="739"/>
      <c r="H45" s="739"/>
      <c r="I45" s="739"/>
      <c r="J45" s="739"/>
      <c r="K45" s="739"/>
      <c r="L45" s="739"/>
      <c r="M45" s="740"/>
      <c r="N45" s="705"/>
      <c r="O45" s="706"/>
      <c r="P45" s="706"/>
      <c r="Q45" s="706"/>
      <c r="R45" s="706"/>
      <c r="S45" s="706"/>
      <c r="T45" s="706"/>
      <c r="U45" s="706"/>
      <c r="V45" s="706"/>
      <c r="W45" s="706"/>
      <c r="X45" s="706"/>
      <c r="Y45" s="706"/>
      <c r="Z45" s="706"/>
      <c r="AA45" s="706"/>
      <c r="AB45" s="706"/>
      <c r="AC45" s="706"/>
      <c r="AD45" s="706"/>
      <c r="AE45" s="706"/>
      <c r="AF45" s="706"/>
      <c r="AG45" s="706"/>
      <c r="AH45" s="706"/>
      <c r="AI45" s="706"/>
      <c r="AJ45" s="706"/>
      <c r="AK45" s="706"/>
      <c r="AL45" s="706"/>
      <c r="AM45" s="706"/>
      <c r="AN45" s="706"/>
      <c r="AO45" s="706"/>
      <c r="AP45" s="706"/>
      <c r="AQ45" s="706"/>
      <c r="AR45" s="706"/>
      <c r="AS45" s="706"/>
      <c r="AT45" s="706"/>
      <c r="AU45" s="706"/>
      <c r="AV45" s="706"/>
      <c r="AW45" s="706"/>
      <c r="AX45" s="706"/>
      <c r="AY45" s="706"/>
      <c r="AZ45" s="706"/>
      <c r="BA45" s="706"/>
      <c r="BB45" s="706"/>
      <c r="BC45" s="706"/>
      <c r="BD45" s="706"/>
      <c r="BE45" s="706"/>
      <c r="BF45" s="706"/>
      <c r="BG45" s="706"/>
      <c r="BH45" s="706"/>
      <c r="BI45" s="720"/>
      <c r="BJ45" s="706"/>
      <c r="BK45" s="706"/>
      <c r="BL45" s="706"/>
      <c r="BM45" s="706"/>
      <c r="BN45" s="706"/>
      <c r="BO45" s="706"/>
      <c r="BP45" s="706"/>
      <c r="BQ45" s="706"/>
      <c r="BR45" s="706"/>
      <c r="BS45" s="706"/>
      <c r="BT45" s="706"/>
      <c r="BU45" s="706"/>
      <c r="BV45" s="706"/>
      <c r="BW45" s="706"/>
      <c r="BX45" s="706"/>
      <c r="BY45" s="706"/>
      <c r="BZ45" s="706"/>
      <c r="CA45" s="706"/>
      <c r="CB45" s="706"/>
      <c r="CC45" s="706"/>
      <c r="CD45" s="706"/>
      <c r="CE45" s="706"/>
      <c r="CF45" s="706"/>
      <c r="CG45" s="706"/>
      <c r="CH45" s="706"/>
      <c r="CI45" s="706"/>
      <c r="CJ45" s="706"/>
      <c r="CK45" s="706"/>
      <c r="CL45" s="706"/>
      <c r="CM45" s="706"/>
      <c r="CN45" s="706"/>
      <c r="CO45" s="706"/>
      <c r="CP45" s="706"/>
      <c r="CQ45" s="706"/>
      <c r="CR45" s="706"/>
      <c r="CS45" s="706"/>
      <c r="CT45" s="706"/>
      <c r="CU45" s="706"/>
      <c r="CV45" s="706"/>
      <c r="CW45" s="706"/>
      <c r="CX45" s="706"/>
      <c r="CY45" s="706"/>
      <c r="CZ45" s="706"/>
      <c r="DA45" s="706"/>
      <c r="DB45" s="706"/>
      <c r="DC45" s="710"/>
      <c r="DD45" s="713"/>
      <c r="DE45" s="700"/>
      <c r="DF45" s="700"/>
      <c r="DG45" s="714"/>
      <c r="DH45" s="717"/>
      <c r="DI45" s="700"/>
      <c r="DJ45" s="700"/>
      <c r="DK45" s="718"/>
      <c r="DL45" s="721"/>
      <c r="DM45" s="714"/>
      <c r="DN45" s="722"/>
      <c r="DO45" s="722"/>
      <c r="DP45" s="722"/>
      <c r="DQ45" s="722"/>
      <c r="DR45" s="722"/>
      <c r="DS45" s="722"/>
      <c r="DT45" s="722"/>
      <c r="DU45" s="722"/>
      <c r="DV45" s="722"/>
      <c r="DW45" s="717"/>
      <c r="DX45" s="699"/>
      <c r="DY45" s="700"/>
      <c r="DZ45" s="700"/>
      <c r="EA45" s="701"/>
      <c r="EB45" s="728"/>
      <c r="EC45" s="729"/>
      <c r="ED45" s="713"/>
      <c r="EE45" s="713"/>
      <c r="EF45" s="730"/>
      <c r="EG45" s="718"/>
      <c r="EH45" s="729"/>
      <c r="EI45" s="729"/>
      <c r="EJ45" s="721"/>
      <c r="EK45" s="722"/>
      <c r="EL45" s="722"/>
      <c r="EM45" s="722"/>
      <c r="EN45" s="722"/>
      <c r="EO45" s="722"/>
      <c r="EP45" s="722"/>
      <c r="EQ45" s="722"/>
      <c r="ER45" s="722"/>
      <c r="ES45" s="722"/>
      <c r="ET45" s="722"/>
      <c r="EU45" s="717"/>
      <c r="EV45" s="699"/>
      <c r="EW45" s="700"/>
      <c r="EX45" s="700"/>
      <c r="EY45" s="701"/>
      <c r="EZ45" s="725"/>
      <c r="FA45" s="726"/>
      <c r="FB45" s="726"/>
      <c r="FC45" s="726"/>
      <c r="FD45" s="726"/>
      <c r="FE45" s="726"/>
      <c r="FF45" s="726"/>
      <c r="FG45" s="726"/>
      <c r="FH45" s="726"/>
      <c r="FI45" s="726"/>
      <c r="FJ45" s="726"/>
      <c r="FK45" s="726"/>
      <c r="FL45" s="726"/>
      <c r="FM45" s="726"/>
      <c r="FN45" s="726"/>
      <c r="FO45" s="726"/>
      <c r="FP45" s="726"/>
      <c r="FQ45" s="726"/>
      <c r="FR45" s="726"/>
      <c r="FS45" s="726"/>
      <c r="FT45" s="726"/>
      <c r="FU45" s="726"/>
      <c r="FV45" s="726"/>
      <c r="FW45" s="726"/>
      <c r="FX45" s="726"/>
      <c r="FY45" s="726"/>
      <c r="FZ45" s="726"/>
      <c r="GA45" s="726"/>
      <c r="GB45" s="726"/>
      <c r="GC45" s="726"/>
      <c r="GD45" s="726"/>
      <c r="GE45" s="726"/>
      <c r="GF45" s="726"/>
      <c r="GG45" s="726"/>
      <c r="GH45" s="726"/>
      <c r="GI45" s="726"/>
      <c r="GJ45" s="726"/>
      <c r="GK45" s="726"/>
      <c r="GL45" s="726"/>
      <c r="GM45" s="726"/>
      <c r="GN45" s="726"/>
      <c r="GO45" s="726"/>
      <c r="GP45" s="726"/>
      <c r="GQ45" s="727"/>
    </row>
    <row r="46" spans="4:199" s="231" customFormat="1" ht="19.149999999999999" customHeight="1">
      <c r="D46" s="738"/>
      <c r="E46" s="739"/>
      <c r="F46" s="739"/>
      <c r="G46" s="739"/>
      <c r="H46" s="739"/>
      <c r="I46" s="739"/>
      <c r="J46" s="739"/>
      <c r="K46" s="739"/>
      <c r="L46" s="739"/>
      <c r="M46" s="740"/>
      <c r="N46" s="707"/>
      <c r="O46" s="708"/>
      <c r="P46" s="708"/>
      <c r="Q46" s="708"/>
      <c r="R46" s="708"/>
      <c r="S46" s="708"/>
      <c r="T46" s="708"/>
      <c r="U46" s="708"/>
      <c r="V46" s="708"/>
      <c r="W46" s="708"/>
      <c r="X46" s="708"/>
      <c r="Y46" s="708"/>
      <c r="Z46" s="708"/>
      <c r="AA46" s="708"/>
      <c r="AB46" s="708"/>
      <c r="AC46" s="708"/>
      <c r="AD46" s="708"/>
      <c r="AE46" s="708"/>
      <c r="AF46" s="708"/>
      <c r="AG46" s="708"/>
      <c r="AH46" s="708"/>
      <c r="AI46" s="708"/>
      <c r="AJ46" s="708"/>
      <c r="AK46" s="708"/>
      <c r="AL46" s="708"/>
      <c r="AM46" s="708"/>
      <c r="AN46" s="708"/>
      <c r="AO46" s="708"/>
      <c r="AP46" s="708"/>
      <c r="AQ46" s="708"/>
      <c r="AR46" s="708"/>
      <c r="AS46" s="708"/>
      <c r="AT46" s="708"/>
      <c r="AU46" s="708"/>
      <c r="AV46" s="708"/>
      <c r="AW46" s="708"/>
      <c r="AX46" s="708"/>
      <c r="AY46" s="708"/>
      <c r="AZ46" s="708"/>
      <c r="BA46" s="708"/>
      <c r="BB46" s="708"/>
      <c r="BC46" s="708"/>
      <c r="BD46" s="708"/>
      <c r="BE46" s="708"/>
      <c r="BF46" s="708"/>
      <c r="BG46" s="708"/>
      <c r="BH46" s="708"/>
      <c r="BI46" s="711"/>
      <c r="BJ46" s="708"/>
      <c r="BK46" s="708"/>
      <c r="BL46" s="708"/>
      <c r="BM46" s="708"/>
      <c r="BN46" s="708"/>
      <c r="BO46" s="708"/>
      <c r="BP46" s="708"/>
      <c r="BQ46" s="708"/>
      <c r="BR46" s="708"/>
      <c r="BS46" s="708"/>
      <c r="BT46" s="708"/>
      <c r="BU46" s="708"/>
      <c r="BV46" s="708"/>
      <c r="BW46" s="708"/>
      <c r="BX46" s="708"/>
      <c r="BY46" s="708"/>
      <c r="BZ46" s="708"/>
      <c r="CA46" s="708"/>
      <c r="CB46" s="708"/>
      <c r="CC46" s="708"/>
      <c r="CD46" s="708"/>
      <c r="CE46" s="708"/>
      <c r="CF46" s="708"/>
      <c r="CG46" s="708"/>
      <c r="CH46" s="708"/>
      <c r="CI46" s="708"/>
      <c r="CJ46" s="708"/>
      <c r="CK46" s="708"/>
      <c r="CL46" s="708"/>
      <c r="CM46" s="708"/>
      <c r="CN46" s="708"/>
      <c r="CO46" s="708"/>
      <c r="CP46" s="708"/>
      <c r="CQ46" s="708"/>
      <c r="CR46" s="708"/>
      <c r="CS46" s="708"/>
      <c r="CT46" s="708"/>
      <c r="CU46" s="708"/>
      <c r="CV46" s="708"/>
      <c r="CW46" s="708"/>
      <c r="CX46" s="708"/>
      <c r="CY46" s="708"/>
      <c r="CZ46" s="708"/>
      <c r="DA46" s="708"/>
      <c r="DB46" s="708"/>
      <c r="DC46" s="712"/>
      <c r="DD46" s="715"/>
      <c r="DE46" s="703"/>
      <c r="DF46" s="703"/>
      <c r="DG46" s="716"/>
      <c r="DH46" s="719"/>
      <c r="DI46" s="703"/>
      <c r="DJ46" s="703"/>
      <c r="DK46" s="720"/>
      <c r="DL46" s="723"/>
      <c r="DM46" s="716"/>
      <c r="DN46" s="724"/>
      <c r="DO46" s="724"/>
      <c r="DP46" s="724"/>
      <c r="DQ46" s="724"/>
      <c r="DR46" s="724"/>
      <c r="DS46" s="724"/>
      <c r="DT46" s="724"/>
      <c r="DU46" s="724"/>
      <c r="DV46" s="724"/>
      <c r="DW46" s="719"/>
      <c r="DX46" s="702"/>
      <c r="DY46" s="703"/>
      <c r="DZ46" s="703"/>
      <c r="EA46" s="704"/>
      <c r="EB46" s="705"/>
      <c r="EC46" s="706"/>
      <c r="ED46" s="715"/>
      <c r="EE46" s="715"/>
      <c r="EF46" s="731"/>
      <c r="EG46" s="720"/>
      <c r="EH46" s="706"/>
      <c r="EI46" s="706"/>
      <c r="EJ46" s="723"/>
      <c r="EK46" s="724"/>
      <c r="EL46" s="724"/>
      <c r="EM46" s="724"/>
      <c r="EN46" s="724"/>
      <c r="EO46" s="724"/>
      <c r="EP46" s="724"/>
      <c r="EQ46" s="724"/>
      <c r="ER46" s="724"/>
      <c r="ES46" s="724"/>
      <c r="ET46" s="724"/>
      <c r="EU46" s="719"/>
      <c r="EV46" s="702"/>
      <c r="EW46" s="703"/>
      <c r="EX46" s="703"/>
      <c r="EY46" s="704"/>
      <c r="EZ46" s="702"/>
      <c r="FA46" s="703"/>
      <c r="FB46" s="703"/>
      <c r="FC46" s="703"/>
      <c r="FD46" s="703"/>
      <c r="FE46" s="703"/>
      <c r="FF46" s="703"/>
      <c r="FG46" s="703"/>
      <c r="FH46" s="703"/>
      <c r="FI46" s="703"/>
      <c r="FJ46" s="703"/>
      <c r="FK46" s="703"/>
      <c r="FL46" s="703"/>
      <c r="FM46" s="703"/>
      <c r="FN46" s="703"/>
      <c r="FO46" s="703"/>
      <c r="FP46" s="703"/>
      <c r="FQ46" s="703"/>
      <c r="FR46" s="703"/>
      <c r="FS46" s="703"/>
      <c r="FT46" s="703"/>
      <c r="FU46" s="703"/>
      <c r="FV46" s="703"/>
      <c r="FW46" s="703"/>
      <c r="FX46" s="703"/>
      <c r="FY46" s="703"/>
      <c r="FZ46" s="703"/>
      <c r="GA46" s="703"/>
      <c r="GB46" s="703"/>
      <c r="GC46" s="703"/>
      <c r="GD46" s="703"/>
      <c r="GE46" s="703"/>
      <c r="GF46" s="703"/>
      <c r="GG46" s="703"/>
      <c r="GH46" s="703"/>
      <c r="GI46" s="703"/>
      <c r="GJ46" s="703"/>
      <c r="GK46" s="703"/>
      <c r="GL46" s="703"/>
      <c r="GM46" s="703"/>
      <c r="GN46" s="703"/>
      <c r="GO46" s="703"/>
      <c r="GP46" s="703"/>
      <c r="GQ46" s="704"/>
    </row>
    <row r="47" spans="4:199" s="231" customFormat="1" ht="19.149999999999999" customHeight="1">
      <c r="D47" s="738">
        <v>20</v>
      </c>
      <c r="E47" s="739"/>
      <c r="F47" s="739"/>
      <c r="G47" s="739"/>
      <c r="H47" s="739"/>
      <c r="I47" s="739"/>
      <c r="J47" s="739"/>
      <c r="K47" s="739"/>
      <c r="L47" s="739"/>
      <c r="M47" s="740"/>
      <c r="N47" s="705"/>
      <c r="O47" s="706"/>
      <c r="P47" s="706"/>
      <c r="Q47" s="706"/>
      <c r="R47" s="706"/>
      <c r="S47" s="706"/>
      <c r="T47" s="706"/>
      <c r="U47" s="706"/>
      <c r="V47" s="706"/>
      <c r="W47" s="706"/>
      <c r="X47" s="706"/>
      <c r="Y47" s="706"/>
      <c r="Z47" s="706"/>
      <c r="AA47" s="706"/>
      <c r="AB47" s="706"/>
      <c r="AC47" s="706"/>
      <c r="AD47" s="706"/>
      <c r="AE47" s="706"/>
      <c r="AF47" s="706"/>
      <c r="AG47" s="706"/>
      <c r="AH47" s="706"/>
      <c r="AI47" s="706"/>
      <c r="AJ47" s="706"/>
      <c r="AK47" s="706"/>
      <c r="AL47" s="706"/>
      <c r="AM47" s="706"/>
      <c r="AN47" s="706"/>
      <c r="AO47" s="706"/>
      <c r="AP47" s="706"/>
      <c r="AQ47" s="706"/>
      <c r="AR47" s="706"/>
      <c r="AS47" s="706"/>
      <c r="AT47" s="706"/>
      <c r="AU47" s="706"/>
      <c r="AV47" s="706"/>
      <c r="AW47" s="706"/>
      <c r="AX47" s="706"/>
      <c r="AY47" s="706"/>
      <c r="AZ47" s="706"/>
      <c r="BA47" s="706"/>
      <c r="BB47" s="706"/>
      <c r="BC47" s="706"/>
      <c r="BD47" s="706"/>
      <c r="BE47" s="706"/>
      <c r="BF47" s="706"/>
      <c r="BG47" s="706"/>
      <c r="BH47" s="706"/>
      <c r="BI47" s="720"/>
      <c r="BJ47" s="706"/>
      <c r="BK47" s="706"/>
      <c r="BL47" s="706"/>
      <c r="BM47" s="706"/>
      <c r="BN47" s="706"/>
      <c r="BO47" s="706"/>
      <c r="BP47" s="706"/>
      <c r="BQ47" s="706"/>
      <c r="BR47" s="706"/>
      <c r="BS47" s="706"/>
      <c r="BT47" s="706"/>
      <c r="BU47" s="706"/>
      <c r="BV47" s="706"/>
      <c r="BW47" s="706"/>
      <c r="BX47" s="706"/>
      <c r="BY47" s="706"/>
      <c r="BZ47" s="706"/>
      <c r="CA47" s="706"/>
      <c r="CB47" s="706"/>
      <c r="CC47" s="706"/>
      <c r="CD47" s="706"/>
      <c r="CE47" s="706"/>
      <c r="CF47" s="706"/>
      <c r="CG47" s="706"/>
      <c r="CH47" s="706"/>
      <c r="CI47" s="706"/>
      <c r="CJ47" s="706"/>
      <c r="CK47" s="706"/>
      <c r="CL47" s="706"/>
      <c r="CM47" s="706"/>
      <c r="CN47" s="706"/>
      <c r="CO47" s="706"/>
      <c r="CP47" s="706"/>
      <c r="CQ47" s="706"/>
      <c r="CR47" s="706"/>
      <c r="CS47" s="706"/>
      <c r="CT47" s="706"/>
      <c r="CU47" s="706"/>
      <c r="CV47" s="706"/>
      <c r="CW47" s="706"/>
      <c r="CX47" s="706"/>
      <c r="CY47" s="706"/>
      <c r="CZ47" s="706"/>
      <c r="DA47" s="706"/>
      <c r="DB47" s="706"/>
      <c r="DC47" s="710"/>
      <c r="DD47" s="713"/>
      <c r="DE47" s="700"/>
      <c r="DF47" s="700"/>
      <c r="DG47" s="714"/>
      <c r="DH47" s="717"/>
      <c r="DI47" s="700"/>
      <c r="DJ47" s="700"/>
      <c r="DK47" s="718"/>
      <c r="DL47" s="721"/>
      <c r="DM47" s="714"/>
      <c r="DN47" s="722"/>
      <c r="DO47" s="722"/>
      <c r="DP47" s="722"/>
      <c r="DQ47" s="722"/>
      <c r="DR47" s="722"/>
      <c r="DS47" s="722"/>
      <c r="DT47" s="722"/>
      <c r="DU47" s="722"/>
      <c r="DV47" s="722"/>
      <c r="DW47" s="717"/>
      <c r="DX47" s="699"/>
      <c r="DY47" s="700"/>
      <c r="DZ47" s="700"/>
      <c r="EA47" s="701"/>
      <c r="EB47" s="728"/>
      <c r="EC47" s="729"/>
      <c r="ED47" s="713"/>
      <c r="EE47" s="713"/>
      <c r="EF47" s="730"/>
      <c r="EG47" s="718"/>
      <c r="EH47" s="729"/>
      <c r="EI47" s="729"/>
      <c r="EJ47" s="721"/>
      <c r="EK47" s="722"/>
      <c r="EL47" s="722"/>
      <c r="EM47" s="722"/>
      <c r="EN47" s="722"/>
      <c r="EO47" s="722"/>
      <c r="EP47" s="722"/>
      <c r="EQ47" s="722"/>
      <c r="ER47" s="722"/>
      <c r="ES47" s="722"/>
      <c r="ET47" s="722"/>
      <c r="EU47" s="717"/>
      <c r="EV47" s="699"/>
      <c r="EW47" s="700"/>
      <c r="EX47" s="700"/>
      <c r="EY47" s="701"/>
      <c r="EZ47" s="725"/>
      <c r="FA47" s="726"/>
      <c r="FB47" s="726"/>
      <c r="FC47" s="726"/>
      <c r="FD47" s="726"/>
      <c r="FE47" s="726"/>
      <c r="FF47" s="726"/>
      <c r="FG47" s="726"/>
      <c r="FH47" s="726"/>
      <c r="FI47" s="726"/>
      <c r="FJ47" s="726"/>
      <c r="FK47" s="726"/>
      <c r="FL47" s="726"/>
      <c r="FM47" s="726"/>
      <c r="FN47" s="726"/>
      <c r="FO47" s="726"/>
      <c r="FP47" s="726"/>
      <c r="FQ47" s="726"/>
      <c r="FR47" s="726"/>
      <c r="FS47" s="726"/>
      <c r="FT47" s="726"/>
      <c r="FU47" s="726"/>
      <c r="FV47" s="726"/>
      <c r="FW47" s="726"/>
      <c r="FX47" s="726"/>
      <c r="FY47" s="726"/>
      <c r="FZ47" s="726"/>
      <c r="GA47" s="726"/>
      <c r="GB47" s="726"/>
      <c r="GC47" s="726"/>
      <c r="GD47" s="726"/>
      <c r="GE47" s="726"/>
      <c r="GF47" s="726"/>
      <c r="GG47" s="726"/>
      <c r="GH47" s="726"/>
      <c r="GI47" s="726"/>
      <c r="GJ47" s="726"/>
      <c r="GK47" s="726"/>
      <c r="GL47" s="726"/>
      <c r="GM47" s="726"/>
      <c r="GN47" s="726"/>
      <c r="GO47" s="726"/>
      <c r="GP47" s="726"/>
      <c r="GQ47" s="727"/>
    </row>
    <row r="48" spans="4:199" s="231" customFormat="1" ht="19.149999999999999" customHeight="1">
      <c r="D48" s="738"/>
      <c r="E48" s="739"/>
      <c r="F48" s="739"/>
      <c r="G48" s="739"/>
      <c r="H48" s="739"/>
      <c r="I48" s="739"/>
      <c r="J48" s="739"/>
      <c r="K48" s="739"/>
      <c r="L48" s="739"/>
      <c r="M48" s="740"/>
      <c r="N48" s="707"/>
      <c r="O48" s="708"/>
      <c r="P48" s="708"/>
      <c r="Q48" s="708"/>
      <c r="R48" s="708"/>
      <c r="S48" s="708"/>
      <c r="T48" s="708"/>
      <c r="U48" s="708"/>
      <c r="V48" s="708"/>
      <c r="W48" s="708"/>
      <c r="X48" s="708"/>
      <c r="Y48" s="708"/>
      <c r="Z48" s="708"/>
      <c r="AA48" s="708"/>
      <c r="AB48" s="708"/>
      <c r="AC48" s="708"/>
      <c r="AD48" s="708"/>
      <c r="AE48" s="708"/>
      <c r="AF48" s="708"/>
      <c r="AG48" s="708"/>
      <c r="AH48" s="708"/>
      <c r="AI48" s="708"/>
      <c r="AJ48" s="708"/>
      <c r="AK48" s="708"/>
      <c r="AL48" s="708"/>
      <c r="AM48" s="708"/>
      <c r="AN48" s="708"/>
      <c r="AO48" s="708"/>
      <c r="AP48" s="708"/>
      <c r="AQ48" s="708"/>
      <c r="AR48" s="708"/>
      <c r="AS48" s="708"/>
      <c r="AT48" s="708"/>
      <c r="AU48" s="708"/>
      <c r="AV48" s="708"/>
      <c r="AW48" s="708"/>
      <c r="AX48" s="708"/>
      <c r="AY48" s="708"/>
      <c r="AZ48" s="708"/>
      <c r="BA48" s="708"/>
      <c r="BB48" s="708"/>
      <c r="BC48" s="708"/>
      <c r="BD48" s="708"/>
      <c r="BE48" s="708"/>
      <c r="BF48" s="708"/>
      <c r="BG48" s="708"/>
      <c r="BH48" s="708"/>
      <c r="BI48" s="711"/>
      <c r="BJ48" s="708"/>
      <c r="BK48" s="708"/>
      <c r="BL48" s="708"/>
      <c r="BM48" s="708"/>
      <c r="BN48" s="708"/>
      <c r="BO48" s="708"/>
      <c r="BP48" s="708"/>
      <c r="BQ48" s="708"/>
      <c r="BR48" s="708"/>
      <c r="BS48" s="708"/>
      <c r="BT48" s="708"/>
      <c r="BU48" s="708"/>
      <c r="BV48" s="708"/>
      <c r="BW48" s="708"/>
      <c r="BX48" s="708"/>
      <c r="BY48" s="708"/>
      <c r="BZ48" s="708"/>
      <c r="CA48" s="708"/>
      <c r="CB48" s="708"/>
      <c r="CC48" s="708"/>
      <c r="CD48" s="708"/>
      <c r="CE48" s="708"/>
      <c r="CF48" s="708"/>
      <c r="CG48" s="708"/>
      <c r="CH48" s="708"/>
      <c r="CI48" s="708"/>
      <c r="CJ48" s="708"/>
      <c r="CK48" s="708"/>
      <c r="CL48" s="708"/>
      <c r="CM48" s="708"/>
      <c r="CN48" s="708"/>
      <c r="CO48" s="708"/>
      <c r="CP48" s="708"/>
      <c r="CQ48" s="708"/>
      <c r="CR48" s="708"/>
      <c r="CS48" s="708"/>
      <c r="CT48" s="708"/>
      <c r="CU48" s="708"/>
      <c r="CV48" s="708"/>
      <c r="CW48" s="708"/>
      <c r="CX48" s="708"/>
      <c r="CY48" s="708"/>
      <c r="CZ48" s="708"/>
      <c r="DA48" s="708"/>
      <c r="DB48" s="708"/>
      <c r="DC48" s="712"/>
      <c r="DD48" s="715"/>
      <c r="DE48" s="703"/>
      <c r="DF48" s="703"/>
      <c r="DG48" s="716"/>
      <c r="DH48" s="719"/>
      <c r="DI48" s="703"/>
      <c r="DJ48" s="703"/>
      <c r="DK48" s="720"/>
      <c r="DL48" s="723"/>
      <c r="DM48" s="716"/>
      <c r="DN48" s="724"/>
      <c r="DO48" s="724"/>
      <c r="DP48" s="724"/>
      <c r="DQ48" s="724"/>
      <c r="DR48" s="724"/>
      <c r="DS48" s="724"/>
      <c r="DT48" s="724"/>
      <c r="DU48" s="724"/>
      <c r="DV48" s="724"/>
      <c r="DW48" s="719"/>
      <c r="DX48" s="702"/>
      <c r="DY48" s="703"/>
      <c r="DZ48" s="703"/>
      <c r="EA48" s="704"/>
      <c r="EB48" s="705"/>
      <c r="EC48" s="706"/>
      <c r="ED48" s="715"/>
      <c r="EE48" s="715"/>
      <c r="EF48" s="731"/>
      <c r="EG48" s="720"/>
      <c r="EH48" s="706"/>
      <c r="EI48" s="706"/>
      <c r="EJ48" s="723"/>
      <c r="EK48" s="724"/>
      <c r="EL48" s="724"/>
      <c r="EM48" s="724"/>
      <c r="EN48" s="724"/>
      <c r="EO48" s="724"/>
      <c r="EP48" s="724"/>
      <c r="EQ48" s="724"/>
      <c r="ER48" s="724"/>
      <c r="ES48" s="724"/>
      <c r="ET48" s="724"/>
      <c r="EU48" s="719"/>
      <c r="EV48" s="702"/>
      <c r="EW48" s="703"/>
      <c r="EX48" s="703"/>
      <c r="EY48" s="704"/>
      <c r="EZ48" s="702"/>
      <c r="FA48" s="703"/>
      <c r="FB48" s="703"/>
      <c r="FC48" s="703"/>
      <c r="FD48" s="703"/>
      <c r="FE48" s="703"/>
      <c r="FF48" s="703"/>
      <c r="FG48" s="703"/>
      <c r="FH48" s="703"/>
      <c r="FI48" s="703"/>
      <c r="FJ48" s="703"/>
      <c r="FK48" s="703"/>
      <c r="FL48" s="703"/>
      <c r="FM48" s="703"/>
      <c r="FN48" s="703"/>
      <c r="FO48" s="703"/>
      <c r="FP48" s="703"/>
      <c r="FQ48" s="703"/>
      <c r="FR48" s="703"/>
      <c r="FS48" s="703"/>
      <c r="FT48" s="703"/>
      <c r="FU48" s="703"/>
      <c r="FV48" s="703"/>
      <c r="FW48" s="703"/>
      <c r="FX48" s="703"/>
      <c r="FY48" s="703"/>
      <c r="FZ48" s="703"/>
      <c r="GA48" s="703"/>
      <c r="GB48" s="703"/>
      <c r="GC48" s="703"/>
      <c r="GD48" s="703"/>
      <c r="GE48" s="703"/>
      <c r="GF48" s="703"/>
      <c r="GG48" s="703"/>
      <c r="GH48" s="703"/>
      <c r="GI48" s="703"/>
      <c r="GJ48" s="703"/>
      <c r="GK48" s="703"/>
      <c r="GL48" s="703"/>
      <c r="GM48" s="703"/>
      <c r="GN48" s="703"/>
      <c r="GO48" s="703"/>
      <c r="GP48" s="703"/>
      <c r="GQ48" s="704"/>
    </row>
    <row r="49" spans="4:199" s="231" customFormat="1" ht="19.149999999999999" customHeight="1">
      <c r="D49" s="738">
        <v>21</v>
      </c>
      <c r="E49" s="739"/>
      <c r="F49" s="739"/>
      <c r="G49" s="739"/>
      <c r="H49" s="739"/>
      <c r="I49" s="739"/>
      <c r="J49" s="739"/>
      <c r="K49" s="739"/>
      <c r="L49" s="739"/>
      <c r="M49" s="740"/>
      <c r="N49" s="705"/>
      <c r="O49" s="706"/>
      <c r="P49" s="706"/>
      <c r="Q49" s="706"/>
      <c r="R49" s="706"/>
      <c r="S49" s="706"/>
      <c r="T49" s="706"/>
      <c r="U49" s="706"/>
      <c r="V49" s="706"/>
      <c r="W49" s="706"/>
      <c r="X49" s="706"/>
      <c r="Y49" s="706"/>
      <c r="Z49" s="706"/>
      <c r="AA49" s="706"/>
      <c r="AB49" s="706"/>
      <c r="AC49" s="706"/>
      <c r="AD49" s="706"/>
      <c r="AE49" s="706"/>
      <c r="AF49" s="706"/>
      <c r="AG49" s="706"/>
      <c r="AH49" s="706"/>
      <c r="AI49" s="706"/>
      <c r="AJ49" s="706"/>
      <c r="AK49" s="706"/>
      <c r="AL49" s="706"/>
      <c r="AM49" s="706"/>
      <c r="AN49" s="706"/>
      <c r="AO49" s="706"/>
      <c r="AP49" s="706"/>
      <c r="AQ49" s="706"/>
      <c r="AR49" s="706"/>
      <c r="AS49" s="706"/>
      <c r="AT49" s="706"/>
      <c r="AU49" s="706"/>
      <c r="AV49" s="706"/>
      <c r="AW49" s="706"/>
      <c r="AX49" s="706"/>
      <c r="AY49" s="706"/>
      <c r="AZ49" s="706"/>
      <c r="BA49" s="706"/>
      <c r="BB49" s="706"/>
      <c r="BC49" s="706"/>
      <c r="BD49" s="706"/>
      <c r="BE49" s="706"/>
      <c r="BF49" s="706"/>
      <c r="BG49" s="706"/>
      <c r="BH49" s="706"/>
      <c r="BI49" s="720"/>
      <c r="BJ49" s="706"/>
      <c r="BK49" s="706"/>
      <c r="BL49" s="706"/>
      <c r="BM49" s="706"/>
      <c r="BN49" s="706"/>
      <c r="BO49" s="706"/>
      <c r="BP49" s="706"/>
      <c r="BQ49" s="706"/>
      <c r="BR49" s="706"/>
      <c r="BS49" s="706"/>
      <c r="BT49" s="706"/>
      <c r="BU49" s="706"/>
      <c r="BV49" s="706"/>
      <c r="BW49" s="706"/>
      <c r="BX49" s="706"/>
      <c r="BY49" s="706"/>
      <c r="BZ49" s="706"/>
      <c r="CA49" s="706"/>
      <c r="CB49" s="706"/>
      <c r="CC49" s="706"/>
      <c r="CD49" s="706"/>
      <c r="CE49" s="706"/>
      <c r="CF49" s="706"/>
      <c r="CG49" s="706"/>
      <c r="CH49" s="706"/>
      <c r="CI49" s="706"/>
      <c r="CJ49" s="706"/>
      <c r="CK49" s="706"/>
      <c r="CL49" s="706"/>
      <c r="CM49" s="706"/>
      <c r="CN49" s="706"/>
      <c r="CO49" s="706"/>
      <c r="CP49" s="706"/>
      <c r="CQ49" s="706"/>
      <c r="CR49" s="706"/>
      <c r="CS49" s="706"/>
      <c r="CT49" s="706"/>
      <c r="CU49" s="706"/>
      <c r="CV49" s="706"/>
      <c r="CW49" s="706"/>
      <c r="CX49" s="706"/>
      <c r="CY49" s="706"/>
      <c r="CZ49" s="706"/>
      <c r="DA49" s="706"/>
      <c r="DB49" s="706"/>
      <c r="DC49" s="710"/>
      <c r="DD49" s="713"/>
      <c r="DE49" s="700"/>
      <c r="DF49" s="700"/>
      <c r="DG49" s="714"/>
      <c r="DH49" s="717"/>
      <c r="DI49" s="700"/>
      <c r="DJ49" s="700"/>
      <c r="DK49" s="718"/>
      <c r="DL49" s="721"/>
      <c r="DM49" s="714"/>
      <c r="DN49" s="722"/>
      <c r="DO49" s="722"/>
      <c r="DP49" s="722"/>
      <c r="DQ49" s="722"/>
      <c r="DR49" s="722"/>
      <c r="DS49" s="722"/>
      <c r="DT49" s="722"/>
      <c r="DU49" s="722"/>
      <c r="DV49" s="722"/>
      <c r="DW49" s="717"/>
      <c r="DX49" s="699"/>
      <c r="DY49" s="700"/>
      <c r="DZ49" s="700"/>
      <c r="EA49" s="701"/>
      <c r="EB49" s="728"/>
      <c r="EC49" s="729"/>
      <c r="ED49" s="713"/>
      <c r="EE49" s="713"/>
      <c r="EF49" s="730"/>
      <c r="EG49" s="718"/>
      <c r="EH49" s="729"/>
      <c r="EI49" s="729"/>
      <c r="EJ49" s="721"/>
      <c r="EK49" s="722"/>
      <c r="EL49" s="722"/>
      <c r="EM49" s="722"/>
      <c r="EN49" s="722"/>
      <c r="EO49" s="722"/>
      <c r="EP49" s="722"/>
      <c r="EQ49" s="722"/>
      <c r="ER49" s="722"/>
      <c r="ES49" s="722"/>
      <c r="ET49" s="722"/>
      <c r="EU49" s="717"/>
      <c r="EV49" s="699"/>
      <c r="EW49" s="700"/>
      <c r="EX49" s="700"/>
      <c r="EY49" s="701"/>
      <c r="EZ49" s="725"/>
      <c r="FA49" s="726"/>
      <c r="FB49" s="726"/>
      <c r="FC49" s="726"/>
      <c r="FD49" s="726"/>
      <c r="FE49" s="726"/>
      <c r="FF49" s="726"/>
      <c r="FG49" s="726"/>
      <c r="FH49" s="726"/>
      <c r="FI49" s="726"/>
      <c r="FJ49" s="726"/>
      <c r="FK49" s="726"/>
      <c r="FL49" s="726"/>
      <c r="FM49" s="726"/>
      <c r="FN49" s="726"/>
      <c r="FO49" s="726"/>
      <c r="FP49" s="726"/>
      <c r="FQ49" s="726"/>
      <c r="FR49" s="726"/>
      <c r="FS49" s="726"/>
      <c r="FT49" s="726"/>
      <c r="FU49" s="726"/>
      <c r="FV49" s="726"/>
      <c r="FW49" s="726"/>
      <c r="FX49" s="726"/>
      <c r="FY49" s="726"/>
      <c r="FZ49" s="726"/>
      <c r="GA49" s="726"/>
      <c r="GB49" s="726"/>
      <c r="GC49" s="726"/>
      <c r="GD49" s="726"/>
      <c r="GE49" s="726"/>
      <c r="GF49" s="726"/>
      <c r="GG49" s="726"/>
      <c r="GH49" s="726"/>
      <c r="GI49" s="726"/>
      <c r="GJ49" s="726"/>
      <c r="GK49" s="726"/>
      <c r="GL49" s="726"/>
      <c r="GM49" s="726"/>
      <c r="GN49" s="726"/>
      <c r="GO49" s="726"/>
      <c r="GP49" s="726"/>
      <c r="GQ49" s="727"/>
    </row>
    <row r="50" spans="4:199" s="231" customFormat="1" ht="19.149999999999999" customHeight="1">
      <c r="D50" s="738"/>
      <c r="E50" s="739"/>
      <c r="F50" s="739"/>
      <c r="G50" s="739"/>
      <c r="H50" s="739"/>
      <c r="I50" s="739"/>
      <c r="J50" s="739"/>
      <c r="K50" s="739"/>
      <c r="L50" s="739"/>
      <c r="M50" s="740"/>
      <c r="N50" s="707"/>
      <c r="O50" s="708"/>
      <c r="P50" s="708"/>
      <c r="Q50" s="708"/>
      <c r="R50" s="708"/>
      <c r="S50" s="708"/>
      <c r="T50" s="708"/>
      <c r="U50" s="708"/>
      <c r="V50" s="708"/>
      <c r="W50" s="708"/>
      <c r="X50" s="708"/>
      <c r="Y50" s="708"/>
      <c r="Z50" s="708"/>
      <c r="AA50" s="708"/>
      <c r="AB50" s="708"/>
      <c r="AC50" s="708"/>
      <c r="AD50" s="708"/>
      <c r="AE50" s="708"/>
      <c r="AF50" s="708"/>
      <c r="AG50" s="708"/>
      <c r="AH50" s="708"/>
      <c r="AI50" s="708"/>
      <c r="AJ50" s="708"/>
      <c r="AK50" s="708"/>
      <c r="AL50" s="708"/>
      <c r="AM50" s="708"/>
      <c r="AN50" s="708"/>
      <c r="AO50" s="708"/>
      <c r="AP50" s="708"/>
      <c r="AQ50" s="708"/>
      <c r="AR50" s="708"/>
      <c r="AS50" s="708"/>
      <c r="AT50" s="708"/>
      <c r="AU50" s="708"/>
      <c r="AV50" s="708"/>
      <c r="AW50" s="708"/>
      <c r="AX50" s="708"/>
      <c r="AY50" s="708"/>
      <c r="AZ50" s="708"/>
      <c r="BA50" s="708"/>
      <c r="BB50" s="708"/>
      <c r="BC50" s="708"/>
      <c r="BD50" s="708"/>
      <c r="BE50" s="708"/>
      <c r="BF50" s="708"/>
      <c r="BG50" s="708"/>
      <c r="BH50" s="708"/>
      <c r="BI50" s="711"/>
      <c r="BJ50" s="708"/>
      <c r="BK50" s="708"/>
      <c r="BL50" s="708"/>
      <c r="BM50" s="708"/>
      <c r="BN50" s="708"/>
      <c r="BO50" s="708"/>
      <c r="BP50" s="708"/>
      <c r="BQ50" s="708"/>
      <c r="BR50" s="708"/>
      <c r="BS50" s="708"/>
      <c r="BT50" s="708"/>
      <c r="BU50" s="708"/>
      <c r="BV50" s="708"/>
      <c r="BW50" s="708"/>
      <c r="BX50" s="708"/>
      <c r="BY50" s="708"/>
      <c r="BZ50" s="708"/>
      <c r="CA50" s="708"/>
      <c r="CB50" s="708"/>
      <c r="CC50" s="708"/>
      <c r="CD50" s="708"/>
      <c r="CE50" s="708"/>
      <c r="CF50" s="708"/>
      <c r="CG50" s="708"/>
      <c r="CH50" s="708"/>
      <c r="CI50" s="708"/>
      <c r="CJ50" s="708"/>
      <c r="CK50" s="708"/>
      <c r="CL50" s="708"/>
      <c r="CM50" s="708"/>
      <c r="CN50" s="708"/>
      <c r="CO50" s="708"/>
      <c r="CP50" s="708"/>
      <c r="CQ50" s="708"/>
      <c r="CR50" s="708"/>
      <c r="CS50" s="708"/>
      <c r="CT50" s="708"/>
      <c r="CU50" s="708"/>
      <c r="CV50" s="708"/>
      <c r="CW50" s="708"/>
      <c r="CX50" s="708"/>
      <c r="CY50" s="708"/>
      <c r="CZ50" s="708"/>
      <c r="DA50" s="708"/>
      <c r="DB50" s="708"/>
      <c r="DC50" s="712"/>
      <c r="DD50" s="715"/>
      <c r="DE50" s="703"/>
      <c r="DF50" s="703"/>
      <c r="DG50" s="716"/>
      <c r="DH50" s="719"/>
      <c r="DI50" s="703"/>
      <c r="DJ50" s="703"/>
      <c r="DK50" s="720"/>
      <c r="DL50" s="723"/>
      <c r="DM50" s="716"/>
      <c r="DN50" s="724"/>
      <c r="DO50" s="724"/>
      <c r="DP50" s="724"/>
      <c r="DQ50" s="724"/>
      <c r="DR50" s="724"/>
      <c r="DS50" s="724"/>
      <c r="DT50" s="724"/>
      <c r="DU50" s="724"/>
      <c r="DV50" s="724"/>
      <c r="DW50" s="719"/>
      <c r="DX50" s="702"/>
      <c r="DY50" s="703"/>
      <c r="DZ50" s="703"/>
      <c r="EA50" s="704"/>
      <c r="EB50" s="705"/>
      <c r="EC50" s="706"/>
      <c r="ED50" s="715"/>
      <c r="EE50" s="715"/>
      <c r="EF50" s="731"/>
      <c r="EG50" s="720"/>
      <c r="EH50" s="706"/>
      <c r="EI50" s="706"/>
      <c r="EJ50" s="723"/>
      <c r="EK50" s="724"/>
      <c r="EL50" s="724"/>
      <c r="EM50" s="724"/>
      <c r="EN50" s="724"/>
      <c r="EO50" s="724"/>
      <c r="EP50" s="724"/>
      <c r="EQ50" s="724"/>
      <c r="ER50" s="724"/>
      <c r="ES50" s="724"/>
      <c r="ET50" s="724"/>
      <c r="EU50" s="719"/>
      <c r="EV50" s="702"/>
      <c r="EW50" s="703"/>
      <c r="EX50" s="703"/>
      <c r="EY50" s="704"/>
      <c r="EZ50" s="702"/>
      <c r="FA50" s="703"/>
      <c r="FB50" s="703"/>
      <c r="FC50" s="703"/>
      <c r="FD50" s="703"/>
      <c r="FE50" s="703"/>
      <c r="FF50" s="703"/>
      <c r="FG50" s="703"/>
      <c r="FH50" s="703"/>
      <c r="FI50" s="703"/>
      <c r="FJ50" s="703"/>
      <c r="FK50" s="703"/>
      <c r="FL50" s="703"/>
      <c r="FM50" s="703"/>
      <c r="FN50" s="703"/>
      <c r="FO50" s="703"/>
      <c r="FP50" s="703"/>
      <c r="FQ50" s="703"/>
      <c r="FR50" s="703"/>
      <c r="FS50" s="703"/>
      <c r="FT50" s="703"/>
      <c r="FU50" s="703"/>
      <c r="FV50" s="703"/>
      <c r="FW50" s="703"/>
      <c r="FX50" s="703"/>
      <c r="FY50" s="703"/>
      <c r="FZ50" s="703"/>
      <c r="GA50" s="703"/>
      <c r="GB50" s="703"/>
      <c r="GC50" s="703"/>
      <c r="GD50" s="703"/>
      <c r="GE50" s="703"/>
      <c r="GF50" s="703"/>
      <c r="GG50" s="703"/>
      <c r="GH50" s="703"/>
      <c r="GI50" s="703"/>
      <c r="GJ50" s="703"/>
      <c r="GK50" s="703"/>
      <c r="GL50" s="703"/>
      <c r="GM50" s="703"/>
      <c r="GN50" s="703"/>
      <c r="GO50" s="703"/>
      <c r="GP50" s="703"/>
      <c r="GQ50" s="704"/>
    </row>
    <row r="51" spans="4:199" s="231" customFormat="1" ht="19.149999999999999" customHeight="1">
      <c r="D51" s="738">
        <v>22</v>
      </c>
      <c r="E51" s="739"/>
      <c r="F51" s="739"/>
      <c r="G51" s="739"/>
      <c r="H51" s="739"/>
      <c r="I51" s="739"/>
      <c r="J51" s="739"/>
      <c r="K51" s="739"/>
      <c r="L51" s="739"/>
      <c r="M51" s="740"/>
      <c r="N51" s="705"/>
      <c r="O51" s="706"/>
      <c r="P51" s="706"/>
      <c r="Q51" s="706"/>
      <c r="R51" s="706"/>
      <c r="S51" s="706"/>
      <c r="T51" s="706"/>
      <c r="U51" s="706"/>
      <c r="V51" s="706"/>
      <c r="W51" s="706"/>
      <c r="X51" s="706"/>
      <c r="Y51" s="706"/>
      <c r="Z51" s="706"/>
      <c r="AA51" s="706"/>
      <c r="AB51" s="706"/>
      <c r="AC51" s="706"/>
      <c r="AD51" s="706"/>
      <c r="AE51" s="706"/>
      <c r="AF51" s="706"/>
      <c r="AG51" s="706"/>
      <c r="AH51" s="706"/>
      <c r="AI51" s="706"/>
      <c r="AJ51" s="706"/>
      <c r="AK51" s="706"/>
      <c r="AL51" s="706"/>
      <c r="AM51" s="706"/>
      <c r="AN51" s="706"/>
      <c r="AO51" s="706"/>
      <c r="AP51" s="706"/>
      <c r="AQ51" s="706"/>
      <c r="AR51" s="706"/>
      <c r="AS51" s="706"/>
      <c r="AT51" s="706"/>
      <c r="AU51" s="706"/>
      <c r="AV51" s="706"/>
      <c r="AW51" s="706"/>
      <c r="AX51" s="706"/>
      <c r="AY51" s="706"/>
      <c r="AZ51" s="706"/>
      <c r="BA51" s="706"/>
      <c r="BB51" s="706"/>
      <c r="BC51" s="706"/>
      <c r="BD51" s="706"/>
      <c r="BE51" s="706"/>
      <c r="BF51" s="706"/>
      <c r="BG51" s="706"/>
      <c r="BH51" s="706"/>
      <c r="BI51" s="720"/>
      <c r="BJ51" s="706"/>
      <c r="BK51" s="706"/>
      <c r="BL51" s="706"/>
      <c r="BM51" s="706"/>
      <c r="BN51" s="706"/>
      <c r="BO51" s="706"/>
      <c r="BP51" s="706"/>
      <c r="BQ51" s="706"/>
      <c r="BR51" s="706"/>
      <c r="BS51" s="706"/>
      <c r="BT51" s="706"/>
      <c r="BU51" s="706"/>
      <c r="BV51" s="706"/>
      <c r="BW51" s="706"/>
      <c r="BX51" s="706"/>
      <c r="BY51" s="706"/>
      <c r="BZ51" s="706"/>
      <c r="CA51" s="706"/>
      <c r="CB51" s="706"/>
      <c r="CC51" s="706"/>
      <c r="CD51" s="706"/>
      <c r="CE51" s="706"/>
      <c r="CF51" s="706"/>
      <c r="CG51" s="706"/>
      <c r="CH51" s="706"/>
      <c r="CI51" s="706"/>
      <c r="CJ51" s="706"/>
      <c r="CK51" s="706"/>
      <c r="CL51" s="706"/>
      <c r="CM51" s="706"/>
      <c r="CN51" s="706"/>
      <c r="CO51" s="706"/>
      <c r="CP51" s="706"/>
      <c r="CQ51" s="706"/>
      <c r="CR51" s="706"/>
      <c r="CS51" s="706"/>
      <c r="CT51" s="706"/>
      <c r="CU51" s="706"/>
      <c r="CV51" s="706"/>
      <c r="CW51" s="706"/>
      <c r="CX51" s="706"/>
      <c r="CY51" s="706"/>
      <c r="CZ51" s="706"/>
      <c r="DA51" s="706"/>
      <c r="DB51" s="706"/>
      <c r="DC51" s="710"/>
      <c r="DD51" s="713"/>
      <c r="DE51" s="700"/>
      <c r="DF51" s="700"/>
      <c r="DG51" s="714"/>
      <c r="DH51" s="717"/>
      <c r="DI51" s="700"/>
      <c r="DJ51" s="700"/>
      <c r="DK51" s="718"/>
      <c r="DL51" s="721"/>
      <c r="DM51" s="714"/>
      <c r="DN51" s="722"/>
      <c r="DO51" s="722"/>
      <c r="DP51" s="722"/>
      <c r="DQ51" s="722"/>
      <c r="DR51" s="722"/>
      <c r="DS51" s="722"/>
      <c r="DT51" s="722"/>
      <c r="DU51" s="722"/>
      <c r="DV51" s="722"/>
      <c r="DW51" s="717"/>
      <c r="DX51" s="699"/>
      <c r="DY51" s="700"/>
      <c r="DZ51" s="700"/>
      <c r="EA51" s="701"/>
      <c r="EB51" s="728"/>
      <c r="EC51" s="729"/>
      <c r="ED51" s="713"/>
      <c r="EE51" s="713"/>
      <c r="EF51" s="730"/>
      <c r="EG51" s="718"/>
      <c r="EH51" s="729"/>
      <c r="EI51" s="729"/>
      <c r="EJ51" s="721"/>
      <c r="EK51" s="722"/>
      <c r="EL51" s="722"/>
      <c r="EM51" s="722"/>
      <c r="EN51" s="722"/>
      <c r="EO51" s="722"/>
      <c r="EP51" s="722"/>
      <c r="EQ51" s="722"/>
      <c r="ER51" s="722"/>
      <c r="ES51" s="722"/>
      <c r="ET51" s="722"/>
      <c r="EU51" s="717"/>
      <c r="EV51" s="699"/>
      <c r="EW51" s="700"/>
      <c r="EX51" s="700"/>
      <c r="EY51" s="701"/>
      <c r="EZ51" s="725"/>
      <c r="FA51" s="726"/>
      <c r="FB51" s="726"/>
      <c r="FC51" s="726"/>
      <c r="FD51" s="726"/>
      <c r="FE51" s="726"/>
      <c r="FF51" s="726"/>
      <c r="FG51" s="726"/>
      <c r="FH51" s="726"/>
      <c r="FI51" s="726"/>
      <c r="FJ51" s="726"/>
      <c r="FK51" s="726"/>
      <c r="FL51" s="726"/>
      <c r="FM51" s="726"/>
      <c r="FN51" s="726"/>
      <c r="FO51" s="726"/>
      <c r="FP51" s="726"/>
      <c r="FQ51" s="726"/>
      <c r="FR51" s="726"/>
      <c r="FS51" s="726"/>
      <c r="FT51" s="726"/>
      <c r="FU51" s="726"/>
      <c r="FV51" s="726"/>
      <c r="FW51" s="726"/>
      <c r="FX51" s="726"/>
      <c r="FY51" s="726"/>
      <c r="FZ51" s="726"/>
      <c r="GA51" s="726"/>
      <c r="GB51" s="726"/>
      <c r="GC51" s="726"/>
      <c r="GD51" s="726"/>
      <c r="GE51" s="726"/>
      <c r="GF51" s="726"/>
      <c r="GG51" s="726"/>
      <c r="GH51" s="726"/>
      <c r="GI51" s="726"/>
      <c r="GJ51" s="726"/>
      <c r="GK51" s="726"/>
      <c r="GL51" s="726"/>
      <c r="GM51" s="726"/>
      <c r="GN51" s="726"/>
      <c r="GO51" s="726"/>
      <c r="GP51" s="726"/>
      <c r="GQ51" s="727"/>
    </row>
    <row r="52" spans="4:199" s="231" customFormat="1" ht="19.149999999999999" customHeight="1">
      <c r="D52" s="738"/>
      <c r="E52" s="739"/>
      <c r="F52" s="739"/>
      <c r="G52" s="739"/>
      <c r="H52" s="739"/>
      <c r="I52" s="739"/>
      <c r="J52" s="739"/>
      <c r="K52" s="739"/>
      <c r="L52" s="739"/>
      <c r="M52" s="740"/>
      <c r="N52" s="707"/>
      <c r="O52" s="708"/>
      <c r="P52" s="708"/>
      <c r="Q52" s="708"/>
      <c r="R52" s="708"/>
      <c r="S52" s="708"/>
      <c r="T52" s="708"/>
      <c r="U52" s="708"/>
      <c r="V52" s="708"/>
      <c r="W52" s="708"/>
      <c r="X52" s="708"/>
      <c r="Y52" s="708"/>
      <c r="Z52" s="708"/>
      <c r="AA52" s="708"/>
      <c r="AB52" s="708"/>
      <c r="AC52" s="708"/>
      <c r="AD52" s="708"/>
      <c r="AE52" s="708"/>
      <c r="AF52" s="708"/>
      <c r="AG52" s="708"/>
      <c r="AH52" s="708"/>
      <c r="AI52" s="708"/>
      <c r="AJ52" s="708"/>
      <c r="AK52" s="708"/>
      <c r="AL52" s="708"/>
      <c r="AM52" s="708"/>
      <c r="AN52" s="708"/>
      <c r="AO52" s="708"/>
      <c r="AP52" s="708"/>
      <c r="AQ52" s="708"/>
      <c r="AR52" s="708"/>
      <c r="AS52" s="708"/>
      <c r="AT52" s="708"/>
      <c r="AU52" s="708"/>
      <c r="AV52" s="708"/>
      <c r="AW52" s="708"/>
      <c r="AX52" s="708"/>
      <c r="AY52" s="708"/>
      <c r="AZ52" s="708"/>
      <c r="BA52" s="708"/>
      <c r="BB52" s="708"/>
      <c r="BC52" s="708"/>
      <c r="BD52" s="708"/>
      <c r="BE52" s="708"/>
      <c r="BF52" s="708"/>
      <c r="BG52" s="708"/>
      <c r="BH52" s="708"/>
      <c r="BI52" s="711"/>
      <c r="BJ52" s="708"/>
      <c r="BK52" s="708"/>
      <c r="BL52" s="708"/>
      <c r="BM52" s="708"/>
      <c r="BN52" s="708"/>
      <c r="BO52" s="708"/>
      <c r="BP52" s="708"/>
      <c r="BQ52" s="708"/>
      <c r="BR52" s="708"/>
      <c r="BS52" s="708"/>
      <c r="BT52" s="708"/>
      <c r="BU52" s="708"/>
      <c r="BV52" s="708"/>
      <c r="BW52" s="708"/>
      <c r="BX52" s="708"/>
      <c r="BY52" s="708"/>
      <c r="BZ52" s="708"/>
      <c r="CA52" s="708"/>
      <c r="CB52" s="708"/>
      <c r="CC52" s="708"/>
      <c r="CD52" s="708"/>
      <c r="CE52" s="708"/>
      <c r="CF52" s="708"/>
      <c r="CG52" s="708"/>
      <c r="CH52" s="708"/>
      <c r="CI52" s="708"/>
      <c r="CJ52" s="708"/>
      <c r="CK52" s="708"/>
      <c r="CL52" s="708"/>
      <c r="CM52" s="708"/>
      <c r="CN52" s="708"/>
      <c r="CO52" s="708"/>
      <c r="CP52" s="708"/>
      <c r="CQ52" s="708"/>
      <c r="CR52" s="708"/>
      <c r="CS52" s="708"/>
      <c r="CT52" s="708"/>
      <c r="CU52" s="708"/>
      <c r="CV52" s="708"/>
      <c r="CW52" s="708"/>
      <c r="CX52" s="708"/>
      <c r="CY52" s="708"/>
      <c r="CZ52" s="708"/>
      <c r="DA52" s="708"/>
      <c r="DB52" s="708"/>
      <c r="DC52" s="712"/>
      <c r="DD52" s="715"/>
      <c r="DE52" s="703"/>
      <c r="DF52" s="703"/>
      <c r="DG52" s="716"/>
      <c r="DH52" s="719"/>
      <c r="DI52" s="703"/>
      <c r="DJ52" s="703"/>
      <c r="DK52" s="720"/>
      <c r="DL52" s="723"/>
      <c r="DM52" s="716"/>
      <c r="DN52" s="724"/>
      <c r="DO52" s="724"/>
      <c r="DP52" s="724"/>
      <c r="DQ52" s="724"/>
      <c r="DR52" s="724"/>
      <c r="DS52" s="724"/>
      <c r="DT52" s="724"/>
      <c r="DU52" s="724"/>
      <c r="DV52" s="724"/>
      <c r="DW52" s="719"/>
      <c r="DX52" s="702"/>
      <c r="DY52" s="703"/>
      <c r="DZ52" s="703"/>
      <c r="EA52" s="704"/>
      <c r="EB52" s="705"/>
      <c r="EC52" s="706"/>
      <c r="ED52" s="715"/>
      <c r="EE52" s="715"/>
      <c r="EF52" s="731"/>
      <c r="EG52" s="720"/>
      <c r="EH52" s="706"/>
      <c r="EI52" s="706"/>
      <c r="EJ52" s="723"/>
      <c r="EK52" s="724"/>
      <c r="EL52" s="724"/>
      <c r="EM52" s="724"/>
      <c r="EN52" s="724"/>
      <c r="EO52" s="724"/>
      <c r="EP52" s="724"/>
      <c r="EQ52" s="724"/>
      <c r="ER52" s="724"/>
      <c r="ES52" s="724"/>
      <c r="ET52" s="724"/>
      <c r="EU52" s="719"/>
      <c r="EV52" s="702"/>
      <c r="EW52" s="703"/>
      <c r="EX52" s="703"/>
      <c r="EY52" s="704"/>
      <c r="EZ52" s="702"/>
      <c r="FA52" s="703"/>
      <c r="FB52" s="703"/>
      <c r="FC52" s="703"/>
      <c r="FD52" s="703"/>
      <c r="FE52" s="703"/>
      <c r="FF52" s="703"/>
      <c r="FG52" s="703"/>
      <c r="FH52" s="703"/>
      <c r="FI52" s="703"/>
      <c r="FJ52" s="703"/>
      <c r="FK52" s="703"/>
      <c r="FL52" s="703"/>
      <c r="FM52" s="703"/>
      <c r="FN52" s="703"/>
      <c r="FO52" s="703"/>
      <c r="FP52" s="703"/>
      <c r="FQ52" s="703"/>
      <c r="FR52" s="703"/>
      <c r="FS52" s="703"/>
      <c r="FT52" s="703"/>
      <c r="FU52" s="703"/>
      <c r="FV52" s="703"/>
      <c r="FW52" s="703"/>
      <c r="FX52" s="703"/>
      <c r="FY52" s="703"/>
      <c r="FZ52" s="703"/>
      <c r="GA52" s="703"/>
      <c r="GB52" s="703"/>
      <c r="GC52" s="703"/>
      <c r="GD52" s="703"/>
      <c r="GE52" s="703"/>
      <c r="GF52" s="703"/>
      <c r="GG52" s="703"/>
      <c r="GH52" s="703"/>
      <c r="GI52" s="703"/>
      <c r="GJ52" s="703"/>
      <c r="GK52" s="703"/>
      <c r="GL52" s="703"/>
      <c r="GM52" s="703"/>
      <c r="GN52" s="703"/>
      <c r="GO52" s="703"/>
      <c r="GP52" s="703"/>
      <c r="GQ52" s="704"/>
    </row>
    <row r="53" spans="4:199" s="231" customFormat="1" ht="19.149999999999999" customHeight="1">
      <c r="D53" s="738">
        <v>23</v>
      </c>
      <c r="E53" s="739"/>
      <c r="F53" s="739"/>
      <c r="G53" s="739"/>
      <c r="H53" s="739"/>
      <c r="I53" s="739"/>
      <c r="J53" s="739"/>
      <c r="K53" s="739"/>
      <c r="L53" s="739"/>
      <c r="M53" s="740"/>
      <c r="N53" s="705"/>
      <c r="O53" s="706"/>
      <c r="P53" s="706"/>
      <c r="Q53" s="706"/>
      <c r="R53" s="706"/>
      <c r="S53" s="706"/>
      <c r="T53" s="706"/>
      <c r="U53" s="706"/>
      <c r="V53" s="706"/>
      <c r="W53" s="706"/>
      <c r="X53" s="706"/>
      <c r="Y53" s="706"/>
      <c r="Z53" s="706"/>
      <c r="AA53" s="706"/>
      <c r="AB53" s="706"/>
      <c r="AC53" s="706"/>
      <c r="AD53" s="706"/>
      <c r="AE53" s="706"/>
      <c r="AF53" s="706"/>
      <c r="AG53" s="706"/>
      <c r="AH53" s="706"/>
      <c r="AI53" s="706"/>
      <c r="AJ53" s="706"/>
      <c r="AK53" s="706"/>
      <c r="AL53" s="706"/>
      <c r="AM53" s="706"/>
      <c r="AN53" s="706"/>
      <c r="AO53" s="706"/>
      <c r="AP53" s="706"/>
      <c r="AQ53" s="706"/>
      <c r="AR53" s="706"/>
      <c r="AS53" s="706"/>
      <c r="AT53" s="706"/>
      <c r="AU53" s="706"/>
      <c r="AV53" s="706"/>
      <c r="AW53" s="706"/>
      <c r="AX53" s="706"/>
      <c r="AY53" s="706"/>
      <c r="AZ53" s="706"/>
      <c r="BA53" s="706"/>
      <c r="BB53" s="706"/>
      <c r="BC53" s="706"/>
      <c r="BD53" s="706"/>
      <c r="BE53" s="706"/>
      <c r="BF53" s="706"/>
      <c r="BG53" s="706"/>
      <c r="BH53" s="706"/>
      <c r="BI53" s="720"/>
      <c r="BJ53" s="706"/>
      <c r="BK53" s="706"/>
      <c r="BL53" s="706"/>
      <c r="BM53" s="706"/>
      <c r="BN53" s="706"/>
      <c r="BO53" s="706"/>
      <c r="BP53" s="706"/>
      <c r="BQ53" s="706"/>
      <c r="BR53" s="706"/>
      <c r="BS53" s="706"/>
      <c r="BT53" s="706"/>
      <c r="BU53" s="706"/>
      <c r="BV53" s="706"/>
      <c r="BW53" s="706"/>
      <c r="BX53" s="706"/>
      <c r="BY53" s="706"/>
      <c r="BZ53" s="706"/>
      <c r="CA53" s="706"/>
      <c r="CB53" s="706"/>
      <c r="CC53" s="706"/>
      <c r="CD53" s="706"/>
      <c r="CE53" s="706"/>
      <c r="CF53" s="706"/>
      <c r="CG53" s="706"/>
      <c r="CH53" s="706"/>
      <c r="CI53" s="706"/>
      <c r="CJ53" s="706"/>
      <c r="CK53" s="706"/>
      <c r="CL53" s="706"/>
      <c r="CM53" s="706"/>
      <c r="CN53" s="706"/>
      <c r="CO53" s="706"/>
      <c r="CP53" s="706"/>
      <c r="CQ53" s="706"/>
      <c r="CR53" s="706"/>
      <c r="CS53" s="706"/>
      <c r="CT53" s="706"/>
      <c r="CU53" s="706"/>
      <c r="CV53" s="706"/>
      <c r="CW53" s="706"/>
      <c r="CX53" s="706"/>
      <c r="CY53" s="706"/>
      <c r="CZ53" s="706"/>
      <c r="DA53" s="706"/>
      <c r="DB53" s="706"/>
      <c r="DC53" s="710"/>
      <c r="DD53" s="713"/>
      <c r="DE53" s="700"/>
      <c r="DF53" s="700"/>
      <c r="DG53" s="714"/>
      <c r="DH53" s="717"/>
      <c r="DI53" s="700"/>
      <c r="DJ53" s="700"/>
      <c r="DK53" s="718"/>
      <c r="DL53" s="721"/>
      <c r="DM53" s="714"/>
      <c r="DN53" s="722"/>
      <c r="DO53" s="722"/>
      <c r="DP53" s="722"/>
      <c r="DQ53" s="722"/>
      <c r="DR53" s="722"/>
      <c r="DS53" s="722"/>
      <c r="DT53" s="722"/>
      <c r="DU53" s="722"/>
      <c r="DV53" s="722"/>
      <c r="DW53" s="717"/>
      <c r="DX53" s="699"/>
      <c r="DY53" s="700"/>
      <c r="DZ53" s="700"/>
      <c r="EA53" s="701"/>
      <c r="EB53" s="728"/>
      <c r="EC53" s="729"/>
      <c r="ED53" s="713"/>
      <c r="EE53" s="713"/>
      <c r="EF53" s="730"/>
      <c r="EG53" s="718"/>
      <c r="EH53" s="729"/>
      <c r="EI53" s="729"/>
      <c r="EJ53" s="721"/>
      <c r="EK53" s="722"/>
      <c r="EL53" s="722"/>
      <c r="EM53" s="722"/>
      <c r="EN53" s="722"/>
      <c r="EO53" s="722"/>
      <c r="EP53" s="722"/>
      <c r="EQ53" s="722"/>
      <c r="ER53" s="722"/>
      <c r="ES53" s="722"/>
      <c r="ET53" s="722"/>
      <c r="EU53" s="717"/>
      <c r="EV53" s="699"/>
      <c r="EW53" s="700"/>
      <c r="EX53" s="700"/>
      <c r="EY53" s="701"/>
      <c r="EZ53" s="725"/>
      <c r="FA53" s="726"/>
      <c r="FB53" s="726"/>
      <c r="FC53" s="726"/>
      <c r="FD53" s="726"/>
      <c r="FE53" s="726"/>
      <c r="FF53" s="726"/>
      <c r="FG53" s="726"/>
      <c r="FH53" s="726"/>
      <c r="FI53" s="726"/>
      <c r="FJ53" s="726"/>
      <c r="FK53" s="726"/>
      <c r="FL53" s="726"/>
      <c r="FM53" s="726"/>
      <c r="FN53" s="726"/>
      <c r="FO53" s="726"/>
      <c r="FP53" s="726"/>
      <c r="FQ53" s="726"/>
      <c r="FR53" s="726"/>
      <c r="FS53" s="726"/>
      <c r="FT53" s="726"/>
      <c r="FU53" s="726"/>
      <c r="FV53" s="726"/>
      <c r="FW53" s="726"/>
      <c r="FX53" s="726"/>
      <c r="FY53" s="726"/>
      <c r="FZ53" s="726"/>
      <c r="GA53" s="726"/>
      <c r="GB53" s="726"/>
      <c r="GC53" s="726"/>
      <c r="GD53" s="726"/>
      <c r="GE53" s="726"/>
      <c r="GF53" s="726"/>
      <c r="GG53" s="726"/>
      <c r="GH53" s="726"/>
      <c r="GI53" s="726"/>
      <c r="GJ53" s="726"/>
      <c r="GK53" s="726"/>
      <c r="GL53" s="726"/>
      <c r="GM53" s="726"/>
      <c r="GN53" s="726"/>
      <c r="GO53" s="726"/>
      <c r="GP53" s="726"/>
      <c r="GQ53" s="727"/>
    </row>
    <row r="54" spans="4:199" s="231" customFormat="1" ht="19.149999999999999" customHeight="1">
      <c r="D54" s="738"/>
      <c r="E54" s="739"/>
      <c r="F54" s="739"/>
      <c r="G54" s="739"/>
      <c r="H54" s="739"/>
      <c r="I54" s="739"/>
      <c r="J54" s="739"/>
      <c r="K54" s="739"/>
      <c r="L54" s="739"/>
      <c r="M54" s="740"/>
      <c r="N54" s="707"/>
      <c r="O54" s="708"/>
      <c r="P54" s="708"/>
      <c r="Q54" s="708"/>
      <c r="R54" s="708"/>
      <c r="S54" s="708"/>
      <c r="T54" s="708"/>
      <c r="U54" s="708"/>
      <c r="V54" s="708"/>
      <c r="W54" s="708"/>
      <c r="X54" s="708"/>
      <c r="Y54" s="708"/>
      <c r="Z54" s="708"/>
      <c r="AA54" s="708"/>
      <c r="AB54" s="708"/>
      <c r="AC54" s="708"/>
      <c r="AD54" s="708"/>
      <c r="AE54" s="708"/>
      <c r="AF54" s="708"/>
      <c r="AG54" s="708"/>
      <c r="AH54" s="708"/>
      <c r="AI54" s="708"/>
      <c r="AJ54" s="708"/>
      <c r="AK54" s="708"/>
      <c r="AL54" s="708"/>
      <c r="AM54" s="708"/>
      <c r="AN54" s="708"/>
      <c r="AO54" s="708"/>
      <c r="AP54" s="708"/>
      <c r="AQ54" s="708"/>
      <c r="AR54" s="708"/>
      <c r="AS54" s="708"/>
      <c r="AT54" s="708"/>
      <c r="AU54" s="708"/>
      <c r="AV54" s="708"/>
      <c r="AW54" s="708"/>
      <c r="AX54" s="708"/>
      <c r="AY54" s="708"/>
      <c r="AZ54" s="708"/>
      <c r="BA54" s="708"/>
      <c r="BB54" s="708"/>
      <c r="BC54" s="708"/>
      <c r="BD54" s="708"/>
      <c r="BE54" s="708"/>
      <c r="BF54" s="708"/>
      <c r="BG54" s="708"/>
      <c r="BH54" s="708"/>
      <c r="BI54" s="711"/>
      <c r="BJ54" s="708"/>
      <c r="BK54" s="708"/>
      <c r="BL54" s="708"/>
      <c r="BM54" s="708"/>
      <c r="BN54" s="708"/>
      <c r="BO54" s="708"/>
      <c r="BP54" s="708"/>
      <c r="BQ54" s="708"/>
      <c r="BR54" s="708"/>
      <c r="BS54" s="708"/>
      <c r="BT54" s="708"/>
      <c r="BU54" s="708"/>
      <c r="BV54" s="708"/>
      <c r="BW54" s="708"/>
      <c r="BX54" s="708"/>
      <c r="BY54" s="708"/>
      <c r="BZ54" s="708"/>
      <c r="CA54" s="708"/>
      <c r="CB54" s="708"/>
      <c r="CC54" s="708"/>
      <c r="CD54" s="708"/>
      <c r="CE54" s="708"/>
      <c r="CF54" s="708"/>
      <c r="CG54" s="708"/>
      <c r="CH54" s="708"/>
      <c r="CI54" s="708"/>
      <c r="CJ54" s="708"/>
      <c r="CK54" s="708"/>
      <c r="CL54" s="708"/>
      <c r="CM54" s="708"/>
      <c r="CN54" s="708"/>
      <c r="CO54" s="708"/>
      <c r="CP54" s="708"/>
      <c r="CQ54" s="708"/>
      <c r="CR54" s="708"/>
      <c r="CS54" s="708"/>
      <c r="CT54" s="708"/>
      <c r="CU54" s="708"/>
      <c r="CV54" s="708"/>
      <c r="CW54" s="708"/>
      <c r="CX54" s="708"/>
      <c r="CY54" s="708"/>
      <c r="CZ54" s="708"/>
      <c r="DA54" s="708"/>
      <c r="DB54" s="708"/>
      <c r="DC54" s="712"/>
      <c r="DD54" s="715"/>
      <c r="DE54" s="703"/>
      <c r="DF54" s="703"/>
      <c r="DG54" s="716"/>
      <c r="DH54" s="719"/>
      <c r="DI54" s="703"/>
      <c r="DJ54" s="703"/>
      <c r="DK54" s="720"/>
      <c r="DL54" s="723"/>
      <c r="DM54" s="716"/>
      <c r="DN54" s="724"/>
      <c r="DO54" s="724"/>
      <c r="DP54" s="724"/>
      <c r="DQ54" s="724"/>
      <c r="DR54" s="724"/>
      <c r="DS54" s="724"/>
      <c r="DT54" s="724"/>
      <c r="DU54" s="724"/>
      <c r="DV54" s="724"/>
      <c r="DW54" s="719"/>
      <c r="DX54" s="702"/>
      <c r="DY54" s="703"/>
      <c r="DZ54" s="703"/>
      <c r="EA54" s="704"/>
      <c r="EB54" s="705"/>
      <c r="EC54" s="706"/>
      <c r="ED54" s="715"/>
      <c r="EE54" s="715"/>
      <c r="EF54" s="731"/>
      <c r="EG54" s="720"/>
      <c r="EH54" s="706"/>
      <c r="EI54" s="706"/>
      <c r="EJ54" s="723"/>
      <c r="EK54" s="724"/>
      <c r="EL54" s="724"/>
      <c r="EM54" s="724"/>
      <c r="EN54" s="724"/>
      <c r="EO54" s="724"/>
      <c r="EP54" s="724"/>
      <c r="EQ54" s="724"/>
      <c r="ER54" s="724"/>
      <c r="ES54" s="724"/>
      <c r="ET54" s="724"/>
      <c r="EU54" s="719"/>
      <c r="EV54" s="702"/>
      <c r="EW54" s="703"/>
      <c r="EX54" s="703"/>
      <c r="EY54" s="704"/>
      <c r="EZ54" s="702"/>
      <c r="FA54" s="703"/>
      <c r="FB54" s="703"/>
      <c r="FC54" s="703"/>
      <c r="FD54" s="703"/>
      <c r="FE54" s="703"/>
      <c r="FF54" s="703"/>
      <c r="FG54" s="703"/>
      <c r="FH54" s="703"/>
      <c r="FI54" s="703"/>
      <c r="FJ54" s="703"/>
      <c r="FK54" s="703"/>
      <c r="FL54" s="703"/>
      <c r="FM54" s="703"/>
      <c r="FN54" s="703"/>
      <c r="FO54" s="703"/>
      <c r="FP54" s="703"/>
      <c r="FQ54" s="703"/>
      <c r="FR54" s="703"/>
      <c r="FS54" s="703"/>
      <c r="FT54" s="703"/>
      <c r="FU54" s="703"/>
      <c r="FV54" s="703"/>
      <c r="FW54" s="703"/>
      <c r="FX54" s="703"/>
      <c r="FY54" s="703"/>
      <c r="FZ54" s="703"/>
      <c r="GA54" s="703"/>
      <c r="GB54" s="703"/>
      <c r="GC54" s="703"/>
      <c r="GD54" s="703"/>
      <c r="GE54" s="703"/>
      <c r="GF54" s="703"/>
      <c r="GG54" s="703"/>
      <c r="GH54" s="703"/>
      <c r="GI54" s="703"/>
      <c r="GJ54" s="703"/>
      <c r="GK54" s="703"/>
      <c r="GL54" s="703"/>
      <c r="GM54" s="703"/>
      <c r="GN54" s="703"/>
      <c r="GO54" s="703"/>
      <c r="GP54" s="703"/>
      <c r="GQ54" s="704"/>
    </row>
    <row r="55" spans="4:199" s="231" customFormat="1" ht="19.149999999999999" customHeight="1">
      <c r="D55" s="738">
        <v>24</v>
      </c>
      <c r="E55" s="739"/>
      <c r="F55" s="739"/>
      <c r="G55" s="739"/>
      <c r="H55" s="739"/>
      <c r="I55" s="739"/>
      <c r="J55" s="739"/>
      <c r="K55" s="739"/>
      <c r="L55" s="739"/>
      <c r="M55" s="740"/>
      <c r="N55" s="705"/>
      <c r="O55" s="706"/>
      <c r="P55" s="706"/>
      <c r="Q55" s="706"/>
      <c r="R55" s="706"/>
      <c r="S55" s="706"/>
      <c r="T55" s="706"/>
      <c r="U55" s="706"/>
      <c r="V55" s="706"/>
      <c r="W55" s="706"/>
      <c r="X55" s="706"/>
      <c r="Y55" s="706"/>
      <c r="Z55" s="706"/>
      <c r="AA55" s="706"/>
      <c r="AB55" s="706"/>
      <c r="AC55" s="706"/>
      <c r="AD55" s="706"/>
      <c r="AE55" s="706"/>
      <c r="AF55" s="706"/>
      <c r="AG55" s="706"/>
      <c r="AH55" s="706"/>
      <c r="AI55" s="706"/>
      <c r="AJ55" s="706"/>
      <c r="AK55" s="706"/>
      <c r="AL55" s="706"/>
      <c r="AM55" s="706"/>
      <c r="AN55" s="706"/>
      <c r="AO55" s="706"/>
      <c r="AP55" s="706"/>
      <c r="AQ55" s="706"/>
      <c r="AR55" s="706"/>
      <c r="AS55" s="706"/>
      <c r="AT55" s="706"/>
      <c r="AU55" s="706"/>
      <c r="AV55" s="706"/>
      <c r="AW55" s="706"/>
      <c r="AX55" s="706"/>
      <c r="AY55" s="706"/>
      <c r="AZ55" s="706"/>
      <c r="BA55" s="706"/>
      <c r="BB55" s="706"/>
      <c r="BC55" s="706"/>
      <c r="BD55" s="706"/>
      <c r="BE55" s="706"/>
      <c r="BF55" s="706"/>
      <c r="BG55" s="706"/>
      <c r="BH55" s="706"/>
      <c r="BI55" s="720"/>
      <c r="BJ55" s="706"/>
      <c r="BK55" s="706"/>
      <c r="BL55" s="706"/>
      <c r="BM55" s="706"/>
      <c r="BN55" s="706"/>
      <c r="BO55" s="706"/>
      <c r="BP55" s="706"/>
      <c r="BQ55" s="706"/>
      <c r="BR55" s="706"/>
      <c r="BS55" s="706"/>
      <c r="BT55" s="706"/>
      <c r="BU55" s="706"/>
      <c r="BV55" s="706"/>
      <c r="BW55" s="706"/>
      <c r="BX55" s="706"/>
      <c r="BY55" s="706"/>
      <c r="BZ55" s="706"/>
      <c r="CA55" s="706"/>
      <c r="CB55" s="706"/>
      <c r="CC55" s="706"/>
      <c r="CD55" s="706"/>
      <c r="CE55" s="706"/>
      <c r="CF55" s="706"/>
      <c r="CG55" s="706"/>
      <c r="CH55" s="706"/>
      <c r="CI55" s="706"/>
      <c r="CJ55" s="706"/>
      <c r="CK55" s="706"/>
      <c r="CL55" s="706"/>
      <c r="CM55" s="706"/>
      <c r="CN55" s="706"/>
      <c r="CO55" s="706"/>
      <c r="CP55" s="706"/>
      <c r="CQ55" s="706"/>
      <c r="CR55" s="706"/>
      <c r="CS55" s="706"/>
      <c r="CT55" s="706"/>
      <c r="CU55" s="706"/>
      <c r="CV55" s="706"/>
      <c r="CW55" s="706"/>
      <c r="CX55" s="706"/>
      <c r="CY55" s="706"/>
      <c r="CZ55" s="706"/>
      <c r="DA55" s="706"/>
      <c r="DB55" s="706"/>
      <c r="DC55" s="710"/>
      <c r="DD55" s="713"/>
      <c r="DE55" s="700"/>
      <c r="DF55" s="700"/>
      <c r="DG55" s="714"/>
      <c r="DH55" s="717"/>
      <c r="DI55" s="700"/>
      <c r="DJ55" s="700"/>
      <c r="DK55" s="718"/>
      <c r="DL55" s="721"/>
      <c r="DM55" s="714"/>
      <c r="DN55" s="722"/>
      <c r="DO55" s="722"/>
      <c r="DP55" s="722"/>
      <c r="DQ55" s="722"/>
      <c r="DR55" s="722"/>
      <c r="DS55" s="722"/>
      <c r="DT55" s="722"/>
      <c r="DU55" s="722"/>
      <c r="DV55" s="722"/>
      <c r="DW55" s="717"/>
      <c r="DX55" s="699"/>
      <c r="DY55" s="700"/>
      <c r="DZ55" s="700"/>
      <c r="EA55" s="701"/>
      <c r="EB55" s="728"/>
      <c r="EC55" s="729"/>
      <c r="ED55" s="713"/>
      <c r="EE55" s="713"/>
      <c r="EF55" s="730"/>
      <c r="EG55" s="718"/>
      <c r="EH55" s="729"/>
      <c r="EI55" s="729"/>
      <c r="EJ55" s="721"/>
      <c r="EK55" s="722"/>
      <c r="EL55" s="722"/>
      <c r="EM55" s="722"/>
      <c r="EN55" s="722"/>
      <c r="EO55" s="722"/>
      <c r="EP55" s="722"/>
      <c r="EQ55" s="722"/>
      <c r="ER55" s="722"/>
      <c r="ES55" s="722"/>
      <c r="ET55" s="722"/>
      <c r="EU55" s="717"/>
      <c r="EV55" s="699"/>
      <c r="EW55" s="700"/>
      <c r="EX55" s="700"/>
      <c r="EY55" s="701"/>
      <c r="EZ55" s="725"/>
      <c r="FA55" s="726"/>
      <c r="FB55" s="726"/>
      <c r="FC55" s="726"/>
      <c r="FD55" s="726"/>
      <c r="FE55" s="726"/>
      <c r="FF55" s="726"/>
      <c r="FG55" s="726"/>
      <c r="FH55" s="726"/>
      <c r="FI55" s="726"/>
      <c r="FJ55" s="726"/>
      <c r="FK55" s="726"/>
      <c r="FL55" s="726"/>
      <c r="FM55" s="726"/>
      <c r="FN55" s="726"/>
      <c r="FO55" s="726"/>
      <c r="FP55" s="726"/>
      <c r="FQ55" s="726"/>
      <c r="FR55" s="726"/>
      <c r="FS55" s="726"/>
      <c r="FT55" s="726"/>
      <c r="FU55" s="726"/>
      <c r="FV55" s="726"/>
      <c r="FW55" s="726"/>
      <c r="FX55" s="726"/>
      <c r="FY55" s="726"/>
      <c r="FZ55" s="726"/>
      <c r="GA55" s="726"/>
      <c r="GB55" s="726"/>
      <c r="GC55" s="726"/>
      <c r="GD55" s="726"/>
      <c r="GE55" s="726"/>
      <c r="GF55" s="726"/>
      <c r="GG55" s="726"/>
      <c r="GH55" s="726"/>
      <c r="GI55" s="726"/>
      <c r="GJ55" s="726"/>
      <c r="GK55" s="726"/>
      <c r="GL55" s="726"/>
      <c r="GM55" s="726"/>
      <c r="GN55" s="726"/>
      <c r="GO55" s="726"/>
      <c r="GP55" s="726"/>
      <c r="GQ55" s="727"/>
    </row>
    <row r="56" spans="4:199" s="231" customFormat="1" ht="19.149999999999999" customHeight="1">
      <c r="D56" s="738"/>
      <c r="E56" s="739"/>
      <c r="F56" s="739"/>
      <c r="G56" s="739"/>
      <c r="H56" s="739"/>
      <c r="I56" s="739"/>
      <c r="J56" s="739"/>
      <c r="K56" s="739"/>
      <c r="L56" s="739"/>
      <c r="M56" s="740"/>
      <c r="N56" s="707"/>
      <c r="O56" s="708"/>
      <c r="P56" s="708"/>
      <c r="Q56" s="708"/>
      <c r="R56" s="708"/>
      <c r="S56" s="708"/>
      <c r="T56" s="708"/>
      <c r="U56" s="708"/>
      <c r="V56" s="708"/>
      <c r="W56" s="708"/>
      <c r="X56" s="708"/>
      <c r="Y56" s="708"/>
      <c r="Z56" s="708"/>
      <c r="AA56" s="708"/>
      <c r="AB56" s="708"/>
      <c r="AC56" s="708"/>
      <c r="AD56" s="708"/>
      <c r="AE56" s="708"/>
      <c r="AF56" s="708"/>
      <c r="AG56" s="708"/>
      <c r="AH56" s="708"/>
      <c r="AI56" s="708"/>
      <c r="AJ56" s="708"/>
      <c r="AK56" s="708"/>
      <c r="AL56" s="708"/>
      <c r="AM56" s="708"/>
      <c r="AN56" s="708"/>
      <c r="AO56" s="708"/>
      <c r="AP56" s="708"/>
      <c r="AQ56" s="708"/>
      <c r="AR56" s="708"/>
      <c r="AS56" s="708"/>
      <c r="AT56" s="708"/>
      <c r="AU56" s="708"/>
      <c r="AV56" s="708"/>
      <c r="AW56" s="708"/>
      <c r="AX56" s="708"/>
      <c r="AY56" s="708"/>
      <c r="AZ56" s="708"/>
      <c r="BA56" s="708"/>
      <c r="BB56" s="708"/>
      <c r="BC56" s="708"/>
      <c r="BD56" s="708"/>
      <c r="BE56" s="708"/>
      <c r="BF56" s="708"/>
      <c r="BG56" s="708"/>
      <c r="BH56" s="708"/>
      <c r="BI56" s="711"/>
      <c r="BJ56" s="708"/>
      <c r="BK56" s="708"/>
      <c r="BL56" s="708"/>
      <c r="BM56" s="708"/>
      <c r="BN56" s="708"/>
      <c r="BO56" s="708"/>
      <c r="BP56" s="708"/>
      <c r="BQ56" s="708"/>
      <c r="BR56" s="708"/>
      <c r="BS56" s="708"/>
      <c r="BT56" s="708"/>
      <c r="BU56" s="708"/>
      <c r="BV56" s="708"/>
      <c r="BW56" s="708"/>
      <c r="BX56" s="708"/>
      <c r="BY56" s="708"/>
      <c r="BZ56" s="708"/>
      <c r="CA56" s="708"/>
      <c r="CB56" s="708"/>
      <c r="CC56" s="708"/>
      <c r="CD56" s="708"/>
      <c r="CE56" s="708"/>
      <c r="CF56" s="708"/>
      <c r="CG56" s="708"/>
      <c r="CH56" s="708"/>
      <c r="CI56" s="708"/>
      <c r="CJ56" s="708"/>
      <c r="CK56" s="708"/>
      <c r="CL56" s="708"/>
      <c r="CM56" s="708"/>
      <c r="CN56" s="708"/>
      <c r="CO56" s="708"/>
      <c r="CP56" s="708"/>
      <c r="CQ56" s="708"/>
      <c r="CR56" s="708"/>
      <c r="CS56" s="708"/>
      <c r="CT56" s="708"/>
      <c r="CU56" s="708"/>
      <c r="CV56" s="708"/>
      <c r="CW56" s="708"/>
      <c r="CX56" s="708"/>
      <c r="CY56" s="708"/>
      <c r="CZ56" s="708"/>
      <c r="DA56" s="708"/>
      <c r="DB56" s="708"/>
      <c r="DC56" s="712"/>
      <c r="DD56" s="715"/>
      <c r="DE56" s="703"/>
      <c r="DF56" s="703"/>
      <c r="DG56" s="716"/>
      <c r="DH56" s="719"/>
      <c r="DI56" s="703"/>
      <c r="DJ56" s="703"/>
      <c r="DK56" s="720"/>
      <c r="DL56" s="723"/>
      <c r="DM56" s="716"/>
      <c r="DN56" s="724"/>
      <c r="DO56" s="724"/>
      <c r="DP56" s="724"/>
      <c r="DQ56" s="724"/>
      <c r="DR56" s="724"/>
      <c r="DS56" s="724"/>
      <c r="DT56" s="724"/>
      <c r="DU56" s="724"/>
      <c r="DV56" s="724"/>
      <c r="DW56" s="719"/>
      <c r="DX56" s="702"/>
      <c r="DY56" s="703"/>
      <c r="DZ56" s="703"/>
      <c r="EA56" s="704"/>
      <c r="EB56" s="705"/>
      <c r="EC56" s="706"/>
      <c r="ED56" s="715"/>
      <c r="EE56" s="715"/>
      <c r="EF56" s="731"/>
      <c r="EG56" s="720"/>
      <c r="EH56" s="706"/>
      <c r="EI56" s="706"/>
      <c r="EJ56" s="723"/>
      <c r="EK56" s="724"/>
      <c r="EL56" s="724"/>
      <c r="EM56" s="724"/>
      <c r="EN56" s="724"/>
      <c r="EO56" s="724"/>
      <c r="EP56" s="724"/>
      <c r="EQ56" s="724"/>
      <c r="ER56" s="724"/>
      <c r="ES56" s="724"/>
      <c r="ET56" s="724"/>
      <c r="EU56" s="719"/>
      <c r="EV56" s="702"/>
      <c r="EW56" s="703"/>
      <c r="EX56" s="703"/>
      <c r="EY56" s="704"/>
      <c r="EZ56" s="702"/>
      <c r="FA56" s="703"/>
      <c r="FB56" s="703"/>
      <c r="FC56" s="703"/>
      <c r="FD56" s="703"/>
      <c r="FE56" s="703"/>
      <c r="FF56" s="703"/>
      <c r="FG56" s="703"/>
      <c r="FH56" s="703"/>
      <c r="FI56" s="703"/>
      <c r="FJ56" s="703"/>
      <c r="FK56" s="703"/>
      <c r="FL56" s="703"/>
      <c r="FM56" s="703"/>
      <c r="FN56" s="703"/>
      <c r="FO56" s="703"/>
      <c r="FP56" s="703"/>
      <c r="FQ56" s="703"/>
      <c r="FR56" s="703"/>
      <c r="FS56" s="703"/>
      <c r="FT56" s="703"/>
      <c r="FU56" s="703"/>
      <c r="FV56" s="703"/>
      <c r="FW56" s="703"/>
      <c r="FX56" s="703"/>
      <c r="FY56" s="703"/>
      <c r="FZ56" s="703"/>
      <c r="GA56" s="703"/>
      <c r="GB56" s="703"/>
      <c r="GC56" s="703"/>
      <c r="GD56" s="703"/>
      <c r="GE56" s="703"/>
      <c r="GF56" s="703"/>
      <c r="GG56" s="703"/>
      <c r="GH56" s="703"/>
      <c r="GI56" s="703"/>
      <c r="GJ56" s="703"/>
      <c r="GK56" s="703"/>
      <c r="GL56" s="703"/>
      <c r="GM56" s="703"/>
      <c r="GN56" s="703"/>
      <c r="GO56" s="703"/>
      <c r="GP56" s="703"/>
      <c r="GQ56" s="704"/>
    </row>
    <row r="57" spans="4:199" s="231" customFormat="1" ht="19.149999999999999" customHeight="1">
      <c r="D57" s="738">
        <v>25</v>
      </c>
      <c r="E57" s="739"/>
      <c r="F57" s="739"/>
      <c r="G57" s="739"/>
      <c r="H57" s="739"/>
      <c r="I57" s="739"/>
      <c r="J57" s="739"/>
      <c r="K57" s="739"/>
      <c r="L57" s="739"/>
      <c r="M57" s="740"/>
      <c r="N57" s="705"/>
      <c r="O57" s="706"/>
      <c r="P57" s="706"/>
      <c r="Q57" s="706"/>
      <c r="R57" s="706"/>
      <c r="S57" s="706"/>
      <c r="T57" s="706"/>
      <c r="U57" s="706"/>
      <c r="V57" s="706"/>
      <c r="W57" s="706"/>
      <c r="X57" s="706"/>
      <c r="Y57" s="706"/>
      <c r="Z57" s="706"/>
      <c r="AA57" s="706"/>
      <c r="AB57" s="706"/>
      <c r="AC57" s="706"/>
      <c r="AD57" s="706"/>
      <c r="AE57" s="706"/>
      <c r="AF57" s="706"/>
      <c r="AG57" s="706"/>
      <c r="AH57" s="706"/>
      <c r="AI57" s="706"/>
      <c r="AJ57" s="706"/>
      <c r="AK57" s="706"/>
      <c r="AL57" s="706"/>
      <c r="AM57" s="706"/>
      <c r="AN57" s="706"/>
      <c r="AO57" s="706"/>
      <c r="AP57" s="706"/>
      <c r="AQ57" s="706"/>
      <c r="AR57" s="706"/>
      <c r="AS57" s="706"/>
      <c r="AT57" s="706"/>
      <c r="AU57" s="706"/>
      <c r="AV57" s="706"/>
      <c r="AW57" s="706"/>
      <c r="AX57" s="706"/>
      <c r="AY57" s="706"/>
      <c r="AZ57" s="706"/>
      <c r="BA57" s="706"/>
      <c r="BB57" s="706"/>
      <c r="BC57" s="706"/>
      <c r="BD57" s="706"/>
      <c r="BE57" s="706"/>
      <c r="BF57" s="706"/>
      <c r="BG57" s="706"/>
      <c r="BH57" s="706"/>
      <c r="BI57" s="720"/>
      <c r="BJ57" s="706"/>
      <c r="BK57" s="706"/>
      <c r="BL57" s="706"/>
      <c r="BM57" s="706"/>
      <c r="BN57" s="706"/>
      <c r="BO57" s="706"/>
      <c r="BP57" s="706"/>
      <c r="BQ57" s="706"/>
      <c r="BR57" s="706"/>
      <c r="BS57" s="706"/>
      <c r="BT57" s="706"/>
      <c r="BU57" s="706"/>
      <c r="BV57" s="706"/>
      <c r="BW57" s="706"/>
      <c r="BX57" s="706"/>
      <c r="BY57" s="706"/>
      <c r="BZ57" s="706"/>
      <c r="CA57" s="706"/>
      <c r="CB57" s="706"/>
      <c r="CC57" s="706"/>
      <c r="CD57" s="706"/>
      <c r="CE57" s="706"/>
      <c r="CF57" s="706"/>
      <c r="CG57" s="706"/>
      <c r="CH57" s="706"/>
      <c r="CI57" s="706"/>
      <c r="CJ57" s="706"/>
      <c r="CK57" s="706"/>
      <c r="CL57" s="706"/>
      <c r="CM57" s="706"/>
      <c r="CN57" s="706"/>
      <c r="CO57" s="706"/>
      <c r="CP57" s="706"/>
      <c r="CQ57" s="706"/>
      <c r="CR57" s="706"/>
      <c r="CS57" s="706"/>
      <c r="CT57" s="706"/>
      <c r="CU57" s="706"/>
      <c r="CV57" s="706"/>
      <c r="CW57" s="706"/>
      <c r="CX57" s="706"/>
      <c r="CY57" s="706"/>
      <c r="CZ57" s="706"/>
      <c r="DA57" s="706"/>
      <c r="DB57" s="706"/>
      <c r="DC57" s="710"/>
      <c r="DD57" s="713"/>
      <c r="DE57" s="700"/>
      <c r="DF57" s="700"/>
      <c r="DG57" s="714"/>
      <c r="DH57" s="717"/>
      <c r="DI57" s="700"/>
      <c r="DJ57" s="700"/>
      <c r="DK57" s="718"/>
      <c r="DL57" s="721"/>
      <c r="DM57" s="714"/>
      <c r="DN57" s="722"/>
      <c r="DO57" s="722"/>
      <c r="DP57" s="722"/>
      <c r="DQ57" s="722"/>
      <c r="DR57" s="722"/>
      <c r="DS57" s="722"/>
      <c r="DT57" s="722"/>
      <c r="DU57" s="722"/>
      <c r="DV57" s="722"/>
      <c r="DW57" s="717"/>
      <c r="DX57" s="699"/>
      <c r="DY57" s="700"/>
      <c r="DZ57" s="700"/>
      <c r="EA57" s="701"/>
      <c r="EB57" s="728"/>
      <c r="EC57" s="729"/>
      <c r="ED57" s="713"/>
      <c r="EE57" s="713"/>
      <c r="EF57" s="730"/>
      <c r="EG57" s="718"/>
      <c r="EH57" s="729"/>
      <c r="EI57" s="729"/>
      <c r="EJ57" s="721"/>
      <c r="EK57" s="722"/>
      <c r="EL57" s="722"/>
      <c r="EM57" s="722"/>
      <c r="EN57" s="722"/>
      <c r="EO57" s="722"/>
      <c r="EP57" s="722"/>
      <c r="EQ57" s="722"/>
      <c r="ER57" s="722"/>
      <c r="ES57" s="722"/>
      <c r="ET57" s="722"/>
      <c r="EU57" s="717"/>
      <c r="EV57" s="699"/>
      <c r="EW57" s="700"/>
      <c r="EX57" s="700"/>
      <c r="EY57" s="701"/>
      <c r="EZ57" s="725"/>
      <c r="FA57" s="726"/>
      <c r="FB57" s="726"/>
      <c r="FC57" s="726"/>
      <c r="FD57" s="726"/>
      <c r="FE57" s="726"/>
      <c r="FF57" s="726"/>
      <c r="FG57" s="726"/>
      <c r="FH57" s="726"/>
      <c r="FI57" s="726"/>
      <c r="FJ57" s="726"/>
      <c r="FK57" s="726"/>
      <c r="FL57" s="726"/>
      <c r="FM57" s="726"/>
      <c r="FN57" s="726"/>
      <c r="FO57" s="726"/>
      <c r="FP57" s="726"/>
      <c r="FQ57" s="726"/>
      <c r="FR57" s="726"/>
      <c r="FS57" s="726"/>
      <c r="FT57" s="726"/>
      <c r="FU57" s="726"/>
      <c r="FV57" s="726"/>
      <c r="FW57" s="726"/>
      <c r="FX57" s="726"/>
      <c r="FY57" s="726"/>
      <c r="FZ57" s="726"/>
      <c r="GA57" s="726"/>
      <c r="GB57" s="726"/>
      <c r="GC57" s="726"/>
      <c r="GD57" s="726"/>
      <c r="GE57" s="726"/>
      <c r="GF57" s="726"/>
      <c r="GG57" s="726"/>
      <c r="GH57" s="726"/>
      <c r="GI57" s="726"/>
      <c r="GJ57" s="726"/>
      <c r="GK57" s="726"/>
      <c r="GL57" s="726"/>
      <c r="GM57" s="726"/>
      <c r="GN57" s="726"/>
      <c r="GO57" s="726"/>
      <c r="GP57" s="726"/>
      <c r="GQ57" s="727"/>
    </row>
    <row r="58" spans="4:199" s="231" customFormat="1" ht="19.149999999999999" customHeight="1">
      <c r="D58" s="738"/>
      <c r="E58" s="739"/>
      <c r="F58" s="739"/>
      <c r="G58" s="739"/>
      <c r="H58" s="739"/>
      <c r="I58" s="739"/>
      <c r="J58" s="739"/>
      <c r="K58" s="739"/>
      <c r="L58" s="739"/>
      <c r="M58" s="740"/>
      <c r="N58" s="707"/>
      <c r="O58" s="708"/>
      <c r="P58" s="708"/>
      <c r="Q58" s="708"/>
      <c r="R58" s="708"/>
      <c r="S58" s="708"/>
      <c r="T58" s="708"/>
      <c r="U58" s="708"/>
      <c r="V58" s="708"/>
      <c r="W58" s="708"/>
      <c r="X58" s="708"/>
      <c r="Y58" s="708"/>
      <c r="Z58" s="708"/>
      <c r="AA58" s="708"/>
      <c r="AB58" s="708"/>
      <c r="AC58" s="708"/>
      <c r="AD58" s="708"/>
      <c r="AE58" s="708"/>
      <c r="AF58" s="708"/>
      <c r="AG58" s="708"/>
      <c r="AH58" s="708"/>
      <c r="AI58" s="708"/>
      <c r="AJ58" s="708"/>
      <c r="AK58" s="708"/>
      <c r="AL58" s="708"/>
      <c r="AM58" s="708"/>
      <c r="AN58" s="708"/>
      <c r="AO58" s="708"/>
      <c r="AP58" s="708"/>
      <c r="AQ58" s="708"/>
      <c r="AR58" s="708"/>
      <c r="AS58" s="708"/>
      <c r="AT58" s="708"/>
      <c r="AU58" s="708"/>
      <c r="AV58" s="708"/>
      <c r="AW58" s="708"/>
      <c r="AX58" s="708"/>
      <c r="AY58" s="708"/>
      <c r="AZ58" s="708"/>
      <c r="BA58" s="708"/>
      <c r="BB58" s="708"/>
      <c r="BC58" s="708"/>
      <c r="BD58" s="708"/>
      <c r="BE58" s="708"/>
      <c r="BF58" s="708"/>
      <c r="BG58" s="708"/>
      <c r="BH58" s="708"/>
      <c r="BI58" s="711"/>
      <c r="BJ58" s="708"/>
      <c r="BK58" s="708"/>
      <c r="BL58" s="708"/>
      <c r="BM58" s="708"/>
      <c r="BN58" s="708"/>
      <c r="BO58" s="708"/>
      <c r="BP58" s="708"/>
      <c r="BQ58" s="708"/>
      <c r="BR58" s="708"/>
      <c r="BS58" s="708"/>
      <c r="BT58" s="708"/>
      <c r="BU58" s="708"/>
      <c r="BV58" s="708"/>
      <c r="BW58" s="708"/>
      <c r="BX58" s="708"/>
      <c r="BY58" s="708"/>
      <c r="BZ58" s="708"/>
      <c r="CA58" s="708"/>
      <c r="CB58" s="708"/>
      <c r="CC58" s="708"/>
      <c r="CD58" s="708"/>
      <c r="CE58" s="708"/>
      <c r="CF58" s="708"/>
      <c r="CG58" s="708"/>
      <c r="CH58" s="708"/>
      <c r="CI58" s="708"/>
      <c r="CJ58" s="708"/>
      <c r="CK58" s="708"/>
      <c r="CL58" s="708"/>
      <c r="CM58" s="708"/>
      <c r="CN58" s="708"/>
      <c r="CO58" s="708"/>
      <c r="CP58" s="708"/>
      <c r="CQ58" s="708"/>
      <c r="CR58" s="708"/>
      <c r="CS58" s="708"/>
      <c r="CT58" s="708"/>
      <c r="CU58" s="708"/>
      <c r="CV58" s="708"/>
      <c r="CW58" s="708"/>
      <c r="CX58" s="708"/>
      <c r="CY58" s="708"/>
      <c r="CZ58" s="708"/>
      <c r="DA58" s="708"/>
      <c r="DB58" s="708"/>
      <c r="DC58" s="712"/>
      <c r="DD58" s="715"/>
      <c r="DE58" s="703"/>
      <c r="DF58" s="703"/>
      <c r="DG58" s="716"/>
      <c r="DH58" s="719"/>
      <c r="DI58" s="703"/>
      <c r="DJ58" s="703"/>
      <c r="DK58" s="720"/>
      <c r="DL58" s="723"/>
      <c r="DM58" s="716"/>
      <c r="DN58" s="724"/>
      <c r="DO58" s="724"/>
      <c r="DP58" s="724"/>
      <c r="DQ58" s="724"/>
      <c r="DR58" s="724"/>
      <c r="DS58" s="724"/>
      <c r="DT58" s="724"/>
      <c r="DU58" s="724"/>
      <c r="DV58" s="724"/>
      <c r="DW58" s="719"/>
      <c r="DX58" s="702"/>
      <c r="DY58" s="703"/>
      <c r="DZ58" s="703"/>
      <c r="EA58" s="704"/>
      <c r="EB58" s="705"/>
      <c r="EC58" s="706"/>
      <c r="ED58" s="715"/>
      <c r="EE58" s="715"/>
      <c r="EF58" s="731"/>
      <c r="EG58" s="720"/>
      <c r="EH58" s="706"/>
      <c r="EI58" s="706"/>
      <c r="EJ58" s="723"/>
      <c r="EK58" s="724"/>
      <c r="EL58" s="724"/>
      <c r="EM58" s="724"/>
      <c r="EN58" s="724"/>
      <c r="EO58" s="724"/>
      <c r="EP58" s="724"/>
      <c r="EQ58" s="724"/>
      <c r="ER58" s="724"/>
      <c r="ES58" s="724"/>
      <c r="ET58" s="724"/>
      <c r="EU58" s="719"/>
      <c r="EV58" s="702"/>
      <c r="EW58" s="703"/>
      <c r="EX58" s="703"/>
      <c r="EY58" s="704"/>
      <c r="EZ58" s="702"/>
      <c r="FA58" s="703"/>
      <c r="FB58" s="703"/>
      <c r="FC58" s="703"/>
      <c r="FD58" s="703"/>
      <c r="FE58" s="703"/>
      <c r="FF58" s="703"/>
      <c r="FG58" s="703"/>
      <c r="FH58" s="703"/>
      <c r="FI58" s="703"/>
      <c r="FJ58" s="703"/>
      <c r="FK58" s="703"/>
      <c r="FL58" s="703"/>
      <c r="FM58" s="703"/>
      <c r="FN58" s="703"/>
      <c r="FO58" s="703"/>
      <c r="FP58" s="703"/>
      <c r="FQ58" s="703"/>
      <c r="FR58" s="703"/>
      <c r="FS58" s="703"/>
      <c r="FT58" s="703"/>
      <c r="FU58" s="703"/>
      <c r="FV58" s="703"/>
      <c r="FW58" s="703"/>
      <c r="FX58" s="703"/>
      <c r="FY58" s="703"/>
      <c r="FZ58" s="703"/>
      <c r="GA58" s="703"/>
      <c r="GB58" s="703"/>
      <c r="GC58" s="703"/>
      <c r="GD58" s="703"/>
      <c r="GE58" s="703"/>
      <c r="GF58" s="703"/>
      <c r="GG58" s="703"/>
      <c r="GH58" s="703"/>
      <c r="GI58" s="703"/>
      <c r="GJ58" s="703"/>
      <c r="GK58" s="703"/>
      <c r="GL58" s="703"/>
      <c r="GM58" s="703"/>
      <c r="GN58" s="703"/>
      <c r="GO58" s="703"/>
      <c r="GP58" s="703"/>
      <c r="GQ58" s="704"/>
    </row>
    <row r="59" spans="4:199" s="231" customFormat="1" ht="19.149999999999999" customHeight="1">
      <c r="D59" s="738">
        <v>26</v>
      </c>
      <c r="E59" s="739"/>
      <c r="F59" s="739"/>
      <c r="G59" s="739"/>
      <c r="H59" s="739"/>
      <c r="I59" s="739"/>
      <c r="J59" s="739"/>
      <c r="K59" s="739"/>
      <c r="L59" s="739"/>
      <c r="M59" s="740"/>
      <c r="N59" s="705"/>
      <c r="O59" s="706"/>
      <c r="P59" s="706"/>
      <c r="Q59" s="706"/>
      <c r="R59" s="706"/>
      <c r="S59" s="706"/>
      <c r="T59" s="706"/>
      <c r="U59" s="706"/>
      <c r="V59" s="706"/>
      <c r="W59" s="706"/>
      <c r="X59" s="706"/>
      <c r="Y59" s="706"/>
      <c r="Z59" s="706"/>
      <c r="AA59" s="706"/>
      <c r="AB59" s="706"/>
      <c r="AC59" s="706"/>
      <c r="AD59" s="706"/>
      <c r="AE59" s="706"/>
      <c r="AF59" s="706"/>
      <c r="AG59" s="706"/>
      <c r="AH59" s="706"/>
      <c r="AI59" s="706"/>
      <c r="AJ59" s="706"/>
      <c r="AK59" s="706"/>
      <c r="AL59" s="706"/>
      <c r="AM59" s="706"/>
      <c r="AN59" s="706"/>
      <c r="AO59" s="706"/>
      <c r="AP59" s="706"/>
      <c r="AQ59" s="706"/>
      <c r="AR59" s="706"/>
      <c r="AS59" s="706"/>
      <c r="AT59" s="706"/>
      <c r="AU59" s="706"/>
      <c r="AV59" s="706"/>
      <c r="AW59" s="706"/>
      <c r="AX59" s="706"/>
      <c r="AY59" s="706"/>
      <c r="AZ59" s="706"/>
      <c r="BA59" s="706"/>
      <c r="BB59" s="706"/>
      <c r="BC59" s="706"/>
      <c r="BD59" s="706"/>
      <c r="BE59" s="706"/>
      <c r="BF59" s="706"/>
      <c r="BG59" s="706"/>
      <c r="BH59" s="706"/>
      <c r="BI59" s="720"/>
      <c r="BJ59" s="706"/>
      <c r="BK59" s="706"/>
      <c r="BL59" s="706"/>
      <c r="BM59" s="706"/>
      <c r="BN59" s="706"/>
      <c r="BO59" s="706"/>
      <c r="BP59" s="706"/>
      <c r="BQ59" s="706"/>
      <c r="BR59" s="706"/>
      <c r="BS59" s="706"/>
      <c r="BT59" s="706"/>
      <c r="BU59" s="706"/>
      <c r="BV59" s="706"/>
      <c r="BW59" s="706"/>
      <c r="BX59" s="706"/>
      <c r="BY59" s="706"/>
      <c r="BZ59" s="706"/>
      <c r="CA59" s="706"/>
      <c r="CB59" s="706"/>
      <c r="CC59" s="706"/>
      <c r="CD59" s="706"/>
      <c r="CE59" s="706"/>
      <c r="CF59" s="706"/>
      <c r="CG59" s="706"/>
      <c r="CH59" s="706"/>
      <c r="CI59" s="706"/>
      <c r="CJ59" s="706"/>
      <c r="CK59" s="706"/>
      <c r="CL59" s="706"/>
      <c r="CM59" s="706"/>
      <c r="CN59" s="706"/>
      <c r="CO59" s="706"/>
      <c r="CP59" s="706"/>
      <c r="CQ59" s="706"/>
      <c r="CR59" s="706"/>
      <c r="CS59" s="706"/>
      <c r="CT59" s="706"/>
      <c r="CU59" s="706"/>
      <c r="CV59" s="706"/>
      <c r="CW59" s="706"/>
      <c r="CX59" s="706"/>
      <c r="CY59" s="706"/>
      <c r="CZ59" s="706"/>
      <c r="DA59" s="706"/>
      <c r="DB59" s="706"/>
      <c r="DC59" s="710"/>
      <c r="DD59" s="713"/>
      <c r="DE59" s="700"/>
      <c r="DF59" s="700"/>
      <c r="DG59" s="714"/>
      <c r="DH59" s="717"/>
      <c r="DI59" s="700"/>
      <c r="DJ59" s="700"/>
      <c r="DK59" s="718"/>
      <c r="DL59" s="721"/>
      <c r="DM59" s="714"/>
      <c r="DN59" s="722"/>
      <c r="DO59" s="722"/>
      <c r="DP59" s="722"/>
      <c r="DQ59" s="722"/>
      <c r="DR59" s="722"/>
      <c r="DS59" s="722"/>
      <c r="DT59" s="722"/>
      <c r="DU59" s="722"/>
      <c r="DV59" s="722"/>
      <c r="DW59" s="717"/>
      <c r="DX59" s="699"/>
      <c r="DY59" s="700"/>
      <c r="DZ59" s="700"/>
      <c r="EA59" s="701"/>
      <c r="EB59" s="728"/>
      <c r="EC59" s="729"/>
      <c r="ED59" s="713"/>
      <c r="EE59" s="713"/>
      <c r="EF59" s="730"/>
      <c r="EG59" s="718"/>
      <c r="EH59" s="729"/>
      <c r="EI59" s="729"/>
      <c r="EJ59" s="721"/>
      <c r="EK59" s="722"/>
      <c r="EL59" s="722"/>
      <c r="EM59" s="722"/>
      <c r="EN59" s="722"/>
      <c r="EO59" s="722"/>
      <c r="EP59" s="722"/>
      <c r="EQ59" s="722"/>
      <c r="ER59" s="722"/>
      <c r="ES59" s="722"/>
      <c r="ET59" s="722"/>
      <c r="EU59" s="717"/>
      <c r="EV59" s="699"/>
      <c r="EW59" s="700"/>
      <c r="EX59" s="700"/>
      <c r="EY59" s="701"/>
      <c r="EZ59" s="725"/>
      <c r="FA59" s="726"/>
      <c r="FB59" s="726"/>
      <c r="FC59" s="726"/>
      <c r="FD59" s="726"/>
      <c r="FE59" s="726"/>
      <c r="FF59" s="726"/>
      <c r="FG59" s="726"/>
      <c r="FH59" s="726"/>
      <c r="FI59" s="726"/>
      <c r="FJ59" s="726"/>
      <c r="FK59" s="726"/>
      <c r="FL59" s="726"/>
      <c r="FM59" s="726"/>
      <c r="FN59" s="726"/>
      <c r="FO59" s="726"/>
      <c r="FP59" s="726"/>
      <c r="FQ59" s="726"/>
      <c r="FR59" s="726"/>
      <c r="FS59" s="726"/>
      <c r="FT59" s="726"/>
      <c r="FU59" s="726"/>
      <c r="FV59" s="726"/>
      <c r="FW59" s="726"/>
      <c r="FX59" s="726"/>
      <c r="FY59" s="726"/>
      <c r="FZ59" s="726"/>
      <c r="GA59" s="726"/>
      <c r="GB59" s="726"/>
      <c r="GC59" s="726"/>
      <c r="GD59" s="726"/>
      <c r="GE59" s="726"/>
      <c r="GF59" s="726"/>
      <c r="GG59" s="726"/>
      <c r="GH59" s="726"/>
      <c r="GI59" s="726"/>
      <c r="GJ59" s="726"/>
      <c r="GK59" s="726"/>
      <c r="GL59" s="726"/>
      <c r="GM59" s="726"/>
      <c r="GN59" s="726"/>
      <c r="GO59" s="726"/>
      <c r="GP59" s="726"/>
      <c r="GQ59" s="727"/>
    </row>
    <row r="60" spans="4:199" s="231" customFormat="1" ht="19.149999999999999" customHeight="1">
      <c r="D60" s="738"/>
      <c r="E60" s="739"/>
      <c r="F60" s="739"/>
      <c r="G60" s="739"/>
      <c r="H60" s="739"/>
      <c r="I60" s="739"/>
      <c r="J60" s="739"/>
      <c r="K60" s="739"/>
      <c r="L60" s="739"/>
      <c r="M60" s="740"/>
      <c r="N60" s="707"/>
      <c r="O60" s="708"/>
      <c r="P60" s="708"/>
      <c r="Q60" s="708"/>
      <c r="R60" s="708"/>
      <c r="S60" s="708"/>
      <c r="T60" s="708"/>
      <c r="U60" s="708"/>
      <c r="V60" s="708"/>
      <c r="W60" s="708"/>
      <c r="X60" s="708"/>
      <c r="Y60" s="708"/>
      <c r="Z60" s="708"/>
      <c r="AA60" s="708"/>
      <c r="AB60" s="708"/>
      <c r="AC60" s="708"/>
      <c r="AD60" s="708"/>
      <c r="AE60" s="708"/>
      <c r="AF60" s="708"/>
      <c r="AG60" s="708"/>
      <c r="AH60" s="708"/>
      <c r="AI60" s="708"/>
      <c r="AJ60" s="708"/>
      <c r="AK60" s="708"/>
      <c r="AL60" s="708"/>
      <c r="AM60" s="708"/>
      <c r="AN60" s="708"/>
      <c r="AO60" s="708"/>
      <c r="AP60" s="708"/>
      <c r="AQ60" s="708"/>
      <c r="AR60" s="708"/>
      <c r="AS60" s="708"/>
      <c r="AT60" s="708"/>
      <c r="AU60" s="708"/>
      <c r="AV60" s="708"/>
      <c r="AW60" s="708"/>
      <c r="AX60" s="708"/>
      <c r="AY60" s="708"/>
      <c r="AZ60" s="708"/>
      <c r="BA60" s="708"/>
      <c r="BB60" s="708"/>
      <c r="BC60" s="708"/>
      <c r="BD60" s="708"/>
      <c r="BE60" s="708"/>
      <c r="BF60" s="708"/>
      <c r="BG60" s="708"/>
      <c r="BH60" s="708"/>
      <c r="BI60" s="711"/>
      <c r="BJ60" s="708"/>
      <c r="BK60" s="708"/>
      <c r="BL60" s="708"/>
      <c r="BM60" s="708"/>
      <c r="BN60" s="708"/>
      <c r="BO60" s="708"/>
      <c r="BP60" s="708"/>
      <c r="BQ60" s="708"/>
      <c r="BR60" s="708"/>
      <c r="BS60" s="708"/>
      <c r="BT60" s="708"/>
      <c r="BU60" s="708"/>
      <c r="BV60" s="708"/>
      <c r="BW60" s="708"/>
      <c r="BX60" s="708"/>
      <c r="BY60" s="708"/>
      <c r="BZ60" s="708"/>
      <c r="CA60" s="708"/>
      <c r="CB60" s="708"/>
      <c r="CC60" s="708"/>
      <c r="CD60" s="708"/>
      <c r="CE60" s="708"/>
      <c r="CF60" s="708"/>
      <c r="CG60" s="708"/>
      <c r="CH60" s="708"/>
      <c r="CI60" s="708"/>
      <c r="CJ60" s="708"/>
      <c r="CK60" s="708"/>
      <c r="CL60" s="708"/>
      <c r="CM60" s="708"/>
      <c r="CN60" s="708"/>
      <c r="CO60" s="708"/>
      <c r="CP60" s="708"/>
      <c r="CQ60" s="708"/>
      <c r="CR60" s="708"/>
      <c r="CS60" s="708"/>
      <c r="CT60" s="708"/>
      <c r="CU60" s="708"/>
      <c r="CV60" s="708"/>
      <c r="CW60" s="708"/>
      <c r="CX60" s="708"/>
      <c r="CY60" s="708"/>
      <c r="CZ60" s="708"/>
      <c r="DA60" s="708"/>
      <c r="DB60" s="708"/>
      <c r="DC60" s="712"/>
      <c r="DD60" s="715"/>
      <c r="DE60" s="703"/>
      <c r="DF60" s="703"/>
      <c r="DG60" s="716"/>
      <c r="DH60" s="719"/>
      <c r="DI60" s="703"/>
      <c r="DJ60" s="703"/>
      <c r="DK60" s="720"/>
      <c r="DL60" s="723"/>
      <c r="DM60" s="716"/>
      <c r="DN60" s="724"/>
      <c r="DO60" s="724"/>
      <c r="DP60" s="724"/>
      <c r="DQ60" s="724"/>
      <c r="DR60" s="724"/>
      <c r="DS60" s="724"/>
      <c r="DT60" s="724"/>
      <c r="DU60" s="724"/>
      <c r="DV60" s="724"/>
      <c r="DW60" s="719"/>
      <c r="DX60" s="702"/>
      <c r="DY60" s="703"/>
      <c r="DZ60" s="703"/>
      <c r="EA60" s="704"/>
      <c r="EB60" s="705"/>
      <c r="EC60" s="706"/>
      <c r="ED60" s="715"/>
      <c r="EE60" s="715"/>
      <c r="EF60" s="731"/>
      <c r="EG60" s="720"/>
      <c r="EH60" s="706"/>
      <c r="EI60" s="706"/>
      <c r="EJ60" s="723"/>
      <c r="EK60" s="724"/>
      <c r="EL60" s="724"/>
      <c r="EM60" s="724"/>
      <c r="EN60" s="724"/>
      <c r="EO60" s="724"/>
      <c r="EP60" s="724"/>
      <c r="EQ60" s="724"/>
      <c r="ER60" s="724"/>
      <c r="ES60" s="724"/>
      <c r="ET60" s="724"/>
      <c r="EU60" s="719"/>
      <c r="EV60" s="702"/>
      <c r="EW60" s="703"/>
      <c r="EX60" s="703"/>
      <c r="EY60" s="704"/>
      <c r="EZ60" s="702"/>
      <c r="FA60" s="703"/>
      <c r="FB60" s="703"/>
      <c r="FC60" s="703"/>
      <c r="FD60" s="703"/>
      <c r="FE60" s="703"/>
      <c r="FF60" s="703"/>
      <c r="FG60" s="703"/>
      <c r="FH60" s="703"/>
      <c r="FI60" s="703"/>
      <c r="FJ60" s="703"/>
      <c r="FK60" s="703"/>
      <c r="FL60" s="703"/>
      <c r="FM60" s="703"/>
      <c r="FN60" s="703"/>
      <c r="FO60" s="703"/>
      <c r="FP60" s="703"/>
      <c r="FQ60" s="703"/>
      <c r="FR60" s="703"/>
      <c r="FS60" s="703"/>
      <c r="FT60" s="703"/>
      <c r="FU60" s="703"/>
      <c r="FV60" s="703"/>
      <c r="FW60" s="703"/>
      <c r="FX60" s="703"/>
      <c r="FY60" s="703"/>
      <c r="FZ60" s="703"/>
      <c r="GA60" s="703"/>
      <c r="GB60" s="703"/>
      <c r="GC60" s="703"/>
      <c r="GD60" s="703"/>
      <c r="GE60" s="703"/>
      <c r="GF60" s="703"/>
      <c r="GG60" s="703"/>
      <c r="GH60" s="703"/>
      <c r="GI60" s="703"/>
      <c r="GJ60" s="703"/>
      <c r="GK60" s="703"/>
      <c r="GL60" s="703"/>
      <c r="GM60" s="703"/>
      <c r="GN60" s="703"/>
      <c r="GO60" s="703"/>
      <c r="GP60" s="703"/>
      <c r="GQ60" s="704"/>
    </row>
    <row r="61" spans="4:199" s="231" customFormat="1" ht="19.149999999999999" customHeight="1">
      <c r="D61" s="738">
        <v>27</v>
      </c>
      <c r="E61" s="739"/>
      <c r="F61" s="739"/>
      <c r="G61" s="739"/>
      <c r="H61" s="739"/>
      <c r="I61" s="739"/>
      <c r="J61" s="739"/>
      <c r="K61" s="739"/>
      <c r="L61" s="739"/>
      <c r="M61" s="740"/>
      <c r="N61" s="705"/>
      <c r="O61" s="706"/>
      <c r="P61" s="706"/>
      <c r="Q61" s="706"/>
      <c r="R61" s="706"/>
      <c r="S61" s="706"/>
      <c r="T61" s="706"/>
      <c r="U61" s="706"/>
      <c r="V61" s="706"/>
      <c r="W61" s="706"/>
      <c r="X61" s="706"/>
      <c r="Y61" s="706"/>
      <c r="Z61" s="706"/>
      <c r="AA61" s="706"/>
      <c r="AB61" s="706"/>
      <c r="AC61" s="706"/>
      <c r="AD61" s="706"/>
      <c r="AE61" s="706"/>
      <c r="AF61" s="706"/>
      <c r="AG61" s="706"/>
      <c r="AH61" s="706"/>
      <c r="AI61" s="706"/>
      <c r="AJ61" s="706"/>
      <c r="AK61" s="706"/>
      <c r="AL61" s="706"/>
      <c r="AM61" s="706"/>
      <c r="AN61" s="706"/>
      <c r="AO61" s="706"/>
      <c r="AP61" s="706"/>
      <c r="AQ61" s="706"/>
      <c r="AR61" s="706"/>
      <c r="AS61" s="706"/>
      <c r="AT61" s="706"/>
      <c r="AU61" s="706"/>
      <c r="AV61" s="706"/>
      <c r="AW61" s="706"/>
      <c r="AX61" s="706"/>
      <c r="AY61" s="706"/>
      <c r="AZ61" s="706"/>
      <c r="BA61" s="706"/>
      <c r="BB61" s="706"/>
      <c r="BC61" s="706"/>
      <c r="BD61" s="706"/>
      <c r="BE61" s="706"/>
      <c r="BF61" s="706"/>
      <c r="BG61" s="706"/>
      <c r="BH61" s="706"/>
      <c r="BI61" s="720"/>
      <c r="BJ61" s="706"/>
      <c r="BK61" s="706"/>
      <c r="BL61" s="706"/>
      <c r="BM61" s="706"/>
      <c r="BN61" s="706"/>
      <c r="BO61" s="706"/>
      <c r="BP61" s="706"/>
      <c r="BQ61" s="706"/>
      <c r="BR61" s="706"/>
      <c r="BS61" s="706"/>
      <c r="BT61" s="706"/>
      <c r="BU61" s="706"/>
      <c r="BV61" s="706"/>
      <c r="BW61" s="706"/>
      <c r="BX61" s="706"/>
      <c r="BY61" s="706"/>
      <c r="BZ61" s="706"/>
      <c r="CA61" s="706"/>
      <c r="CB61" s="706"/>
      <c r="CC61" s="706"/>
      <c r="CD61" s="706"/>
      <c r="CE61" s="706"/>
      <c r="CF61" s="706"/>
      <c r="CG61" s="706"/>
      <c r="CH61" s="706"/>
      <c r="CI61" s="706"/>
      <c r="CJ61" s="706"/>
      <c r="CK61" s="706"/>
      <c r="CL61" s="706"/>
      <c r="CM61" s="706"/>
      <c r="CN61" s="706"/>
      <c r="CO61" s="706"/>
      <c r="CP61" s="706"/>
      <c r="CQ61" s="706"/>
      <c r="CR61" s="706"/>
      <c r="CS61" s="706"/>
      <c r="CT61" s="706"/>
      <c r="CU61" s="706"/>
      <c r="CV61" s="706"/>
      <c r="CW61" s="706"/>
      <c r="CX61" s="706"/>
      <c r="CY61" s="706"/>
      <c r="CZ61" s="706"/>
      <c r="DA61" s="706"/>
      <c r="DB61" s="706"/>
      <c r="DC61" s="710"/>
      <c r="DD61" s="713"/>
      <c r="DE61" s="700"/>
      <c r="DF61" s="700"/>
      <c r="DG61" s="714"/>
      <c r="DH61" s="717"/>
      <c r="DI61" s="700"/>
      <c r="DJ61" s="700"/>
      <c r="DK61" s="718"/>
      <c r="DL61" s="721"/>
      <c r="DM61" s="714"/>
      <c r="DN61" s="722"/>
      <c r="DO61" s="722"/>
      <c r="DP61" s="722"/>
      <c r="DQ61" s="722"/>
      <c r="DR61" s="722"/>
      <c r="DS61" s="722"/>
      <c r="DT61" s="722"/>
      <c r="DU61" s="722"/>
      <c r="DV61" s="722"/>
      <c r="DW61" s="717"/>
      <c r="DX61" s="699"/>
      <c r="DY61" s="700"/>
      <c r="DZ61" s="700"/>
      <c r="EA61" s="701"/>
      <c r="EB61" s="728"/>
      <c r="EC61" s="729"/>
      <c r="ED61" s="713"/>
      <c r="EE61" s="713"/>
      <c r="EF61" s="730"/>
      <c r="EG61" s="718"/>
      <c r="EH61" s="729"/>
      <c r="EI61" s="729"/>
      <c r="EJ61" s="721"/>
      <c r="EK61" s="722"/>
      <c r="EL61" s="722"/>
      <c r="EM61" s="722"/>
      <c r="EN61" s="722"/>
      <c r="EO61" s="722"/>
      <c r="EP61" s="722"/>
      <c r="EQ61" s="722"/>
      <c r="ER61" s="722"/>
      <c r="ES61" s="722"/>
      <c r="ET61" s="722"/>
      <c r="EU61" s="717"/>
      <c r="EV61" s="699"/>
      <c r="EW61" s="700"/>
      <c r="EX61" s="700"/>
      <c r="EY61" s="701"/>
      <c r="EZ61" s="725"/>
      <c r="FA61" s="726"/>
      <c r="FB61" s="726"/>
      <c r="FC61" s="726"/>
      <c r="FD61" s="726"/>
      <c r="FE61" s="726"/>
      <c r="FF61" s="726"/>
      <c r="FG61" s="726"/>
      <c r="FH61" s="726"/>
      <c r="FI61" s="726"/>
      <c r="FJ61" s="726"/>
      <c r="FK61" s="726"/>
      <c r="FL61" s="726"/>
      <c r="FM61" s="726"/>
      <c r="FN61" s="726"/>
      <c r="FO61" s="726"/>
      <c r="FP61" s="726"/>
      <c r="FQ61" s="726"/>
      <c r="FR61" s="726"/>
      <c r="FS61" s="726"/>
      <c r="FT61" s="726"/>
      <c r="FU61" s="726"/>
      <c r="FV61" s="726"/>
      <c r="FW61" s="726"/>
      <c r="FX61" s="726"/>
      <c r="FY61" s="726"/>
      <c r="FZ61" s="726"/>
      <c r="GA61" s="726"/>
      <c r="GB61" s="726"/>
      <c r="GC61" s="726"/>
      <c r="GD61" s="726"/>
      <c r="GE61" s="726"/>
      <c r="GF61" s="726"/>
      <c r="GG61" s="726"/>
      <c r="GH61" s="726"/>
      <c r="GI61" s="726"/>
      <c r="GJ61" s="726"/>
      <c r="GK61" s="726"/>
      <c r="GL61" s="726"/>
      <c r="GM61" s="726"/>
      <c r="GN61" s="726"/>
      <c r="GO61" s="726"/>
      <c r="GP61" s="726"/>
      <c r="GQ61" s="727"/>
    </row>
    <row r="62" spans="4:199" s="231" customFormat="1" ht="19.149999999999999" customHeight="1">
      <c r="D62" s="738"/>
      <c r="E62" s="739"/>
      <c r="F62" s="739"/>
      <c r="G62" s="739"/>
      <c r="H62" s="739"/>
      <c r="I62" s="739"/>
      <c r="J62" s="739"/>
      <c r="K62" s="739"/>
      <c r="L62" s="739"/>
      <c r="M62" s="740"/>
      <c r="N62" s="707"/>
      <c r="O62" s="708"/>
      <c r="P62" s="708"/>
      <c r="Q62" s="708"/>
      <c r="R62" s="708"/>
      <c r="S62" s="708"/>
      <c r="T62" s="708"/>
      <c r="U62" s="708"/>
      <c r="V62" s="708"/>
      <c r="W62" s="708"/>
      <c r="X62" s="708"/>
      <c r="Y62" s="708"/>
      <c r="Z62" s="708"/>
      <c r="AA62" s="708"/>
      <c r="AB62" s="708"/>
      <c r="AC62" s="708"/>
      <c r="AD62" s="708"/>
      <c r="AE62" s="708"/>
      <c r="AF62" s="708"/>
      <c r="AG62" s="708"/>
      <c r="AH62" s="708"/>
      <c r="AI62" s="708"/>
      <c r="AJ62" s="708"/>
      <c r="AK62" s="708"/>
      <c r="AL62" s="708"/>
      <c r="AM62" s="708"/>
      <c r="AN62" s="708"/>
      <c r="AO62" s="708"/>
      <c r="AP62" s="708"/>
      <c r="AQ62" s="708"/>
      <c r="AR62" s="708"/>
      <c r="AS62" s="708"/>
      <c r="AT62" s="708"/>
      <c r="AU62" s="708"/>
      <c r="AV62" s="708"/>
      <c r="AW62" s="708"/>
      <c r="AX62" s="708"/>
      <c r="AY62" s="708"/>
      <c r="AZ62" s="708"/>
      <c r="BA62" s="708"/>
      <c r="BB62" s="708"/>
      <c r="BC62" s="708"/>
      <c r="BD62" s="708"/>
      <c r="BE62" s="708"/>
      <c r="BF62" s="708"/>
      <c r="BG62" s="708"/>
      <c r="BH62" s="708"/>
      <c r="BI62" s="711"/>
      <c r="BJ62" s="708"/>
      <c r="BK62" s="708"/>
      <c r="BL62" s="708"/>
      <c r="BM62" s="708"/>
      <c r="BN62" s="708"/>
      <c r="BO62" s="708"/>
      <c r="BP62" s="708"/>
      <c r="BQ62" s="708"/>
      <c r="BR62" s="708"/>
      <c r="BS62" s="708"/>
      <c r="BT62" s="708"/>
      <c r="BU62" s="708"/>
      <c r="BV62" s="708"/>
      <c r="BW62" s="708"/>
      <c r="BX62" s="708"/>
      <c r="BY62" s="708"/>
      <c r="BZ62" s="708"/>
      <c r="CA62" s="708"/>
      <c r="CB62" s="708"/>
      <c r="CC62" s="708"/>
      <c r="CD62" s="708"/>
      <c r="CE62" s="708"/>
      <c r="CF62" s="708"/>
      <c r="CG62" s="708"/>
      <c r="CH62" s="708"/>
      <c r="CI62" s="708"/>
      <c r="CJ62" s="708"/>
      <c r="CK62" s="708"/>
      <c r="CL62" s="708"/>
      <c r="CM62" s="708"/>
      <c r="CN62" s="708"/>
      <c r="CO62" s="708"/>
      <c r="CP62" s="708"/>
      <c r="CQ62" s="708"/>
      <c r="CR62" s="708"/>
      <c r="CS62" s="708"/>
      <c r="CT62" s="708"/>
      <c r="CU62" s="708"/>
      <c r="CV62" s="708"/>
      <c r="CW62" s="708"/>
      <c r="CX62" s="708"/>
      <c r="CY62" s="708"/>
      <c r="CZ62" s="708"/>
      <c r="DA62" s="708"/>
      <c r="DB62" s="708"/>
      <c r="DC62" s="712"/>
      <c r="DD62" s="715"/>
      <c r="DE62" s="703"/>
      <c r="DF62" s="703"/>
      <c r="DG62" s="716"/>
      <c r="DH62" s="719"/>
      <c r="DI62" s="703"/>
      <c r="DJ62" s="703"/>
      <c r="DK62" s="720"/>
      <c r="DL62" s="723"/>
      <c r="DM62" s="716"/>
      <c r="DN62" s="724"/>
      <c r="DO62" s="724"/>
      <c r="DP62" s="724"/>
      <c r="DQ62" s="724"/>
      <c r="DR62" s="724"/>
      <c r="DS62" s="724"/>
      <c r="DT62" s="724"/>
      <c r="DU62" s="724"/>
      <c r="DV62" s="724"/>
      <c r="DW62" s="719"/>
      <c r="DX62" s="702"/>
      <c r="DY62" s="703"/>
      <c r="DZ62" s="703"/>
      <c r="EA62" s="704"/>
      <c r="EB62" s="705"/>
      <c r="EC62" s="706"/>
      <c r="ED62" s="715"/>
      <c r="EE62" s="715"/>
      <c r="EF62" s="731"/>
      <c r="EG62" s="720"/>
      <c r="EH62" s="706"/>
      <c r="EI62" s="706"/>
      <c r="EJ62" s="723"/>
      <c r="EK62" s="724"/>
      <c r="EL62" s="724"/>
      <c r="EM62" s="724"/>
      <c r="EN62" s="724"/>
      <c r="EO62" s="724"/>
      <c r="EP62" s="724"/>
      <c r="EQ62" s="724"/>
      <c r="ER62" s="724"/>
      <c r="ES62" s="724"/>
      <c r="ET62" s="724"/>
      <c r="EU62" s="719"/>
      <c r="EV62" s="702"/>
      <c r="EW62" s="703"/>
      <c r="EX62" s="703"/>
      <c r="EY62" s="704"/>
      <c r="EZ62" s="702"/>
      <c r="FA62" s="703"/>
      <c r="FB62" s="703"/>
      <c r="FC62" s="703"/>
      <c r="FD62" s="703"/>
      <c r="FE62" s="703"/>
      <c r="FF62" s="703"/>
      <c r="FG62" s="703"/>
      <c r="FH62" s="703"/>
      <c r="FI62" s="703"/>
      <c r="FJ62" s="703"/>
      <c r="FK62" s="703"/>
      <c r="FL62" s="703"/>
      <c r="FM62" s="703"/>
      <c r="FN62" s="703"/>
      <c r="FO62" s="703"/>
      <c r="FP62" s="703"/>
      <c r="FQ62" s="703"/>
      <c r="FR62" s="703"/>
      <c r="FS62" s="703"/>
      <c r="FT62" s="703"/>
      <c r="FU62" s="703"/>
      <c r="FV62" s="703"/>
      <c r="FW62" s="703"/>
      <c r="FX62" s="703"/>
      <c r="FY62" s="703"/>
      <c r="FZ62" s="703"/>
      <c r="GA62" s="703"/>
      <c r="GB62" s="703"/>
      <c r="GC62" s="703"/>
      <c r="GD62" s="703"/>
      <c r="GE62" s="703"/>
      <c r="GF62" s="703"/>
      <c r="GG62" s="703"/>
      <c r="GH62" s="703"/>
      <c r="GI62" s="703"/>
      <c r="GJ62" s="703"/>
      <c r="GK62" s="703"/>
      <c r="GL62" s="703"/>
      <c r="GM62" s="703"/>
      <c r="GN62" s="703"/>
      <c r="GO62" s="703"/>
      <c r="GP62" s="703"/>
      <c r="GQ62" s="704"/>
    </row>
    <row r="63" spans="4:199" s="231" customFormat="1" ht="19.149999999999999" customHeight="1">
      <c r="D63" s="738">
        <v>28</v>
      </c>
      <c r="E63" s="739"/>
      <c r="F63" s="739"/>
      <c r="G63" s="739"/>
      <c r="H63" s="739"/>
      <c r="I63" s="739"/>
      <c r="J63" s="739"/>
      <c r="K63" s="739"/>
      <c r="L63" s="739"/>
      <c r="M63" s="740"/>
      <c r="N63" s="705"/>
      <c r="O63" s="706"/>
      <c r="P63" s="706"/>
      <c r="Q63" s="706"/>
      <c r="R63" s="706"/>
      <c r="S63" s="706"/>
      <c r="T63" s="706"/>
      <c r="U63" s="706"/>
      <c r="V63" s="706"/>
      <c r="W63" s="706"/>
      <c r="X63" s="706"/>
      <c r="Y63" s="706"/>
      <c r="Z63" s="706"/>
      <c r="AA63" s="706"/>
      <c r="AB63" s="706"/>
      <c r="AC63" s="706"/>
      <c r="AD63" s="706"/>
      <c r="AE63" s="706"/>
      <c r="AF63" s="706"/>
      <c r="AG63" s="706"/>
      <c r="AH63" s="706"/>
      <c r="AI63" s="706"/>
      <c r="AJ63" s="706"/>
      <c r="AK63" s="706"/>
      <c r="AL63" s="706"/>
      <c r="AM63" s="706"/>
      <c r="AN63" s="706"/>
      <c r="AO63" s="706"/>
      <c r="AP63" s="706"/>
      <c r="AQ63" s="706"/>
      <c r="AR63" s="706"/>
      <c r="AS63" s="706"/>
      <c r="AT63" s="706"/>
      <c r="AU63" s="706"/>
      <c r="AV63" s="706"/>
      <c r="AW63" s="706"/>
      <c r="AX63" s="706"/>
      <c r="AY63" s="706"/>
      <c r="AZ63" s="706"/>
      <c r="BA63" s="706"/>
      <c r="BB63" s="706"/>
      <c r="BC63" s="706"/>
      <c r="BD63" s="706"/>
      <c r="BE63" s="706"/>
      <c r="BF63" s="706"/>
      <c r="BG63" s="706"/>
      <c r="BH63" s="706"/>
      <c r="BI63" s="720"/>
      <c r="BJ63" s="706"/>
      <c r="BK63" s="706"/>
      <c r="BL63" s="706"/>
      <c r="BM63" s="706"/>
      <c r="BN63" s="706"/>
      <c r="BO63" s="706"/>
      <c r="BP63" s="706"/>
      <c r="BQ63" s="706"/>
      <c r="BR63" s="706"/>
      <c r="BS63" s="706"/>
      <c r="BT63" s="706"/>
      <c r="BU63" s="706"/>
      <c r="BV63" s="706"/>
      <c r="BW63" s="706"/>
      <c r="BX63" s="706"/>
      <c r="BY63" s="706"/>
      <c r="BZ63" s="706"/>
      <c r="CA63" s="706"/>
      <c r="CB63" s="706"/>
      <c r="CC63" s="706"/>
      <c r="CD63" s="706"/>
      <c r="CE63" s="706"/>
      <c r="CF63" s="706"/>
      <c r="CG63" s="706"/>
      <c r="CH63" s="706"/>
      <c r="CI63" s="706"/>
      <c r="CJ63" s="706"/>
      <c r="CK63" s="706"/>
      <c r="CL63" s="706"/>
      <c r="CM63" s="706"/>
      <c r="CN63" s="706"/>
      <c r="CO63" s="706"/>
      <c r="CP63" s="706"/>
      <c r="CQ63" s="706"/>
      <c r="CR63" s="706"/>
      <c r="CS63" s="706"/>
      <c r="CT63" s="706"/>
      <c r="CU63" s="706"/>
      <c r="CV63" s="706"/>
      <c r="CW63" s="706"/>
      <c r="CX63" s="706"/>
      <c r="CY63" s="706"/>
      <c r="CZ63" s="706"/>
      <c r="DA63" s="706"/>
      <c r="DB63" s="706"/>
      <c r="DC63" s="710"/>
      <c r="DD63" s="713"/>
      <c r="DE63" s="700"/>
      <c r="DF63" s="700"/>
      <c r="DG63" s="714"/>
      <c r="DH63" s="717"/>
      <c r="DI63" s="700"/>
      <c r="DJ63" s="700"/>
      <c r="DK63" s="718"/>
      <c r="DL63" s="721"/>
      <c r="DM63" s="714"/>
      <c r="DN63" s="722"/>
      <c r="DO63" s="722"/>
      <c r="DP63" s="722"/>
      <c r="DQ63" s="722"/>
      <c r="DR63" s="722"/>
      <c r="DS63" s="722"/>
      <c r="DT63" s="722"/>
      <c r="DU63" s="722"/>
      <c r="DV63" s="722"/>
      <c r="DW63" s="717"/>
      <c r="DX63" s="699"/>
      <c r="DY63" s="700"/>
      <c r="DZ63" s="700"/>
      <c r="EA63" s="701"/>
      <c r="EB63" s="728"/>
      <c r="EC63" s="729"/>
      <c r="ED63" s="713"/>
      <c r="EE63" s="713"/>
      <c r="EF63" s="730"/>
      <c r="EG63" s="718"/>
      <c r="EH63" s="729"/>
      <c r="EI63" s="729"/>
      <c r="EJ63" s="721"/>
      <c r="EK63" s="722"/>
      <c r="EL63" s="722"/>
      <c r="EM63" s="722"/>
      <c r="EN63" s="722"/>
      <c r="EO63" s="722"/>
      <c r="EP63" s="722"/>
      <c r="EQ63" s="722"/>
      <c r="ER63" s="722"/>
      <c r="ES63" s="722"/>
      <c r="ET63" s="722"/>
      <c r="EU63" s="717"/>
      <c r="EV63" s="699"/>
      <c r="EW63" s="700"/>
      <c r="EX63" s="700"/>
      <c r="EY63" s="701"/>
      <c r="EZ63" s="725"/>
      <c r="FA63" s="726"/>
      <c r="FB63" s="726"/>
      <c r="FC63" s="726"/>
      <c r="FD63" s="726"/>
      <c r="FE63" s="726"/>
      <c r="FF63" s="726"/>
      <c r="FG63" s="726"/>
      <c r="FH63" s="726"/>
      <c r="FI63" s="726"/>
      <c r="FJ63" s="726"/>
      <c r="FK63" s="726"/>
      <c r="FL63" s="726"/>
      <c r="FM63" s="726"/>
      <c r="FN63" s="726"/>
      <c r="FO63" s="726"/>
      <c r="FP63" s="726"/>
      <c r="FQ63" s="726"/>
      <c r="FR63" s="726"/>
      <c r="FS63" s="726"/>
      <c r="FT63" s="726"/>
      <c r="FU63" s="726"/>
      <c r="FV63" s="726"/>
      <c r="FW63" s="726"/>
      <c r="FX63" s="726"/>
      <c r="FY63" s="726"/>
      <c r="FZ63" s="726"/>
      <c r="GA63" s="726"/>
      <c r="GB63" s="726"/>
      <c r="GC63" s="726"/>
      <c r="GD63" s="726"/>
      <c r="GE63" s="726"/>
      <c r="GF63" s="726"/>
      <c r="GG63" s="726"/>
      <c r="GH63" s="726"/>
      <c r="GI63" s="726"/>
      <c r="GJ63" s="726"/>
      <c r="GK63" s="726"/>
      <c r="GL63" s="726"/>
      <c r="GM63" s="726"/>
      <c r="GN63" s="726"/>
      <c r="GO63" s="726"/>
      <c r="GP63" s="726"/>
      <c r="GQ63" s="727"/>
    </row>
    <row r="64" spans="4:199" s="231" customFormat="1" ht="19.149999999999999" customHeight="1">
      <c r="D64" s="738"/>
      <c r="E64" s="739"/>
      <c r="F64" s="739"/>
      <c r="G64" s="739"/>
      <c r="H64" s="739"/>
      <c r="I64" s="739"/>
      <c r="J64" s="739"/>
      <c r="K64" s="739"/>
      <c r="L64" s="739"/>
      <c r="M64" s="740"/>
      <c r="N64" s="707"/>
      <c r="O64" s="708"/>
      <c r="P64" s="708"/>
      <c r="Q64" s="708"/>
      <c r="R64" s="708"/>
      <c r="S64" s="708"/>
      <c r="T64" s="708"/>
      <c r="U64" s="708"/>
      <c r="V64" s="708"/>
      <c r="W64" s="708"/>
      <c r="X64" s="708"/>
      <c r="Y64" s="708"/>
      <c r="Z64" s="708"/>
      <c r="AA64" s="708"/>
      <c r="AB64" s="708"/>
      <c r="AC64" s="708"/>
      <c r="AD64" s="708"/>
      <c r="AE64" s="708"/>
      <c r="AF64" s="708"/>
      <c r="AG64" s="708"/>
      <c r="AH64" s="708"/>
      <c r="AI64" s="708"/>
      <c r="AJ64" s="708"/>
      <c r="AK64" s="708"/>
      <c r="AL64" s="708"/>
      <c r="AM64" s="708"/>
      <c r="AN64" s="708"/>
      <c r="AO64" s="708"/>
      <c r="AP64" s="708"/>
      <c r="AQ64" s="708"/>
      <c r="AR64" s="708"/>
      <c r="AS64" s="708"/>
      <c r="AT64" s="708"/>
      <c r="AU64" s="708"/>
      <c r="AV64" s="708"/>
      <c r="AW64" s="708"/>
      <c r="AX64" s="708"/>
      <c r="AY64" s="708"/>
      <c r="AZ64" s="708"/>
      <c r="BA64" s="708"/>
      <c r="BB64" s="708"/>
      <c r="BC64" s="708"/>
      <c r="BD64" s="708"/>
      <c r="BE64" s="708"/>
      <c r="BF64" s="708"/>
      <c r="BG64" s="708"/>
      <c r="BH64" s="708"/>
      <c r="BI64" s="711"/>
      <c r="BJ64" s="708"/>
      <c r="BK64" s="708"/>
      <c r="BL64" s="708"/>
      <c r="BM64" s="708"/>
      <c r="BN64" s="708"/>
      <c r="BO64" s="708"/>
      <c r="BP64" s="708"/>
      <c r="BQ64" s="708"/>
      <c r="BR64" s="708"/>
      <c r="BS64" s="708"/>
      <c r="BT64" s="708"/>
      <c r="BU64" s="708"/>
      <c r="BV64" s="708"/>
      <c r="BW64" s="708"/>
      <c r="BX64" s="708"/>
      <c r="BY64" s="708"/>
      <c r="BZ64" s="708"/>
      <c r="CA64" s="708"/>
      <c r="CB64" s="708"/>
      <c r="CC64" s="708"/>
      <c r="CD64" s="708"/>
      <c r="CE64" s="708"/>
      <c r="CF64" s="708"/>
      <c r="CG64" s="708"/>
      <c r="CH64" s="708"/>
      <c r="CI64" s="708"/>
      <c r="CJ64" s="708"/>
      <c r="CK64" s="708"/>
      <c r="CL64" s="708"/>
      <c r="CM64" s="708"/>
      <c r="CN64" s="708"/>
      <c r="CO64" s="708"/>
      <c r="CP64" s="708"/>
      <c r="CQ64" s="708"/>
      <c r="CR64" s="708"/>
      <c r="CS64" s="708"/>
      <c r="CT64" s="708"/>
      <c r="CU64" s="708"/>
      <c r="CV64" s="708"/>
      <c r="CW64" s="708"/>
      <c r="CX64" s="708"/>
      <c r="CY64" s="708"/>
      <c r="CZ64" s="708"/>
      <c r="DA64" s="708"/>
      <c r="DB64" s="708"/>
      <c r="DC64" s="712"/>
      <c r="DD64" s="715"/>
      <c r="DE64" s="703"/>
      <c r="DF64" s="703"/>
      <c r="DG64" s="716"/>
      <c r="DH64" s="719"/>
      <c r="DI64" s="703"/>
      <c r="DJ64" s="703"/>
      <c r="DK64" s="720"/>
      <c r="DL64" s="723"/>
      <c r="DM64" s="716"/>
      <c r="DN64" s="724"/>
      <c r="DO64" s="724"/>
      <c r="DP64" s="724"/>
      <c r="DQ64" s="724"/>
      <c r="DR64" s="724"/>
      <c r="DS64" s="724"/>
      <c r="DT64" s="724"/>
      <c r="DU64" s="724"/>
      <c r="DV64" s="724"/>
      <c r="DW64" s="719"/>
      <c r="DX64" s="702"/>
      <c r="DY64" s="703"/>
      <c r="DZ64" s="703"/>
      <c r="EA64" s="704"/>
      <c r="EB64" s="705"/>
      <c r="EC64" s="706"/>
      <c r="ED64" s="715"/>
      <c r="EE64" s="715"/>
      <c r="EF64" s="731"/>
      <c r="EG64" s="720"/>
      <c r="EH64" s="706"/>
      <c r="EI64" s="706"/>
      <c r="EJ64" s="723"/>
      <c r="EK64" s="724"/>
      <c r="EL64" s="724"/>
      <c r="EM64" s="724"/>
      <c r="EN64" s="724"/>
      <c r="EO64" s="724"/>
      <c r="EP64" s="724"/>
      <c r="EQ64" s="724"/>
      <c r="ER64" s="724"/>
      <c r="ES64" s="724"/>
      <c r="ET64" s="724"/>
      <c r="EU64" s="719"/>
      <c r="EV64" s="702"/>
      <c r="EW64" s="703"/>
      <c r="EX64" s="703"/>
      <c r="EY64" s="704"/>
      <c r="EZ64" s="702"/>
      <c r="FA64" s="703"/>
      <c r="FB64" s="703"/>
      <c r="FC64" s="703"/>
      <c r="FD64" s="703"/>
      <c r="FE64" s="703"/>
      <c r="FF64" s="703"/>
      <c r="FG64" s="703"/>
      <c r="FH64" s="703"/>
      <c r="FI64" s="703"/>
      <c r="FJ64" s="703"/>
      <c r="FK64" s="703"/>
      <c r="FL64" s="703"/>
      <c r="FM64" s="703"/>
      <c r="FN64" s="703"/>
      <c r="FO64" s="703"/>
      <c r="FP64" s="703"/>
      <c r="FQ64" s="703"/>
      <c r="FR64" s="703"/>
      <c r="FS64" s="703"/>
      <c r="FT64" s="703"/>
      <c r="FU64" s="703"/>
      <c r="FV64" s="703"/>
      <c r="FW64" s="703"/>
      <c r="FX64" s="703"/>
      <c r="FY64" s="703"/>
      <c r="FZ64" s="703"/>
      <c r="GA64" s="703"/>
      <c r="GB64" s="703"/>
      <c r="GC64" s="703"/>
      <c r="GD64" s="703"/>
      <c r="GE64" s="703"/>
      <c r="GF64" s="703"/>
      <c r="GG64" s="703"/>
      <c r="GH64" s="703"/>
      <c r="GI64" s="703"/>
      <c r="GJ64" s="703"/>
      <c r="GK64" s="703"/>
      <c r="GL64" s="703"/>
      <c r="GM64" s="703"/>
      <c r="GN64" s="703"/>
      <c r="GO64" s="703"/>
      <c r="GP64" s="703"/>
      <c r="GQ64" s="704"/>
    </row>
    <row r="65" spans="4:199" s="231" customFormat="1" ht="19.149999999999999" customHeight="1">
      <c r="D65" s="738">
        <v>29</v>
      </c>
      <c r="E65" s="739"/>
      <c r="F65" s="739"/>
      <c r="G65" s="739"/>
      <c r="H65" s="739"/>
      <c r="I65" s="739"/>
      <c r="J65" s="739"/>
      <c r="K65" s="739"/>
      <c r="L65" s="739"/>
      <c r="M65" s="740"/>
      <c r="N65" s="705"/>
      <c r="O65" s="706"/>
      <c r="P65" s="706"/>
      <c r="Q65" s="706"/>
      <c r="R65" s="706"/>
      <c r="S65" s="706"/>
      <c r="T65" s="706"/>
      <c r="U65" s="706"/>
      <c r="V65" s="706"/>
      <c r="W65" s="706"/>
      <c r="X65" s="706"/>
      <c r="Y65" s="706"/>
      <c r="Z65" s="706"/>
      <c r="AA65" s="706"/>
      <c r="AB65" s="706"/>
      <c r="AC65" s="706"/>
      <c r="AD65" s="706"/>
      <c r="AE65" s="706"/>
      <c r="AF65" s="706"/>
      <c r="AG65" s="706"/>
      <c r="AH65" s="706"/>
      <c r="AI65" s="706"/>
      <c r="AJ65" s="706"/>
      <c r="AK65" s="706"/>
      <c r="AL65" s="706"/>
      <c r="AM65" s="706"/>
      <c r="AN65" s="706"/>
      <c r="AO65" s="706"/>
      <c r="AP65" s="706"/>
      <c r="AQ65" s="706"/>
      <c r="AR65" s="706"/>
      <c r="AS65" s="706"/>
      <c r="AT65" s="706"/>
      <c r="AU65" s="706"/>
      <c r="AV65" s="706"/>
      <c r="AW65" s="706"/>
      <c r="AX65" s="706"/>
      <c r="AY65" s="706"/>
      <c r="AZ65" s="706"/>
      <c r="BA65" s="706"/>
      <c r="BB65" s="706"/>
      <c r="BC65" s="706"/>
      <c r="BD65" s="706"/>
      <c r="BE65" s="706"/>
      <c r="BF65" s="706"/>
      <c r="BG65" s="706"/>
      <c r="BH65" s="706"/>
      <c r="BI65" s="720"/>
      <c r="BJ65" s="706"/>
      <c r="BK65" s="706"/>
      <c r="BL65" s="706"/>
      <c r="BM65" s="706"/>
      <c r="BN65" s="706"/>
      <c r="BO65" s="706"/>
      <c r="BP65" s="706"/>
      <c r="BQ65" s="706"/>
      <c r="BR65" s="706"/>
      <c r="BS65" s="706"/>
      <c r="BT65" s="706"/>
      <c r="BU65" s="706"/>
      <c r="BV65" s="706"/>
      <c r="BW65" s="706"/>
      <c r="BX65" s="706"/>
      <c r="BY65" s="706"/>
      <c r="BZ65" s="706"/>
      <c r="CA65" s="706"/>
      <c r="CB65" s="706"/>
      <c r="CC65" s="706"/>
      <c r="CD65" s="706"/>
      <c r="CE65" s="706"/>
      <c r="CF65" s="706"/>
      <c r="CG65" s="706"/>
      <c r="CH65" s="706"/>
      <c r="CI65" s="706"/>
      <c r="CJ65" s="706"/>
      <c r="CK65" s="706"/>
      <c r="CL65" s="706"/>
      <c r="CM65" s="706"/>
      <c r="CN65" s="706"/>
      <c r="CO65" s="706"/>
      <c r="CP65" s="706"/>
      <c r="CQ65" s="706"/>
      <c r="CR65" s="706"/>
      <c r="CS65" s="706"/>
      <c r="CT65" s="706"/>
      <c r="CU65" s="706"/>
      <c r="CV65" s="706"/>
      <c r="CW65" s="706"/>
      <c r="CX65" s="706"/>
      <c r="CY65" s="706"/>
      <c r="CZ65" s="706"/>
      <c r="DA65" s="706"/>
      <c r="DB65" s="706"/>
      <c r="DC65" s="710"/>
      <c r="DD65" s="713"/>
      <c r="DE65" s="700"/>
      <c r="DF65" s="700"/>
      <c r="DG65" s="714"/>
      <c r="DH65" s="717"/>
      <c r="DI65" s="700"/>
      <c r="DJ65" s="700"/>
      <c r="DK65" s="718"/>
      <c r="DL65" s="721"/>
      <c r="DM65" s="714"/>
      <c r="DN65" s="722"/>
      <c r="DO65" s="722"/>
      <c r="DP65" s="722"/>
      <c r="DQ65" s="722"/>
      <c r="DR65" s="722"/>
      <c r="DS65" s="722"/>
      <c r="DT65" s="722"/>
      <c r="DU65" s="722"/>
      <c r="DV65" s="722"/>
      <c r="DW65" s="717"/>
      <c r="DX65" s="699"/>
      <c r="DY65" s="700"/>
      <c r="DZ65" s="700"/>
      <c r="EA65" s="701"/>
      <c r="EB65" s="728"/>
      <c r="EC65" s="729"/>
      <c r="ED65" s="713"/>
      <c r="EE65" s="713"/>
      <c r="EF65" s="730"/>
      <c r="EG65" s="718"/>
      <c r="EH65" s="729"/>
      <c r="EI65" s="729"/>
      <c r="EJ65" s="721"/>
      <c r="EK65" s="722"/>
      <c r="EL65" s="722"/>
      <c r="EM65" s="722"/>
      <c r="EN65" s="722"/>
      <c r="EO65" s="722"/>
      <c r="EP65" s="722"/>
      <c r="EQ65" s="722"/>
      <c r="ER65" s="722"/>
      <c r="ES65" s="722"/>
      <c r="ET65" s="722"/>
      <c r="EU65" s="717"/>
      <c r="EV65" s="699"/>
      <c r="EW65" s="700"/>
      <c r="EX65" s="700"/>
      <c r="EY65" s="701"/>
      <c r="EZ65" s="725"/>
      <c r="FA65" s="726"/>
      <c r="FB65" s="726"/>
      <c r="FC65" s="726"/>
      <c r="FD65" s="726"/>
      <c r="FE65" s="726"/>
      <c r="FF65" s="726"/>
      <c r="FG65" s="726"/>
      <c r="FH65" s="726"/>
      <c r="FI65" s="726"/>
      <c r="FJ65" s="726"/>
      <c r="FK65" s="726"/>
      <c r="FL65" s="726"/>
      <c r="FM65" s="726"/>
      <c r="FN65" s="726"/>
      <c r="FO65" s="726"/>
      <c r="FP65" s="726"/>
      <c r="FQ65" s="726"/>
      <c r="FR65" s="726"/>
      <c r="FS65" s="726"/>
      <c r="FT65" s="726"/>
      <c r="FU65" s="726"/>
      <c r="FV65" s="726"/>
      <c r="FW65" s="726"/>
      <c r="FX65" s="726"/>
      <c r="FY65" s="726"/>
      <c r="FZ65" s="726"/>
      <c r="GA65" s="726"/>
      <c r="GB65" s="726"/>
      <c r="GC65" s="726"/>
      <c r="GD65" s="726"/>
      <c r="GE65" s="726"/>
      <c r="GF65" s="726"/>
      <c r="GG65" s="726"/>
      <c r="GH65" s="726"/>
      <c r="GI65" s="726"/>
      <c r="GJ65" s="726"/>
      <c r="GK65" s="726"/>
      <c r="GL65" s="726"/>
      <c r="GM65" s="726"/>
      <c r="GN65" s="726"/>
      <c r="GO65" s="726"/>
      <c r="GP65" s="726"/>
      <c r="GQ65" s="727"/>
    </row>
    <row r="66" spans="4:199" s="231" customFormat="1" ht="19.149999999999999" customHeight="1">
      <c r="D66" s="738"/>
      <c r="E66" s="739"/>
      <c r="F66" s="739"/>
      <c r="G66" s="739"/>
      <c r="H66" s="739"/>
      <c r="I66" s="739"/>
      <c r="J66" s="739"/>
      <c r="K66" s="739"/>
      <c r="L66" s="739"/>
      <c r="M66" s="740"/>
      <c r="N66" s="707"/>
      <c r="O66" s="708"/>
      <c r="P66" s="708"/>
      <c r="Q66" s="708"/>
      <c r="R66" s="708"/>
      <c r="S66" s="708"/>
      <c r="T66" s="708"/>
      <c r="U66" s="708"/>
      <c r="V66" s="708"/>
      <c r="W66" s="708"/>
      <c r="X66" s="708"/>
      <c r="Y66" s="708"/>
      <c r="Z66" s="708"/>
      <c r="AA66" s="708"/>
      <c r="AB66" s="708"/>
      <c r="AC66" s="708"/>
      <c r="AD66" s="708"/>
      <c r="AE66" s="708"/>
      <c r="AF66" s="708"/>
      <c r="AG66" s="708"/>
      <c r="AH66" s="708"/>
      <c r="AI66" s="708"/>
      <c r="AJ66" s="708"/>
      <c r="AK66" s="708"/>
      <c r="AL66" s="708"/>
      <c r="AM66" s="708"/>
      <c r="AN66" s="708"/>
      <c r="AO66" s="708"/>
      <c r="AP66" s="708"/>
      <c r="AQ66" s="708"/>
      <c r="AR66" s="708"/>
      <c r="AS66" s="708"/>
      <c r="AT66" s="708"/>
      <c r="AU66" s="708"/>
      <c r="AV66" s="708"/>
      <c r="AW66" s="708"/>
      <c r="AX66" s="708"/>
      <c r="AY66" s="708"/>
      <c r="AZ66" s="708"/>
      <c r="BA66" s="708"/>
      <c r="BB66" s="708"/>
      <c r="BC66" s="708"/>
      <c r="BD66" s="708"/>
      <c r="BE66" s="708"/>
      <c r="BF66" s="708"/>
      <c r="BG66" s="708"/>
      <c r="BH66" s="708"/>
      <c r="BI66" s="711"/>
      <c r="BJ66" s="708"/>
      <c r="BK66" s="708"/>
      <c r="BL66" s="708"/>
      <c r="BM66" s="708"/>
      <c r="BN66" s="708"/>
      <c r="BO66" s="708"/>
      <c r="BP66" s="708"/>
      <c r="BQ66" s="708"/>
      <c r="BR66" s="708"/>
      <c r="BS66" s="708"/>
      <c r="BT66" s="708"/>
      <c r="BU66" s="708"/>
      <c r="BV66" s="708"/>
      <c r="BW66" s="708"/>
      <c r="BX66" s="708"/>
      <c r="BY66" s="708"/>
      <c r="BZ66" s="708"/>
      <c r="CA66" s="708"/>
      <c r="CB66" s="708"/>
      <c r="CC66" s="708"/>
      <c r="CD66" s="708"/>
      <c r="CE66" s="708"/>
      <c r="CF66" s="708"/>
      <c r="CG66" s="708"/>
      <c r="CH66" s="708"/>
      <c r="CI66" s="708"/>
      <c r="CJ66" s="708"/>
      <c r="CK66" s="708"/>
      <c r="CL66" s="708"/>
      <c r="CM66" s="708"/>
      <c r="CN66" s="708"/>
      <c r="CO66" s="708"/>
      <c r="CP66" s="708"/>
      <c r="CQ66" s="708"/>
      <c r="CR66" s="708"/>
      <c r="CS66" s="708"/>
      <c r="CT66" s="708"/>
      <c r="CU66" s="708"/>
      <c r="CV66" s="708"/>
      <c r="CW66" s="708"/>
      <c r="CX66" s="708"/>
      <c r="CY66" s="708"/>
      <c r="CZ66" s="708"/>
      <c r="DA66" s="708"/>
      <c r="DB66" s="708"/>
      <c r="DC66" s="712"/>
      <c r="DD66" s="715"/>
      <c r="DE66" s="703"/>
      <c r="DF66" s="703"/>
      <c r="DG66" s="716"/>
      <c r="DH66" s="719"/>
      <c r="DI66" s="703"/>
      <c r="DJ66" s="703"/>
      <c r="DK66" s="720"/>
      <c r="DL66" s="723"/>
      <c r="DM66" s="716"/>
      <c r="DN66" s="724"/>
      <c r="DO66" s="724"/>
      <c r="DP66" s="724"/>
      <c r="DQ66" s="724"/>
      <c r="DR66" s="724"/>
      <c r="DS66" s="724"/>
      <c r="DT66" s="724"/>
      <c r="DU66" s="724"/>
      <c r="DV66" s="724"/>
      <c r="DW66" s="719"/>
      <c r="DX66" s="702"/>
      <c r="DY66" s="703"/>
      <c r="DZ66" s="703"/>
      <c r="EA66" s="704"/>
      <c r="EB66" s="705"/>
      <c r="EC66" s="706"/>
      <c r="ED66" s="715"/>
      <c r="EE66" s="715"/>
      <c r="EF66" s="731"/>
      <c r="EG66" s="720"/>
      <c r="EH66" s="706"/>
      <c r="EI66" s="706"/>
      <c r="EJ66" s="723"/>
      <c r="EK66" s="724"/>
      <c r="EL66" s="724"/>
      <c r="EM66" s="724"/>
      <c r="EN66" s="724"/>
      <c r="EO66" s="724"/>
      <c r="EP66" s="724"/>
      <c r="EQ66" s="724"/>
      <c r="ER66" s="724"/>
      <c r="ES66" s="724"/>
      <c r="ET66" s="724"/>
      <c r="EU66" s="719"/>
      <c r="EV66" s="702"/>
      <c r="EW66" s="703"/>
      <c r="EX66" s="703"/>
      <c r="EY66" s="704"/>
      <c r="EZ66" s="702"/>
      <c r="FA66" s="703"/>
      <c r="FB66" s="703"/>
      <c r="FC66" s="703"/>
      <c r="FD66" s="703"/>
      <c r="FE66" s="703"/>
      <c r="FF66" s="703"/>
      <c r="FG66" s="703"/>
      <c r="FH66" s="703"/>
      <c r="FI66" s="703"/>
      <c r="FJ66" s="703"/>
      <c r="FK66" s="703"/>
      <c r="FL66" s="703"/>
      <c r="FM66" s="703"/>
      <c r="FN66" s="703"/>
      <c r="FO66" s="703"/>
      <c r="FP66" s="703"/>
      <c r="FQ66" s="703"/>
      <c r="FR66" s="703"/>
      <c r="FS66" s="703"/>
      <c r="FT66" s="703"/>
      <c r="FU66" s="703"/>
      <c r="FV66" s="703"/>
      <c r="FW66" s="703"/>
      <c r="FX66" s="703"/>
      <c r="FY66" s="703"/>
      <c r="FZ66" s="703"/>
      <c r="GA66" s="703"/>
      <c r="GB66" s="703"/>
      <c r="GC66" s="703"/>
      <c r="GD66" s="703"/>
      <c r="GE66" s="703"/>
      <c r="GF66" s="703"/>
      <c r="GG66" s="703"/>
      <c r="GH66" s="703"/>
      <c r="GI66" s="703"/>
      <c r="GJ66" s="703"/>
      <c r="GK66" s="703"/>
      <c r="GL66" s="703"/>
      <c r="GM66" s="703"/>
      <c r="GN66" s="703"/>
      <c r="GO66" s="703"/>
      <c r="GP66" s="703"/>
      <c r="GQ66" s="704"/>
    </row>
    <row r="67" spans="4:199" s="231" customFormat="1" ht="19.149999999999999" customHeight="1">
      <c r="D67" s="738">
        <v>30</v>
      </c>
      <c r="E67" s="739"/>
      <c r="F67" s="739"/>
      <c r="G67" s="739"/>
      <c r="H67" s="739"/>
      <c r="I67" s="739"/>
      <c r="J67" s="739"/>
      <c r="K67" s="739"/>
      <c r="L67" s="739"/>
      <c r="M67" s="740"/>
      <c r="N67" s="707"/>
      <c r="O67" s="708"/>
      <c r="P67" s="708"/>
      <c r="Q67" s="708"/>
      <c r="R67" s="708"/>
      <c r="S67" s="708"/>
      <c r="T67" s="708"/>
      <c r="U67" s="708"/>
      <c r="V67" s="708"/>
      <c r="W67" s="708"/>
      <c r="X67" s="708"/>
      <c r="Y67" s="708"/>
      <c r="Z67" s="708"/>
      <c r="AA67" s="708"/>
      <c r="AB67" s="708"/>
      <c r="AC67" s="708"/>
      <c r="AD67" s="708"/>
      <c r="AE67" s="708"/>
      <c r="AF67" s="708"/>
      <c r="AG67" s="708"/>
      <c r="AH67" s="708"/>
      <c r="AI67" s="708"/>
      <c r="AJ67" s="708"/>
      <c r="AK67" s="708"/>
      <c r="AL67" s="708"/>
      <c r="AM67" s="708"/>
      <c r="AN67" s="708"/>
      <c r="AO67" s="708"/>
      <c r="AP67" s="708"/>
      <c r="AQ67" s="708"/>
      <c r="AR67" s="708"/>
      <c r="AS67" s="708"/>
      <c r="AT67" s="708"/>
      <c r="AU67" s="708"/>
      <c r="AV67" s="708"/>
      <c r="AW67" s="708"/>
      <c r="AX67" s="708"/>
      <c r="AY67" s="708"/>
      <c r="AZ67" s="708"/>
      <c r="BA67" s="708"/>
      <c r="BB67" s="708"/>
      <c r="BC67" s="708"/>
      <c r="BD67" s="708"/>
      <c r="BE67" s="708"/>
      <c r="BF67" s="708"/>
      <c r="BG67" s="708"/>
      <c r="BH67" s="708"/>
      <c r="BI67" s="711"/>
      <c r="BJ67" s="708"/>
      <c r="BK67" s="708"/>
      <c r="BL67" s="708"/>
      <c r="BM67" s="708"/>
      <c r="BN67" s="708"/>
      <c r="BO67" s="708"/>
      <c r="BP67" s="708"/>
      <c r="BQ67" s="708"/>
      <c r="BR67" s="708"/>
      <c r="BS67" s="708"/>
      <c r="BT67" s="708"/>
      <c r="BU67" s="708"/>
      <c r="BV67" s="708"/>
      <c r="BW67" s="708"/>
      <c r="BX67" s="708"/>
      <c r="BY67" s="708"/>
      <c r="BZ67" s="708"/>
      <c r="CA67" s="708"/>
      <c r="CB67" s="708"/>
      <c r="CC67" s="708"/>
      <c r="CD67" s="708"/>
      <c r="CE67" s="708"/>
      <c r="CF67" s="708"/>
      <c r="CG67" s="708"/>
      <c r="CH67" s="708"/>
      <c r="CI67" s="708"/>
      <c r="CJ67" s="708"/>
      <c r="CK67" s="708"/>
      <c r="CL67" s="708"/>
      <c r="CM67" s="708"/>
      <c r="CN67" s="708"/>
      <c r="CO67" s="708"/>
      <c r="CP67" s="708"/>
      <c r="CQ67" s="708"/>
      <c r="CR67" s="708"/>
      <c r="CS67" s="708"/>
      <c r="CT67" s="708"/>
      <c r="CU67" s="708"/>
      <c r="CV67" s="708"/>
      <c r="CW67" s="708"/>
      <c r="CX67" s="708"/>
      <c r="CY67" s="708"/>
      <c r="CZ67" s="708"/>
      <c r="DA67" s="708"/>
      <c r="DB67" s="708"/>
      <c r="DC67" s="712"/>
      <c r="DD67" s="748"/>
      <c r="DE67" s="726"/>
      <c r="DF67" s="726"/>
      <c r="DG67" s="749"/>
      <c r="DH67" s="753"/>
      <c r="DI67" s="726"/>
      <c r="DJ67" s="726"/>
      <c r="DK67" s="754"/>
      <c r="DL67" s="757"/>
      <c r="DM67" s="749"/>
      <c r="DN67" s="758"/>
      <c r="DO67" s="758"/>
      <c r="DP67" s="758"/>
      <c r="DQ67" s="758"/>
      <c r="DR67" s="758"/>
      <c r="DS67" s="758"/>
      <c r="DT67" s="758"/>
      <c r="DU67" s="758"/>
      <c r="DV67" s="758"/>
      <c r="DW67" s="753"/>
      <c r="DX67" s="725"/>
      <c r="DY67" s="726"/>
      <c r="DZ67" s="726"/>
      <c r="EA67" s="727"/>
      <c r="EB67" s="764"/>
      <c r="EC67" s="765"/>
      <c r="ED67" s="748"/>
      <c r="EE67" s="748"/>
      <c r="EF67" s="768"/>
      <c r="EG67" s="754"/>
      <c r="EH67" s="765"/>
      <c r="EI67" s="765"/>
      <c r="EJ67" s="757"/>
      <c r="EK67" s="758"/>
      <c r="EL67" s="758"/>
      <c r="EM67" s="758"/>
      <c r="EN67" s="758"/>
      <c r="EO67" s="758"/>
      <c r="EP67" s="758"/>
      <c r="EQ67" s="758"/>
      <c r="ER67" s="758"/>
      <c r="ES67" s="758"/>
      <c r="ET67" s="758"/>
      <c r="EU67" s="753"/>
      <c r="EV67" s="725"/>
      <c r="EW67" s="726"/>
      <c r="EX67" s="726"/>
      <c r="EY67" s="727"/>
      <c r="EZ67" s="725"/>
      <c r="FA67" s="726"/>
      <c r="FB67" s="726"/>
      <c r="FC67" s="726"/>
      <c r="FD67" s="726"/>
      <c r="FE67" s="726"/>
      <c r="FF67" s="726"/>
      <c r="FG67" s="726"/>
      <c r="FH67" s="726"/>
      <c r="FI67" s="726"/>
      <c r="FJ67" s="726"/>
      <c r="FK67" s="726"/>
      <c r="FL67" s="726"/>
      <c r="FM67" s="726"/>
      <c r="FN67" s="726"/>
      <c r="FO67" s="726"/>
      <c r="FP67" s="726"/>
      <c r="FQ67" s="726"/>
      <c r="FR67" s="726"/>
      <c r="FS67" s="726"/>
      <c r="FT67" s="726"/>
      <c r="FU67" s="726"/>
      <c r="FV67" s="726"/>
      <c r="FW67" s="726"/>
      <c r="FX67" s="726"/>
      <c r="FY67" s="726"/>
      <c r="FZ67" s="726"/>
      <c r="GA67" s="726"/>
      <c r="GB67" s="726"/>
      <c r="GC67" s="726"/>
      <c r="GD67" s="726"/>
      <c r="GE67" s="726"/>
      <c r="GF67" s="726"/>
      <c r="GG67" s="726"/>
      <c r="GH67" s="726"/>
      <c r="GI67" s="726"/>
      <c r="GJ67" s="726"/>
      <c r="GK67" s="726"/>
      <c r="GL67" s="726"/>
      <c r="GM67" s="726"/>
      <c r="GN67" s="726"/>
      <c r="GO67" s="726"/>
      <c r="GP67" s="726"/>
      <c r="GQ67" s="727"/>
    </row>
    <row r="68" spans="4:199" s="231" customFormat="1" ht="19.149999999999999" customHeight="1" thickBot="1">
      <c r="D68" s="741"/>
      <c r="E68" s="742"/>
      <c r="F68" s="742"/>
      <c r="G68" s="742"/>
      <c r="H68" s="742"/>
      <c r="I68" s="742"/>
      <c r="J68" s="742"/>
      <c r="K68" s="742"/>
      <c r="L68" s="742"/>
      <c r="M68" s="743"/>
      <c r="N68" s="744"/>
      <c r="O68" s="745"/>
      <c r="P68" s="745"/>
      <c r="Q68" s="745"/>
      <c r="R68" s="745"/>
      <c r="S68" s="745"/>
      <c r="T68" s="745"/>
      <c r="U68" s="745"/>
      <c r="V68" s="745"/>
      <c r="W68" s="745"/>
      <c r="X68" s="745"/>
      <c r="Y68" s="745"/>
      <c r="Z68" s="745"/>
      <c r="AA68" s="745"/>
      <c r="AB68" s="745"/>
      <c r="AC68" s="745"/>
      <c r="AD68" s="745"/>
      <c r="AE68" s="745"/>
      <c r="AF68" s="745"/>
      <c r="AG68" s="745"/>
      <c r="AH68" s="745"/>
      <c r="AI68" s="745"/>
      <c r="AJ68" s="745"/>
      <c r="AK68" s="745"/>
      <c r="AL68" s="745"/>
      <c r="AM68" s="745"/>
      <c r="AN68" s="745"/>
      <c r="AO68" s="745"/>
      <c r="AP68" s="745"/>
      <c r="AQ68" s="745"/>
      <c r="AR68" s="745"/>
      <c r="AS68" s="745"/>
      <c r="AT68" s="745"/>
      <c r="AU68" s="745"/>
      <c r="AV68" s="745"/>
      <c r="AW68" s="745"/>
      <c r="AX68" s="745"/>
      <c r="AY68" s="745"/>
      <c r="AZ68" s="745"/>
      <c r="BA68" s="745"/>
      <c r="BB68" s="745"/>
      <c r="BC68" s="745"/>
      <c r="BD68" s="745"/>
      <c r="BE68" s="745"/>
      <c r="BF68" s="745"/>
      <c r="BG68" s="745"/>
      <c r="BH68" s="745"/>
      <c r="BI68" s="746"/>
      <c r="BJ68" s="745"/>
      <c r="BK68" s="745"/>
      <c r="BL68" s="745"/>
      <c r="BM68" s="745"/>
      <c r="BN68" s="745"/>
      <c r="BO68" s="745"/>
      <c r="BP68" s="745"/>
      <c r="BQ68" s="745"/>
      <c r="BR68" s="745"/>
      <c r="BS68" s="745"/>
      <c r="BT68" s="745"/>
      <c r="BU68" s="745"/>
      <c r="BV68" s="745"/>
      <c r="BW68" s="745"/>
      <c r="BX68" s="745"/>
      <c r="BY68" s="745"/>
      <c r="BZ68" s="745"/>
      <c r="CA68" s="745"/>
      <c r="CB68" s="745"/>
      <c r="CC68" s="745"/>
      <c r="CD68" s="745"/>
      <c r="CE68" s="745"/>
      <c r="CF68" s="745"/>
      <c r="CG68" s="745"/>
      <c r="CH68" s="745"/>
      <c r="CI68" s="745"/>
      <c r="CJ68" s="745"/>
      <c r="CK68" s="745"/>
      <c r="CL68" s="745"/>
      <c r="CM68" s="745"/>
      <c r="CN68" s="745"/>
      <c r="CO68" s="745"/>
      <c r="CP68" s="745"/>
      <c r="CQ68" s="745"/>
      <c r="CR68" s="745"/>
      <c r="CS68" s="745"/>
      <c r="CT68" s="745"/>
      <c r="CU68" s="745"/>
      <c r="CV68" s="745"/>
      <c r="CW68" s="745"/>
      <c r="CX68" s="745"/>
      <c r="CY68" s="745"/>
      <c r="CZ68" s="745"/>
      <c r="DA68" s="745"/>
      <c r="DB68" s="745"/>
      <c r="DC68" s="747"/>
      <c r="DD68" s="750"/>
      <c r="DE68" s="751"/>
      <c r="DF68" s="751"/>
      <c r="DG68" s="752"/>
      <c r="DH68" s="755"/>
      <c r="DI68" s="751"/>
      <c r="DJ68" s="751"/>
      <c r="DK68" s="756"/>
      <c r="DL68" s="759"/>
      <c r="DM68" s="752"/>
      <c r="DN68" s="760"/>
      <c r="DO68" s="760"/>
      <c r="DP68" s="760"/>
      <c r="DQ68" s="760"/>
      <c r="DR68" s="760"/>
      <c r="DS68" s="760"/>
      <c r="DT68" s="760"/>
      <c r="DU68" s="760"/>
      <c r="DV68" s="760"/>
      <c r="DW68" s="755"/>
      <c r="DX68" s="761"/>
      <c r="DY68" s="751"/>
      <c r="DZ68" s="751"/>
      <c r="EA68" s="762"/>
      <c r="EB68" s="766"/>
      <c r="EC68" s="767"/>
      <c r="ED68" s="750"/>
      <c r="EE68" s="750"/>
      <c r="EF68" s="769"/>
      <c r="EG68" s="756"/>
      <c r="EH68" s="767"/>
      <c r="EI68" s="767"/>
      <c r="EJ68" s="759"/>
      <c r="EK68" s="760"/>
      <c r="EL68" s="760"/>
      <c r="EM68" s="760"/>
      <c r="EN68" s="760"/>
      <c r="EO68" s="760"/>
      <c r="EP68" s="760"/>
      <c r="EQ68" s="760"/>
      <c r="ER68" s="760"/>
      <c r="ES68" s="760"/>
      <c r="ET68" s="760"/>
      <c r="EU68" s="755"/>
      <c r="EV68" s="761"/>
      <c r="EW68" s="751"/>
      <c r="EX68" s="751"/>
      <c r="EY68" s="762"/>
      <c r="EZ68" s="761"/>
      <c r="FA68" s="751"/>
      <c r="FB68" s="751"/>
      <c r="FC68" s="751"/>
      <c r="FD68" s="751"/>
      <c r="FE68" s="751"/>
      <c r="FF68" s="751"/>
      <c r="FG68" s="751"/>
      <c r="FH68" s="751"/>
      <c r="FI68" s="751"/>
      <c r="FJ68" s="751"/>
      <c r="FK68" s="751"/>
      <c r="FL68" s="751"/>
      <c r="FM68" s="751"/>
      <c r="FN68" s="751"/>
      <c r="FO68" s="751"/>
      <c r="FP68" s="751"/>
      <c r="FQ68" s="751"/>
      <c r="FR68" s="751"/>
      <c r="FS68" s="751"/>
      <c r="FT68" s="751"/>
      <c r="FU68" s="751"/>
      <c r="FV68" s="751"/>
      <c r="FW68" s="751"/>
      <c r="FX68" s="751"/>
      <c r="FY68" s="751"/>
      <c r="FZ68" s="751"/>
      <c r="GA68" s="751"/>
      <c r="GB68" s="751"/>
      <c r="GC68" s="751"/>
      <c r="GD68" s="751"/>
      <c r="GE68" s="751"/>
      <c r="GF68" s="751"/>
      <c r="GG68" s="751"/>
      <c r="GH68" s="751"/>
      <c r="GI68" s="751"/>
      <c r="GJ68" s="751"/>
      <c r="GK68" s="751"/>
      <c r="GL68" s="751"/>
      <c r="GM68" s="751"/>
      <c r="GN68" s="751"/>
      <c r="GO68" s="751"/>
      <c r="GP68" s="751"/>
      <c r="GQ68" s="762"/>
    </row>
    <row r="69" spans="4:199" s="231" customFormat="1" ht="13.9" customHeight="1"/>
    <row r="70" spans="4:199" s="233" customFormat="1" ht="19.5" customHeight="1">
      <c r="D70" s="763" t="s">
        <v>254</v>
      </c>
      <c r="E70" s="763"/>
      <c r="F70" s="763"/>
      <c r="G70" s="763"/>
      <c r="H70" s="763"/>
      <c r="I70" s="763"/>
      <c r="J70" s="763"/>
      <c r="K70" s="763"/>
      <c r="L70" s="763"/>
      <c r="M70" s="763"/>
      <c r="N70" s="763"/>
      <c r="O70" s="763"/>
      <c r="P70" s="763"/>
      <c r="Q70" s="763"/>
      <c r="R70" s="763"/>
      <c r="S70" s="763"/>
      <c r="T70" s="763"/>
      <c r="U70" s="763"/>
      <c r="V70" s="763"/>
      <c r="W70" s="763"/>
      <c r="X70" s="763"/>
      <c r="Y70" s="763"/>
      <c r="Z70" s="763"/>
      <c r="AA70" s="763"/>
      <c r="AB70" s="763"/>
      <c r="AC70" s="763"/>
      <c r="AD70" s="763"/>
      <c r="AE70" s="763"/>
      <c r="AF70" s="763"/>
      <c r="AG70" s="763"/>
      <c r="AH70" s="763"/>
      <c r="AI70" s="763"/>
      <c r="AJ70" s="763"/>
      <c r="AK70" s="763"/>
      <c r="AL70" s="763"/>
      <c r="AM70" s="763"/>
      <c r="AN70" s="763"/>
      <c r="AO70" s="763"/>
      <c r="AP70" s="763"/>
      <c r="AQ70" s="763"/>
      <c r="AR70" s="763"/>
      <c r="AS70" s="763"/>
      <c r="AT70" s="763"/>
      <c r="AU70" s="763"/>
      <c r="AV70" s="763"/>
      <c r="AW70" s="763"/>
      <c r="AX70" s="763"/>
      <c r="AY70" s="763"/>
      <c r="AZ70" s="763"/>
      <c r="BA70" s="763"/>
      <c r="BB70" s="763"/>
      <c r="BC70" s="763"/>
      <c r="BD70" s="763"/>
      <c r="BE70" s="763"/>
      <c r="BF70" s="763"/>
      <c r="BG70" s="763"/>
      <c r="BH70" s="763"/>
      <c r="BI70" s="763"/>
      <c r="BJ70" s="763"/>
      <c r="BK70" s="763"/>
      <c r="BL70" s="763"/>
      <c r="BM70" s="763"/>
      <c r="BN70" s="763"/>
      <c r="BO70" s="763"/>
      <c r="BP70" s="763"/>
      <c r="BQ70" s="763"/>
      <c r="BR70" s="763"/>
      <c r="BS70" s="763"/>
      <c r="BT70" s="763"/>
      <c r="BU70" s="763"/>
      <c r="BV70" s="763"/>
      <c r="BW70" s="763"/>
      <c r="BX70" s="763"/>
      <c r="BY70" s="763"/>
      <c r="BZ70" s="763"/>
      <c r="CA70" s="763"/>
      <c r="CB70" s="763"/>
      <c r="CC70" s="763"/>
      <c r="CD70" s="763"/>
      <c r="CE70" s="763"/>
      <c r="CF70" s="763"/>
      <c r="CG70" s="763"/>
      <c r="CH70" s="763"/>
      <c r="CI70" s="763"/>
      <c r="CJ70" s="763"/>
      <c r="CK70" s="763"/>
      <c r="CL70" s="763"/>
      <c r="CM70" s="763"/>
      <c r="CN70" s="763"/>
      <c r="CO70" s="763"/>
      <c r="CP70" s="763"/>
      <c r="CQ70" s="763"/>
      <c r="CR70" s="763"/>
      <c r="CS70" s="763"/>
      <c r="CT70" s="763"/>
      <c r="CU70" s="763"/>
      <c r="CV70" s="763"/>
      <c r="CW70" s="763"/>
      <c r="CX70" s="763"/>
      <c r="CY70" s="763"/>
      <c r="CZ70" s="763"/>
      <c r="DA70" s="763"/>
      <c r="DB70" s="763"/>
      <c r="DC70" s="763"/>
      <c r="DD70" s="763"/>
      <c r="DE70" s="763"/>
      <c r="DF70" s="763"/>
      <c r="DG70" s="763"/>
      <c r="DH70" s="763"/>
      <c r="DI70" s="763"/>
      <c r="DJ70" s="763"/>
      <c r="DK70" s="763"/>
      <c r="DL70" s="763"/>
      <c r="DM70" s="763"/>
      <c r="DN70" s="763"/>
      <c r="DO70" s="763"/>
      <c r="DP70" s="763"/>
      <c r="DQ70" s="763"/>
      <c r="DR70" s="763"/>
      <c r="DS70" s="763"/>
      <c r="DT70" s="763"/>
      <c r="DU70" s="763"/>
      <c r="DV70" s="763"/>
      <c r="DW70" s="763"/>
      <c r="DX70" s="763"/>
      <c r="DY70" s="763"/>
      <c r="DZ70" s="763"/>
      <c r="EA70" s="763"/>
      <c r="EB70" s="763"/>
      <c r="EC70" s="763"/>
      <c r="ED70" s="763"/>
      <c r="EE70" s="763"/>
      <c r="EF70" s="763"/>
      <c r="EG70" s="763"/>
      <c r="EH70" s="763"/>
      <c r="EI70" s="763"/>
      <c r="EJ70" s="763"/>
      <c r="EK70" s="763"/>
      <c r="EL70" s="763"/>
      <c r="EM70" s="763"/>
      <c r="EN70" s="763"/>
      <c r="EO70" s="763"/>
      <c r="EP70" s="763"/>
      <c r="EQ70" s="763"/>
      <c r="ER70" s="763"/>
      <c r="ES70" s="763"/>
      <c r="ET70" s="763"/>
      <c r="EU70" s="763"/>
      <c r="EV70" s="763"/>
      <c r="EW70" s="763"/>
      <c r="EX70" s="763"/>
      <c r="EY70" s="763"/>
      <c r="EZ70" s="763"/>
      <c r="FA70" s="763"/>
      <c r="FB70" s="763"/>
      <c r="FC70" s="763"/>
      <c r="FD70" s="763"/>
      <c r="FE70" s="763"/>
      <c r="FF70" s="763"/>
      <c r="FG70" s="763"/>
      <c r="FH70" s="763"/>
      <c r="FI70" s="763"/>
      <c r="FJ70" s="763"/>
      <c r="FK70" s="763"/>
      <c r="FL70" s="763"/>
      <c r="FM70" s="763"/>
      <c r="FN70" s="763"/>
      <c r="FO70" s="763"/>
      <c r="FP70" s="763"/>
      <c r="FQ70" s="763"/>
      <c r="FR70" s="763"/>
      <c r="FS70" s="763"/>
      <c r="FT70" s="763"/>
      <c r="FU70" s="763"/>
      <c r="FV70" s="763"/>
      <c r="FW70" s="763"/>
      <c r="FX70" s="763"/>
      <c r="FY70" s="763"/>
      <c r="FZ70" s="763"/>
      <c r="GA70" s="763"/>
      <c r="GB70" s="763"/>
      <c r="GC70" s="763"/>
      <c r="GD70" s="763"/>
      <c r="GE70" s="763"/>
      <c r="GF70" s="763"/>
      <c r="GG70" s="763"/>
      <c r="GH70" s="763"/>
      <c r="GI70" s="763"/>
      <c r="GJ70" s="763"/>
      <c r="GK70" s="763"/>
      <c r="GL70" s="763"/>
      <c r="GM70" s="763"/>
      <c r="GN70" s="763"/>
      <c r="GO70" s="763"/>
      <c r="GP70" s="763"/>
      <c r="GQ70" s="763"/>
    </row>
    <row r="71" spans="4:199" s="233" customFormat="1" ht="19.5" customHeight="1">
      <c r="G71" s="763" t="s">
        <v>213</v>
      </c>
      <c r="H71" s="763"/>
      <c r="I71" s="763"/>
      <c r="J71" s="763"/>
      <c r="K71" s="763"/>
      <c r="L71" s="763"/>
      <c r="M71" s="763"/>
      <c r="N71" s="763"/>
      <c r="O71" s="763"/>
      <c r="P71" s="763"/>
      <c r="Q71" s="763"/>
      <c r="R71" s="763"/>
      <c r="S71" s="763"/>
      <c r="T71" s="763"/>
      <c r="U71" s="763"/>
      <c r="V71" s="763"/>
      <c r="W71" s="763"/>
      <c r="X71" s="763"/>
      <c r="Y71" s="763"/>
      <c r="Z71" s="763"/>
      <c r="AA71" s="763"/>
      <c r="AB71" s="763"/>
      <c r="AC71" s="763"/>
      <c r="AD71" s="763"/>
      <c r="AE71" s="763"/>
      <c r="AF71" s="763"/>
      <c r="AG71" s="763"/>
      <c r="AH71" s="763"/>
      <c r="AI71" s="763"/>
      <c r="AJ71" s="763"/>
      <c r="AK71" s="763"/>
      <c r="AL71" s="763"/>
      <c r="AM71" s="763"/>
      <c r="AN71" s="763"/>
      <c r="AO71" s="763"/>
      <c r="AP71" s="763"/>
      <c r="AQ71" s="763"/>
      <c r="AR71" s="763"/>
      <c r="AS71" s="763"/>
      <c r="AT71" s="763"/>
      <c r="AU71" s="763"/>
      <c r="AV71" s="763"/>
      <c r="AW71" s="763"/>
      <c r="AX71" s="763"/>
      <c r="AY71" s="763"/>
      <c r="AZ71" s="763"/>
      <c r="BA71" s="763"/>
      <c r="BB71" s="763"/>
      <c r="BC71" s="763"/>
      <c r="BD71" s="763"/>
      <c r="BE71" s="763"/>
      <c r="BF71" s="763"/>
      <c r="BG71" s="763"/>
      <c r="BH71" s="763"/>
      <c r="BI71" s="763"/>
      <c r="BJ71" s="763"/>
      <c r="BK71" s="763"/>
      <c r="BL71" s="763"/>
      <c r="BM71" s="763"/>
      <c r="BN71" s="763"/>
      <c r="BO71" s="763"/>
      <c r="BP71" s="763"/>
      <c r="BQ71" s="763"/>
      <c r="BR71" s="763"/>
      <c r="BS71" s="763"/>
      <c r="BT71" s="763"/>
      <c r="BU71" s="763"/>
      <c r="BV71" s="763"/>
      <c r="BW71" s="763"/>
      <c r="BX71" s="763"/>
      <c r="BY71" s="763"/>
      <c r="BZ71" s="763"/>
      <c r="CA71" s="763"/>
      <c r="CB71" s="763"/>
      <c r="CC71" s="763"/>
      <c r="CD71" s="763"/>
      <c r="CE71" s="763"/>
      <c r="CF71" s="763"/>
      <c r="CG71" s="763"/>
      <c r="CH71" s="763"/>
      <c r="CI71" s="763"/>
      <c r="CJ71" s="763"/>
      <c r="CK71" s="763"/>
      <c r="CL71" s="763"/>
      <c r="CM71" s="763"/>
      <c r="CN71" s="763"/>
      <c r="CO71" s="763"/>
      <c r="CP71" s="763"/>
      <c r="CQ71" s="763"/>
      <c r="CR71" s="763"/>
      <c r="CS71" s="763"/>
      <c r="CT71" s="763"/>
      <c r="CU71" s="763"/>
      <c r="CV71" s="763"/>
      <c r="CW71" s="763"/>
      <c r="CX71" s="763"/>
      <c r="CY71" s="763"/>
      <c r="CZ71" s="763"/>
      <c r="DA71" s="763"/>
      <c r="DB71" s="763"/>
      <c r="DC71" s="763"/>
      <c r="DD71" s="763"/>
      <c r="DE71" s="763"/>
      <c r="DF71" s="763"/>
      <c r="DG71" s="763"/>
      <c r="DH71" s="763"/>
      <c r="DI71" s="763"/>
      <c r="DJ71" s="763"/>
      <c r="DK71" s="763"/>
      <c r="DL71" s="763"/>
      <c r="DM71" s="763"/>
      <c r="DN71" s="763"/>
      <c r="DO71" s="763"/>
      <c r="DP71" s="763"/>
      <c r="DQ71" s="763"/>
      <c r="DR71" s="763"/>
      <c r="DS71" s="763"/>
      <c r="DT71" s="763"/>
      <c r="DU71" s="763"/>
      <c r="DV71" s="763"/>
      <c r="DW71" s="763"/>
      <c r="DX71" s="763"/>
      <c r="DY71" s="763"/>
      <c r="DZ71" s="763"/>
      <c r="EA71" s="763"/>
      <c r="EB71" s="763"/>
      <c r="EC71" s="763"/>
      <c r="ED71" s="763"/>
      <c r="EE71" s="763"/>
      <c r="EF71" s="763"/>
      <c r="EG71" s="763"/>
      <c r="EH71" s="763"/>
      <c r="EI71" s="763"/>
      <c r="EJ71" s="763"/>
      <c r="EK71" s="763"/>
      <c r="EL71" s="763"/>
      <c r="EM71" s="763"/>
      <c r="EN71" s="763"/>
      <c r="EO71" s="763"/>
      <c r="EP71" s="763"/>
      <c r="EQ71" s="763"/>
      <c r="ER71" s="763"/>
      <c r="ES71" s="763"/>
      <c r="ET71" s="763"/>
      <c r="EU71" s="763"/>
      <c r="EV71" s="763"/>
      <c r="EW71" s="763"/>
      <c r="EX71" s="763"/>
      <c r="EY71" s="763"/>
      <c r="EZ71" s="763"/>
      <c r="FA71" s="763"/>
      <c r="FB71" s="763"/>
      <c r="FC71" s="763"/>
      <c r="FD71" s="763"/>
      <c r="FE71" s="763"/>
      <c r="FF71" s="763"/>
      <c r="FG71" s="763"/>
      <c r="FH71" s="763"/>
      <c r="FI71" s="763"/>
      <c r="FJ71" s="763"/>
      <c r="FK71" s="763"/>
      <c r="FL71" s="763"/>
      <c r="FM71" s="763"/>
      <c r="FN71" s="763"/>
      <c r="FO71" s="763"/>
      <c r="FP71" s="763"/>
      <c r="FQ71" s="763"/>
      <c r="FR71" s="763"/>
      <c r="FS71" s="763"/>
      <c r="FT71" s="763"/>
      <c r="FU71" s="763"/>
      <c r="FV71" s="763"/>
      <c r="FW71" s="763"/>
      <c r="FX71" s="763"/>
      <c r="FY71" s="763"/>
      <c r="FZ71" s="763"/>
      <c r="GA71" s="763"/>
      <c r="GB71" s="763"/>
      <c r="GC71" s="763"/>
      <c r="GD71" s="763"/>
      <c r="GE71" s="763"/>
      <c r="GF71" s="763"/>
      <c r="GG71" s="763"/>
      <c r="GH71" s="763"/>
      <c r="GI71" s="763"/>
      <c r="GJ71" s="763"/>
      <c r="GK71" s="763"/>
      <c r="GL71" s="763"/>
      <c r="GM71" s="763"/>
      <c r="GN71" s="763"/>
      <c r="GO71" s="763"/>
      <c r="GP71" s="763"/>
      <c r="GQ71" s="763"/>
    </row>
    <row r="72" spans="4:199" s="233" customFormat="1" ht="19.5" customHeight="1">
      <c r="D72" s="763" t="s">
        <v>255</v>
      </c>
      <c r="E72" s="763"/>
      <c r="F72" s="763"/>
      <c r="G72" s="763"/>
      <c r="H72" s="763"/>
      <c r="I72" s="763"/>
      <c r="J72" s="763"/>
      <c r="K72" s="763"/>
      <c r="L72" s="763"/>
      <c r="M72" s="763"/>
      <c r="N72" s="763"/>
      <c r="O72" s="763"/>
      <c r="P72" s="763"/>
      <c r="Q72" s="763"/>
      <c r="R72" s="763"/>
      <c r="S72" s="763"/>
      <c r="T72" s="763"/>
      <c r="U72" s="763"/>
      <c r="V72" s="763"/>
      <c r="W72" s="763"/>
      <c r="X72" s="763"/>
      <c r="Y72" s="763"/>
      <c r="Z72" s="763"/>
      <c r="AA72" s="763"/>
      <c r="AB72" s="763"/>
      <c r="AC72" s="763"/>
      <c r="AD72" s="763"/>
      <c r="AE72" s="763"/>
      <c r="AF72" s="763"/>
      <c r="AG72" s="763"/>
      <c r="AH72" s="763"/>
      <c r="AI72" s="763"/>
      <c r="AJ72" s="763"/>
      <c r="AK72" s="763"/>
      <c r="AL72" s="763"/>
      <c r="AM72" s="763"/>
      <c r="AN72" s="763"/>
      <c r="AO72" s="763"/>
      <c r="AP72" s="763"/>
      <c r="AQ72" s="763"/>
      <c r="AR72" s="763"/>
      <c r="AS72" s="763"/>
      <c r="AT72" s="763"/>
      <c r="AU72" s="763"/>
      <c r="AV72" s="763"/>
      <c r="AW72" s="763"/>
      <c r="AX72" s="763"/>
      <c r="AY72" s="763"/>
      <c r="AZ72" s="763"/>
      <c r="BA72" s="763"/>
      <c r="BB72" s="763"/>
      <c r="BC72" s="763"/>
      <c r="BD72" s="763"/>
      <c r="BE72" s="763"/>
      <c r="BF72" s="763"/>
      <c r="BG72" s="763"/>
      <c r="BH72" s="763"/>
      <c r="BI72" s="763"/>
      <c r="BJ72" s="763"/>
      <c r="BK72" s="763"/>
      <c r="BL72" s="763"/>
      <c r="BM72" s="763"/>
      <c r="BN72" s="763"/>
      <c r="BO72" s="763"/>
      <c r="BP72" s="763"/>
      <c r="BQ72" s="763"/>
      <c r="BR72" s="763"/>
      <c r="BS72" s="763"/>
      <c r="BT72" s="763"/>
      <c r="BU72" s="763"/>
      <c r="BV72" s="763"/>
      <c r="BW72" s="763"/>
      <c r="BX72" s="763"/>
      <c r="BY72" s="763"/>
      <c r="BZ72" s="763"/>
      <c r="CA72" s="763"/>
      <c r="CB72" s="763"/>
      <c r="CC72" s="763"/>
      <c r="CD72" s="763"/>
      <c r="CE72" s="763"/>
      <c r="CF72" s="763"/>
      <c r="CG72" s="763"/>
      <c r="CH72" s="763"/>
      <c r="CI72" s="763"/>
      <c r="CJ72" s="763"/>
      <c r="CK72" s="763"/>
      <c r="CL72" s="763"/>
      <c r="CM72" s="763"/>
      <c r="CN72" s="763"/>
      <c r="CO72" s="763"/>
      <c r="CP72" s="763"/>
      <c r="CQ72" s="763"/>
      <c r="CR72" s="763"/>
      <c r="CS72" s="763"/>
      <c r="CT72" s="763"/>
      <c r="CU72" s="763"/>
      <c r="CV72" s="763"/>
      <c r="CW72" s="763"/>
      <c r="CX72" s="763"/>
      <c r="CY72" s="763"/>
      <c r="CZ72" s="763"/>
      <c r="DA72" s="763"/>
      <c r="DB72" s="763"/>
      <c r="DC72" s="763"/>
      <c r="DD72" s="763"/>
      <c r="DE72" s="763"/>
      <c r="DF72" s="763"/>
      <c r="DG72" s="763"/>
      <c r="DH72" s="763"/>
      <c r="DI72" s="763"/>
      <c r="DJ72" s="763"/>
      <c r="DK72" s="763"/>
      <c r="DL72" s="763"/>
      <c r="DM72" s="763"/>
      <c r="DN72" s="763"/>
      <c r="DO72" s="763"/>
      <c r="DP72" s="763"/>
      <c r="DQ72" s="763"/>
      <c r="DR72" s="763"/>
      <c r="DS72" s="763"/>
      <c r="DT72" s="763"/>
      <c r="DU72" s="763"/>
      <c r="DV72" s="763"/>
      <c r="DW72" s="763"/>
      <c r="DX72" s="763"/>
      <c r="DY72" s="763"/>
      <c r="DZ72" s="763"/>
      <c r="EA72" s="763"/>
      <c r="EB72" s="763"/>
      <c r="EC72" s="763"/>
      <c r="ED72" s="763"/>
      <c r="EE72" s="763"/>
      <c r="EF72" s="763"/>
      <c r="EG72" s="763"/>
      <c r="EH72" s="763"/>
      <c r="EI72" s="763"/>
      <c r="EJ72" s="763"/>
      <c r="EK72" s="763"/>
      <c r="EL72" s="763"/>
      <c r="EM72" s="763"/>
      <c r="EN72" s="763"/>
      <c r="EO72" s="763"/>
      <c r="EP72" s="763"/>
      <c r="EQ72" s="763"/>
      <c r="ER72" s="763"/>
      <c r="ES72" s="763"/>
      <c r="ET72" s="763"/>
      <c r="EU72" s="763"/>
      <c r="EV72" s="763"/>
      <c r="EW72" s="763"/>
      <c r="EX72" s="763"/>
      <c r="EY72" s="763"/>
      <c r="EZ72" s="763"/>
      <c r="FA72" s="763"/>
      <c r="FB72" s="763"/>
      <c r="FC72" s="763"/>
      <c r="FD72" s="763"/>
      <c r="FE72" s="763"/>
      <c r="FF72" s="763"/>
      <c r="FG72" s="763"/>
      <c r="FH72" s="763"/>
      <c r="FI72" s="763"/>
      <c r="FJ72" s="763"/>
      <c r="FK72" s="763"/>
      <c r="FL72" s="763"/>
      <c r="FM72" s="763"/>
      <c r="FN72" s="763"/>
      <c r="FO72" s="763"/>
      <c r="FP72" s="763"/>
      <c r="FQ72" s="763"/>
      <c r="FR72" s="763"/>
      <c r="FS72" s="763"/>
      <c r="FT72" s="763"/>
      <c r="FU72" s="763"/>
      <c r="FV72" s="763"/>
      <c r="FW72" s="763"/>
      <c r="FX72" s="763"/>
      <c r="FY72" s="763"/>
      <c r="FZ72" s="763"/>
      <c r="GA72" s="763"/>
      <c r="GB72" s="763"/>
      <c r="GC72" s="763"/>
      <c r="GD72" s="763"/>
      <c r="GE72" s="763"/>
      <c r="GF72" s="763"/>
      <c r="GG72" s="763"/>
      <c r="GH72" s="763"/>
      <c r="GI72" s="763"/>
      <c r="GJ72" s="763"/>
      <c r="GK72" s="763"/>
      <c r="GL72" s="763"/>
      <c r="GM72" s="763"/>
      <c r="GN72" s="763"/>
      <c r="GO72" s="763"/>
      <c r="GP72" s="763"/>
      <c r="GQ72" s="763"/>
    </row>
    <row r="73" spans="4:199" s="233" customFormat="1" ht="19.5" customHeight="1">
      <c r="G73" s="763" t="s">
        <v>214</v>
      </c>
      <c r="H73" s="763"/>
      <c r="I73" s="763"/>
      <c r="J73" s="763"/>
      <c r="K73" s="763"/>
      <c r="L73" s="763"/>
      <c r="M73" s="763"/>
      <c r="N73" s="763"/>
      <c r="O73" s="763"/>
      <c r="P73" s="763"/>
      <c r="Q73" s="763"/>
      <c r="R73" s="763"/>
      <c r="S73" s="763"/>
      <c r="T73" s="763"/>
      <c r="U73" s="763"/>
      <c r="V73" s="763"/>
      <c r="W73" s="763"/>
      <c r="X73" s="763"/>
      <c r="Y73" s="763"/>
      <c r="Z73" s="763"/>
      <c r="AA73" s="763"/>
      <c r="AB73" s="763"/>
      <c r="AC73" s="763"/>
      <c r="AD73" s="763"/>
      <c r="AE73" s="763"/>
      <c r="AF73" s="763"/>
      <c r="AG73" s="763"/>
      <c r="AH73" s="763"/>
      <c r="AI73" s="763"/>
      <c r="AJ73" s="763"/>
      <c r="AK73" s="763"/>
      <c r="AL73" s="763"/>
      <c r="AM73" s="763"/>
      <c r="AN73" s="763"/>
      <c r="AO73" s="763"/>
      <c r="AP73" s="763"/>
      <c r="AQ73" s="763"/>
      <c r="AR73" s="763"/>
      <c r="AS73" s="763"/>
      <c r="AT73" s="763"/>
      <c r="AU73" s="763"/>
      <c r="AV73" s="763"/>
      <c r="AW73" s="763"/>
      <c r="AX73" s="763"/>
      <c r="AY73" s="763"/>
      <c r="AZ73" s="763"/>
      <c r="BA73" s="763"/>
      <c r="BB73" s="763"/>
      <c r="BC73" s="763"/>
      <c r="BD73" s="763"/>
      <c r="BE73" s="763"/>
      <c r="BF73" s="763"/>
      <c r="BG73" s="763"/>
      <c r="BH73" s="763"/>
      <c r="BI73" s="763"/>
      <c r="BJ73" s="763"/>
      <c r="BK73" s="763"/>
      <c r="BL73" s="763"/>
      <c r="BM73" s="763"/>
      <c r="BN73" s="763"/>
      <c r="BO73" s="763"/>
      <c r="BP73" s="763"/>
      <c r="BQ73" s="763"/>
      <c r="BR73" s="763"/>
      <c r="BS73" s="763"/>
      <c r="BT73" s="763"/>
      <c r="BU73" s="763"/>
      <c r="BV73" s="763"/>
      <c r="BW73" s="763"/>
      <c r="BX73" s="763"/>
      <c r="BY73" s="763"/>
      <c r="BZ73" s="763"/>
      <c r="CA73" s="763"/>
      <c r="CB73" s="763"/>
      <c r="CC73" s="763"/>
      <c r="CD73" s="763"/>
      <c r="CE73" s="763"/>
      <c r="CF73" s="763"/>
      <c r="CG73" s="763"/>
      <c r="CH73" s="763"/>
      <c r="CI73" s="763"/>
      <c r="CJ73" s="763"/>
      <c r="CK73" s="763"/>
      <c r="CL73" s="763"/>
      <c r="CM73" s="763"/>
      <c r="CN73" s="763"/>
      <c r="CO73" s="763"/>
      <c r="CP73" s="763"/>
      <c r="CQ73" s="763"/>
      <c r="CR73" s="763"/>
      <c r="CS73" s="763"/>
      <c r="CT73" s="763"/>
      <c r="CU73" s="763"/>
      <c r="CV73" s="763"/>
      <c r="CW73" s="763"/>
      <c r="CX73" s="763"/>
      <c r="CY73" s="763"/>
      <c r="CZ73" s="763"/>
      <c r="DA73" s="763"/>
      <c r="DB73" s="763"/>
      <c r="DC73" s="763"/>
      <c r="DD73" s="763"/>
      <c r="DE73" s="763"/>
      <c r="DF73" s="763"/>
      <c r="DG73" s="763"/>
      <c r="DH73" s="763"/>
      <c r="DI73" s="763"/>
      <c r="DJ73" s="763"/>
      <c r="DK73" s="763"/>
      <c r="DL73" s="763"/>
      <c r="DM73" s="763"/>
      <c r="DN73" s="763"/>
      <c r="DO73" s="763"/>
      <c r="DP73" s="763"/>
      <c r="DQ73" s="763"/>
      <c r="DR73" s="763"/>
      <c r="DS73" s="763"/>
      <c r="DT73" s="763"/>
      <c r="DU73" s="763"/>
      <c r="DV73" s="763"/>
      <c r="DW73" s="763"/>
      <c r="DX73" s="763"/>
      <c r="DY73" s="763"/>
      <c r="DZ73" s="763"/>
      <c r="EA73" s="763"/>
      <c r="EB73" s="763"/>
      <c r="EC73" s="763"/>
      <c r="ED73" s="763"/>
      <c r="EE73" s="763"/>
      <c r="EF73" s="763"/>
      <c r="EG73" s="763"/>
      <c r="EH73" s="763"/>
      <c r="EI73" s="763"/>
      <c r="EJ73" s="763"/>
      <c r="EK73" s="763"/>
      <c r="EL73" s="763"/>
      <c r="EM73" s="763"/>
      <c r="EN73" s="763"/>
      <c r="EO73" s="763"/>
      <c r="EP73" s="763"/>
      <c r="EQ73" s="763"/>
      <c r="ER73" s="763"/>
      <c r="ES73" s="763"/>
      <c r="ET73" s="763"/>
      <c r="EU73" s="763"/>
      <c r="EV73" s="763"/>
      <c r="EW73" s="763"/>
      <c r="EX73" s="763"/>
      <c r="EY73" s="763"/>
      <c r="EZ73" s="763"/>
      <c r="FA73" s="763"/>
      <c r="FB73" s="763"/>
      <c r="FC73" s="763"/>
      <c r="FD73" s="763"/>
      <c r="FE73" s="763"/>
      <c r="FF73" s="763"/>
      <c r="FG73" s="763"/>
      <c r="FH73" s="763"/>
      <c r="FI73" s="763"/>
      <c r="FJ73" s="763"/>
      <c r="FK73" s="763"/>
      <c r="FL73" s="763"/>
      <c r="FM73" s="763"/>
      <c r="FN73" s="763"/>
      <c r="FO73" s="763"/>
      <c r="FP73" s="763"/>
      <c r="FQ73" s="763"/>
      <c r="FR73" s="763"/>
      <c r="FS73" s="763"/>
      <c r="FT73" s="763"/>
      <c r="FU73" s="763"/>
      <c r="FV73" s="763"/>
      <c r="FW73" s="763"/>
      <c r="FX73" s="763"/>
      <c r="FY73" s="763"/>
      <c r="FZ73" s="763"/>
      <c r="GA73" s="763"/>
      <c r="GB73" s="763"/>
      <c r="GC73" s="763"/>
      <c r="GD73" s="763"/>
      <c r="GE73" s="763"/>
      <c r="GF73" s="763"/>
      <c r="GG73" s="763"/>
      <c r="GH73" s="763"/>
      <c r="GI73" s="763"/>
      <c r="GJ73" s="763"/>
      <c r="GK73" s="763"/>
      <c r="GL73" s="763"/>
      <c r="GM73" s="763"/>
      <c r="GN73" s="763"/>
      <c r="GO73" s="763"/>
      <c r="GP73" s="763"/>
      <c r="GQ73" s="763"/>
    </row>
    <row r="74" spans="4:199" s="233" customFormat="1" ht="19.5" customHeight="1">
      <c r="D74" s="763" t="s">
        <v>257</v>
      </c>
      <c r="E74" s="763"/>
      <c r="F74" s="763"/>
      <c r="G74" s="763"/>
      <c r="H74" s="763"/>
      <c r="I74" s="763"/>
      <c r="J74" s="763"/>
      <c r="K74" s="763"/>
      <c r="L74" s="763"/>
      <c r="M74" s="763"/>
      <c r="N74" s="763"/>
      <c r="O74" s="763"/>
      <c r="P74" s="763"/>
      <c r="Q74" s="763"/>
      <c r="R74" s="763"/>
      <c r="S74" s="763"/>
      <c r="T74" s="763"/>
      <c r="U74" s="763"/>
      <c r="V74" s="763"/>
      <c r="W74" s="763"/>
      <c r="X74" s="763"/>
      <c r="Y74" s="763"/>
      <c r="Z74" s="763"/>
      <c r="AA74" s="763"/>
      <c r="AB74" s="763"/>
      <c r="AC74" s="763"/>
      <c r="AD74" s="763"/>
      <c r="AE74" s="763"/>
      <c r="AF74" s="763"/>
      <c r="AG74" s="763"/>
      <c r="AH74" s="763"/>
      <c r="AI74" s="763"/>
      <c r="AJ74" s="763"/>
      <c r="AK74" s="763"/>
      <c r="AL74" s="763"/>
      <c r="AM74" s="763"/>
      <c r="AN74" s="763"/>
      <c r="AO74" s="763"/>
      <c r="AP74" s="763"/>
      <c r="AQ74" s="763"/>
      <c r="AR74" s="763"/>
      <c r="AS74" s="763"/>
      <c r="AT74" s="763"/>
      <c r="AU74" s="763"/>
      <c r="AV74" s="763"/>
      <c r="AW74" s="763"/>
      <c r="AX74" s="763"/>
      <c r="AY74" s="763"/>
      <c r="AZ74" s="763"/>
      <c r="BA74" s="763"/>
      <c r="BB74" s="763"/>
      <c r="BC74" s="763"/>
      <c r="BD74" s="763"/>
      <c r="BE74" s="763"/>
      <c r="BF74" s="763"/>
      <c r="BG74" s="763"/>
      <c r="BH74" s="763"/>
      <c r="BI74" s="763"/>
      <c r="BJ74" s="763"/>
      <c r="BK74" s="763"/>
      <c r="BL74" s="763"/>
      <c r="BM74" s="763"/>
      <c r="BN74" s="763"/>
      <c r="BO74" s="763"/>
      <c r="BP74" s="763"/>
      <c r="BQ74" s="763"/>
      <c r="BR74" s="763"/>
      <c r="BS74" s="763"/>
      <c r="BT74" s="763"/>
      <c r="BU74" s="763"/>
      <c r="BV74" s="763"/>
      <c r="BW74" s="763"/>
      <c r="BX74" s="763"/>
      <c r="BY74" s="763"/>
      <c r="BZ74" s="763"/>
      <c r="CA74" s="763"/>
      <c r="CB74" s="763"/>
      <c r="CC74" s="763"/>
      <c r="CD74" s="763"/>
      <c r="CE74" s="763"/>
      <c r="CF74" s="763"/>
      <c r="CG74" s="763"/>
      <c r="CH74" s="763"/>
      <c r="CI74" s="763"/>
      <c r="CJ74" s="763"/>
      <c r="CK74" s="763"/>
      <c r="CL74" s="763"/>
      <c r="CM74" s="763"/>
      <c r="CN74" s="763"/>
      <c r="CO74" s="763"/>
      <c r="CP74" s="763"/>
      <c r="CQ74" s="763"/>
      <c r="CR74" s="763"/>
      <c r="CS74" s="763"/>
      <c r="CT74" s="763"/>
      <c r="CU74" s="763"/>
      <c r="CV74" s="763"/>
      <c r="CW74" s="763"/>
      <c r="CX74" s="763"/>
      <c r="CY74" s="763"/>
      <c r="CZ74" s="763"/>
      <c r="DA74" s="763"/>
      <c r="DB74" s="763"/>
      <c r="DC74" s="763"/>
      <c r="DD74" s="763"/>
      <c r="DE74" s="763"/>
      <c r="DF74" s="763"/>
      <c r="DG74" s="763"/>
      <c r="DH74" s="763"/>
      <c r="DI74" s="763"/>
      <c r="DJ74" s="763"/>
      <c r="DK74" s="763"/>
      <c r="DL74" s="763"/>
      <c r="DM74" s="763"/>
      <c r="DN74" s="763"/>
      <c r="DO74" s="763"/>
      <c r="DP74" s="763"/>
      <c r="DQ74" s="763"/>
      <c r="DR74" s="763"/>
      <c r="DS74" s="763"/>
      <c r="DT74" s="763"/>
      <c r="DU74" s="763"/>
      <c r="DV74" s="763"/>
      <c r="DW74" s="763"/>
      <c r="DX74" s="763"/>
      <c r="DY74" s="763"/>
      <c r="DZ74" s="763"/>
      <c r="EA74" s="763"/>
      <c r="EB74" s="763"/>
      <c r="EC74" s="763"/>
      <c r="ED74" s="763"/>
      <c r="EE74" s="763"/>
      <c r="EF74" s="763"/>
      <c r="EG74" s="763"/>
      <c r="EH74" s="763"/>
      <c r="EI74" s="763"/>
      <c r="EJ74" s="763"/>
      <c r="EK74" s="763"/>
      <c r="EL74" s="763"/>
      <c r="EM74" s="763"/>
      <c r="EN74" s="763"/>
      <c r="EO74" s="763"/>
      <c r="EP74" s="763"/>
      <c r="EQ74" s="763"/>
      <c r="ER74" s="763"/>
      <c r="ES74" s="763"/>
      <c r="ET74" s="763"/>
      <c r="EU74" s="763"/>
      <c r="EV74" s="763"/>
      <c r="EW74" s="763"/>
      <c r="EX74" s="763"/>
      <c r="EY74" s="763"/>
      <c r="EZ74" s="763"/>
      <c r="FA74" s="763"/>
      <c r="FB74" s="763"/>
      <c r="FC74" s="763"/>
      <c r="FD74" s="763"/>
      <c r="FE74" s="763"/>
      <c r="FF74" s="763"/>
      <c r="FG74" s="763"/>
      <c r="FH74" s="763"/>
      <c r="FI74" s="763"/>
      <c r="FJ74" s="763"/>
      <c r="FK74" s="763"/>
      <c r="FL74" s="763"/>
      <c r="FM74" s="763"/>
      <c r="FN74" s="763"/>
      <c r="FO74" s="763"/>
      <c r="FP74" s="763"/>
      <c r="FQ74" s="763"/>
      <c r="FR74" s="763"/>
      <c r="FS74" s="763"/>
      <c r="FT74" s="763"/>
      <c r="FU74" s="763"/>
      <c r="FV74" s="763"/>
      <c r="FW74" s="763"/>
      <c r="FX74" s="763"/>
      <c r="FY74" s="763"/>
      <c r="FZ74" s="763"/>
      <c r="GA74" s="763"/>
      <c r="GB74" s="763"/>
      <c r="GC74" s="763"/>
      <c r="GD74" s="763"/>
      <c r="GE74" s="763"/>
      <c r="GF74" s="763"/>
      <c r="GG74" s="763"/>
      <c r="GH74" s="763"/>
      <c r="GI74" s="763"/>
      <c r="GJ74" s="763"/>
      <c r="GK74" s="763"/>
      <c r="GL74" s="763"/>
      <c r="GM74" s="763"/>
      <c r="GN74" s="763"/>
      <c r="GO74" s="763"/>
      <c r="GP74" s="763"/>
      <c r="GQ74" s="763"/>
    </row>
    <row r="75" spans="4:199" s="233" customFormat="1" ht="19.5" customHeight="1">
      <c r="D75" s="234"/>
      <c r="E75" s="234"/>
      <c r="F75" s="234"/>
      <c r="G75" s="763" t="s">
        <v>256</v>
      </c>
      <c r="H75" s="763"/>
      <c r="I75" s="763"/>
      <c r="J75" s="763"/>
      <c r="K75" s="763"/>
      <c r="L75" s="763"/>
      <c r="M75" s="763"/>
      <c r="N75" s="763"/>
      <c r="O75" s="763"/>
      <c r="P75" s="763"/>
      <c r="Q75" s="763"/>
      <c r="R75" s="763"/>
      <c r="S75" s="763"/>
      <c r="T75" s="763"/>
      <c r="U75" s="763"/>
      <c r="V75" s="763"/>
      <c r="W75" s="763"/>
      <c r="X75" s="763"/>
      <c r="Y75" s="763"/>
      <c r="Z75" s="763"/>
      <c r="AA75" s="763"/>
      <c r="AB75" s="763"/>
      <c r="AC75" s="763"/>
      <c r="AD75" s="763"/>
      <c r="AE75" s="763"/>
      <c r="AF75" s="763"/>
      <c r="AG75" s="763"/>
      <c r="AH75" s="763"/>
      <c r="AI75" s="763"/>
      <c r="AJ75" s="763"/>
      <c r="AK75" s="763"/>
      <c r="AL75" s="763"/>
      <c r="AM75" s="763"/>
      <c r="AN75" s="763"/>
      <c r="AO75" s="763"/>
      <c r="AP75" s="763"/>
      <c r="AQ75" s="763"/>
      <c r="AR75" s="763"/>
      <c r="AS75" s="763"/>
      <c r="AT75" s="763"/>
      <c r="AU75" s="763"/>
      <c r="AV75" s="763"/>
      <c r="AW75" s="763"/>
      <c r="AX75" s="763"/>
      <c r="AY75" s="763"/>
      <c r="AZ75" s="763"/>
      <c r="BA75" s="763"/>
      <c r="BB75" s="763"/>
      <c r="BC75" s="763"/>
      <c r="BD75" s="763"/>
      <c r="BE75" s="763"/>
      <c r="BF75" s="763"/>
      <c r="BG75" s="763"/>
      <c r="BH75" s="763"/>
      <c r="BI75" s="763"/>
      <c r="BJ75" s="763"/>
      <c r="BK75" s="763"/>
      <c r="BL75" s="763"/>
      <c r="BM75" s="763"/>
      <c r="BN75" s="763"/>
      <c r="BO75" s="763"/>
      <c r="BP75" s="763"/>
      <c r="BQ75" s="763"/>
      <c r="BR75" s="763"/>
      <c r="BS75" s="763"/>
      <c r="BT75" s="763"/>
      <c r="BU75" s="763"/>
      <c r="BV75" s="763"/>
      <c r="BW75" s="763"/>
      <c r="BX75" s="763"/>
      <c r="BY75" s="763"/>
      <c r="BZ75" s="763"/>
      <c r="CA75" s="763"/>
      <c r="CB75" s="763"/>
      <c r="CC75" s="763"/>
      <c r="CD75" s="763"/>
      <c r="CE75" s="763"/>
      <c r="CF75" s="763"/>
      <c r="CG75" s="763"/>
      <c r="CH75" s="763"/>
      <c r="CI75" s="763"/>
      <c r="CJ75" s="763"/>
      <c r="CK75" s="763"/>
      <c r="CL75" s="763"/>
      <c r="CM75" s="763"/>
      <c r="CN75" s="763"/>
      <c r="CO75" s="763"/>
      <c r="CP75" s="763"/>
      <c r="CQ75" s="763"/>
      <c r="CR75" s="763"/>
      <c r="CS75" s="763"/>
      <c r="CT75" s="763"/>
      <c r="CU75" s="763"/>
      <c r="CV75" s="763"/>
      <c r="CW75" s="763"/>
      <c r="CX75" s="763"/>
      <c r="CY75" s="763"/>
      <c r="CZ75" s="763"/>
      <c r="DA75" s="763"/>
      <c r="DB75" s="763"/>
      <c r="DC75" s="763"/>
      <c r="DD75" s="763"/>
      <c r="DE75" s="763"/>
      <c r="DF75" s="763"/>
      <c r="DG75" s="763"/>
      <c r="DH75" s="763"/>
      <c r="DI75" s="763"/>
      <c r="DJ75" s="763"/>
      <c r="DK75" s="763"/>
      <c r="DL75" s="763"/>
      <c r="DM75" s="763"/>
      <c r="DN75" s="763"/>
      <c r="DO75" s="763"/>
      <c r="DP75" s="763"/>
      <c r="DQ75" s="763"/>
      <c r="DR75" s="763"/>
      <c r="DS75" s="763"/>
      <c r="DT75" s="763"/>
      <c r="DU75" s="763"/>
      <c r="DV75" s="763"/>
      <c r="DW75" s="763"/>
      <c r="DX75" s="763"/>
      <c r="DY75" s="763"/>
      <c r="DZ75" s="763"/>
      <c r="EA75" s="763"/>
      <c r="EB75" s="763"/>
      <c r="EC75" s="763"/>
      <c r="ED75" s="763"/>
      <c r="EE75" s="763"/>
      <c r="EF75" s="763"/>
      <c r="EG75" s="763"/>
      <c r="EH75" s="763"/>
      <c r="EI75" s="763"/>
      <c r="EJ75" s="763"/>
      <c r="EK75" s="763"/>
      <c r="EL75" s="763"/>
      <c r="EM75" s="763"/>
      <c r="EN75" s="763"/>
      <c r="EO75" s="763"/>
      <c r="EP75" s="763"/>
      <c r="EQ75" s="763"/>
      <c r="ER75" s="763"/>
      <c r="ES75" s="763"/>
      <c r="ET75" s="763"/>
      <c r="EU75" s="763"/>
      <c r="EV75" s="763"/>
      <c r="EW75" s="763"/>
      <c r="EX75" s="763"/>
      <c r="EY75" s="763"/>
      <c r="EZ75" s="763"/>
      <c r="FA75" s="763"/>
      <c r="FB75" s="763"/>
      <c r="FC75" s="763"/>
      <c r="FD75" s="763"/>
      <c r="FE75" s="763"/>
      <c r="FF75" s="763"/>
      <c r="FG75" s="763"/>
      <c r="FH75" s="763"/>
      <c r="FI75" s="763"/>
      <c r="FJ75" s="763"/>
      <c r="FK75" s="763"/>
      <c r="FL75" s="763"/>
      <c r="FM75" s="763"/>
      <c r="FN75" s="763"/>
      <c r="FO75" s="763"/>
      <c r="FP75" s="763"/>
      <c r="FQ75" s="763"/>
      <c r="FR75" s="763"/>
      <c r="FS75" s="763"/>
      <c r="FT75" s="763"/>
      <c r="FU75" s="763"/>
      <c r="FV75" s="763"/>
      <c r="FW75" s="763"/>
      <c r="FX75" s="763"/>
      <c r="FY75" s="763"/>
      <c r="FZ75" s="763"/>
      <c r="GA75" s="763"/>
      <c r="GB75" s="763"/>
      <c r="GC75" s="763"/>
      <c r="GD75" s="763"/>
      <c r="GE75" s="763"/>
      <c r="GF75" s="763"/>
      <c r="GG75" s="763"/>
      <c r="GH75" s="763"/>
      <c r="GI75" s="763"/>
      <c r="GJ75" s="763"/>
      <c r="GK75" s="763"/>
      <c r="GL75" s="763"/>
      <c r="GM75" s="763"/>
      <c r="GN75" s="763"/>
      <c r="GO75" s="763"/>
      <c r="GP75" s="763"/>
      <c r="GQ75" s="763"/>
    </row>
    <row r="76" spans="4:199" ht="13.9" customHeight="1"/>
    <row r="77" spans="4:199" ht="13.9" customHeight="1"/>
    <row r="78" spans="4:199" ht="13.9" customHeight="1"/>
    <row r="79" spans="4:199" ht="13.9" customHeight="1"/>
    <row r="80" spans="4:199" ht="13.9" customHeight="1"/>
    <row r="81" ht="13.9" customHeight="1"/>
    <row r="82" ht="13.9" customHeight="1"/>
    <row r="83" ht="13.9" customHeight="1"/>
    <row r="84" ht="13.9" customHeight="1"/>
    <row r="85" ht="13.9" customHeight="1"/>
    <row r="86" ht="13.9" customHeight="1"/>
  </sheetData>
  <mergeCells count="497">
    <mergeCell ref="DT65:DW66"/>
    <mergeCell ref="G73:GQ73"/>
    <mergeCell ref="D74:GQ74"/>
    <mergeCell ref="G75:GQ75"/>
    <mergeCell ref="EZ67:GQ68"/>
    <mergeCell ref="D70:GQ70"/>
    <mergeCell ref="G71:GQ71"/>
    <mergeCell ref="D72:GQ72"/>
    <mergeCell ref="EB67:EE68"/>
    <mergeCell ref="EF67:EI68"/>
    <mergeCell ref="EJ67:EM68"/>
    <mergeCell ref="EN67:EQ68"/>
    <mergeCell ref="ER67:EU68"/>
    <mergeCell ref="EV67:EY68"/>
    <mergeCell ref="EV63:EY64"/>
    <mergeCell ref="EZ65:GQ66"/>
    <mergeCell ref="D67:M68"/>
    <mergeCell ref="N67:BH68"/>
    <mergeCell ref="BI67:DC68"/>
    <mergeCell ref="DD67:DG68"/>
    <mergeCell ref="DH67:DK68"/>
    <mergeCell ref="DL67:DO68"/>
    <mergeCell ref="DP67:DS68"/>
    <mergeCell ref="DT67:DW68"/>
    <mergeCell ref="DX67:EA68"/>
    <mergeCell ref="EB65:EE66"/>
    <mergeCell ref="EF65:EI66"/>
    <mergeCell ref="EJ65:EM66"/>
    <mergeCell ref="EN65:EQ66"/>
    <mergeCell ref="ER65:EU66"/>
    <mergeCell ref="EV65:EY66"/>
    <mergeCell ref="D65:M66"/>
    <mergeCell ref="N65:BH66"/>
    <mergeCell ref="BI65:DC66"/>
    <mergeCell ref="DD65:DG66"/>
    <mergeCell ref="DH65:DK66"/>
    <mergeCell ref="DL65:DO66"/>
    <mergeCell ref="DP65:DS66"/>
    <mergeCell ref="DX61:EA62"/>
    <mergeCell ref="DX65:EA66"/>
    <mergeCell ref="EZ61:GQ62"/>
    <mergeCell ref="D63:M64"/>
    <mergeCell ref="N63:BH64"/>
    <mergeCell ref="BI63:DC64"/>
    <mergeCell ref="DD63:DG64"/>
    <mergeCell ref="DH63:DK64"/>
    <mergeCell ref="DL63:DO64"/>
    <mergeCell ref="DP63:DS64"/>
    <mergeCell ref="DT63:DW64"/>
    <mergeCell ref="DX63:EA64"/>
    <mergeCell ref="EB61:EE62"/>
    <mergeCell ref="EF61:EI62"/>
    <mergeCell ref="EJ61:EM62"/>
    <mergeCell ref="EN61:EQ62"/>
    <mergeCell ref="ER61:EU62"/>
    <mergeCell ref="EV61:EY62"/>
    <mergeCell ref="EZ63:GQ64"/>
    <mergeCell ref="EB63:EE64"/>
    <mergeCell ref="EF63:EI64"/>
    <mergeCell ref="EJ63:EM64"/>
    <mergeCell ref="EN63:EQ64"/>
    <mergeCell ref="ER63:EU64"/>
    <mergeCell ref="D57:M58"/>
    <mergeCell ref="D61:M62"/>
    <mergeCell ref="N61:BH62"/>
    <mergeCell ref="BI61:DC62"/>
    <mergeCell ref="DD61:DG62"/>
    <mergeCell ref="DH61:DK62"/>
    <mergeCell ref="DL61:DO62"/>
    <mergeCell ref="DP61:DS62"/>
    <mergeCell ref="DT61:DW62"/>
    <mergeCell ref="D59:M60"/>
    <mergeCell ref="N59:BH60"/>
    <mergeCell ref="BI59:DC60"/>
    <mergeCell ref="DD59:DG60"/>
    <mergeCell ref="DH59:DK60"/>
    <mergeCell ref="DL59:DO60"/>
    <mergeCell ref="DP59:DS60"/>
    <mergeCell ref="DT59:DW60"/>
    <mergeCell ref="EF57:EI58"/>
    <mergeCell ref="EJ57:EM58"/>
    <mergeCell ref="EN57:EQ58"/>
    <mergeCell ref="ER57:EU58"/>
    <mergeCell ref="EV57:EY58"/>
    <mergeCell ref="EZ59:GQ60"/>
    <mergeCell ref="EB59:EE60"/>
    <mergeCell ref="EF59:EI60"/>
    <mergeCell ref="EJ59:EM60"/>
    <mergeCell ref="EN59:EQ60"/>
    <mergeCell ref="ER59:EU60"/>
    <mergeCell ref="EV59:EY60"/>
    <mergeCell ref="EZ57:GQ58"/>
    <mergeCell ref="EB57:EE58"/>
    <mergeCell ref="DX59:EA60"/>
    <mergeCell ref="N57:BH58"/>
    <mergeCell ref="BI57:DC58"/>
    <mergeCell ref="DD57:DG58"/>
    <mergeCell ref="DH57:DK58"/>
    <mergeCell ref="DL57:DO58"/>
    <mergeCell ref="DP57:DS58"/>
    <mergeCell ref="DT57:DW58"/>
    <mergeCell ref="DX57:EA58"/>
    <mergeCell ref="EZ53:GQ54"/>
    <mergeCell ref="EB53:EE54"/>
    <mergeCell ref="EF53:EI54"/>
    <mergeCell ref="EJ53:EM54"/>
    <mergeCell ref="EN53:EQ54"/>
    <mergeCell ref="ER53:EU54"/>
    <mergeCell ref="EV53:EY54"/>
    <mergeCell ref="EZ55:GQ56"/>
    <mergeCell ref="EB55:EE56"/>
    <mergeCell ref="EF55:EI56"/>
    <mergeCell ref="EJ55:EM56"/>
    <mergeCell ref="EN55:EQ56"/>
    <mergeCell ref="ER55:EU56"/>
    <mergeCell ref="EV55:EY56"/>
    <mergeCell ref="DX53:EA54"/>
    <mergeCell ref="D55:M56"/>
    <mergeCell ref="N55:BH56"/>
    <mergeCell ref="BI55:DC56"/>
    <mergeCell ref="DD55:DG56"/>
    <mergeCell ref="DH55:DK56"/>
    <mergeCell ref="DL55:DO56"/>
    <mergeCell ref="DP55:DS56"/>
    <mergeCell ref="DT55:DW56"/>
    <mergeCell ref="DX55:EA56"/>
    <mergeCell ref="D49:M50"/>
    <mergeCell ref="D53:M54"/>
    <mergeCell ref="N53:BH54"/>
    <mergeCell ref="BI53:DC54"/>
    <mergeCell ref="DD53:DG54"/>
    <mergeCell ref="DH53:DK54"/>
    <mergeCell ref="DL53:DO54"/>
    <mergeCell ref="DP53:DS54"/>
    <mergeCell ref="DT53:DW54"/>
    <mergeCell ref="D51:M52"/>
    <mergeCell ref="N51:BH52"/>
    <mergeCell ref="BI51:DC52"/>
    <mergeCell ref="DD51:DG52"/>
    <mergeCell ref="DH51:DK52"/>
    <mergeCell ref="DL51:DO52"/>
    <mergeCell ref="DP51:DS52"/>
    <mergeCell ref="DT51:DW52"/>
    <mergeCell ref="EF49:EI50"/>
    <mergeCell ref="EJ49:EM50"/>
    <mergeCell ref="EN49:EQ50"/>
    <mergeCell ref="ER49:EU50"/>
    <mergeCell ref="EV49:EY50"/>
    <mergeCell ref="EZ51:GQ52"/>
    <mergeCell ref="EB51:EE52"/>
    <mergeCell ref="EF51:EI52"/>
    <mergeCell ref="EJ51:EM52"/>
    <mergeCell ref="EN51:EQ52"/>
    <mergeCell ref="ER51:EU52"/>
    <mergeCell ref="EV51:EY52"/>
    <mergeCell ref="EZ49:GQ50"/>
    <mergeCell ref="EB49:EE50"/>
    <mergeCell ref="DX51:EA52"/>
    <mergeCell ref="N49:BH50"/>
    <mergeCell ref="BI49:DC50"/>
    <mergeCell ref="DD49:DG50"/>
    <mergeCell ref="DH49:DK50"/>
    <mergeCell ref="DL49:DO50"/>
    <mergeCell ref="DP49:DS50"/>
    <mergeCell ref="DT49:DW50"/>
    <mergeCell ref="DX49:EA50"/>
    <mergeCell ref="EZ45:GQ46"/>
    <mergeCell ref="EB45:EE46"/>
    <mergeCell ref="EF45:EI46"/>
    <mergeCell ref="EJ45:EM46"/>
    <mergeCell ref="EN45:EQ46"/>
    <mergeCell ref="ER45:EU46"/>
    <mergeCell ref="EV45:EY46"/>
    <mergeCell ref="EZ47:GQ48"/>
    <mergeCell ref="EB47:EE48"/>
    <mergeCell ref="EF47:EI48"/>
    <mergeCell ref="EJ47:EM48"/>
    <mergeCell ref="EN47:EQ48"/>
    <mergeCell ref="ER47:EU48"/>
    <mergeCell ref="EV47:EY48"/>
    <mergeCell ref="DX45:EA46"/>
    <mergeCell ref="D47:M48"/>
    <mergeCell ref="N47:BH48"/>
    <mergeCell ref="BI47:DC48"/>
    <mergeCell ref="DD47:DG48"/>
    <mergeCell ref="DH47:DK48"/>
    <mergeCell ref="DL47:DO48"/>
    <mergeCell ref="DP47:DS48"/>
    <mergeCell ref="DT47:DW48"/>
    <mergeCell ref="DX47:EA48"/>
    <mergeCell ref="D41:M42"/>
    <mergeCell ref="D45:M46"/>
    <mergeCell ref="N45:BH46"/>
    <mergeCell ref="BI45:DC46"/>
    <mergeCell ref="DD45:DG46"/>
    <mergeCell ref="DH45:DK46"/>
    <mergeCell ref="DL45:DO46"/>
    <mergeCell ref="DP45:DS46"/>
    <mergeCell ref="DT45:DW46"/>
    <mergeCell ref="D43:M44"/>
    <mergeCell ref="N43:BH44"/>
    <mergeCell ref="BI43:DC44"/>
    <mergeCell ref="DD43:DG44"/>
    <mergeCell ref="DH43:DK44"/>
    <mergeCell ref="DL43:DO44"/>
    <mergeCell ref="DP43:DS44"/>
    <mergeCell ref="DT43:DW44"/>
    <mergeCell ref="EF41:EI42"/>
    <mergeCell ref="EJ41:EM42"/>
    <mergeCell ref="EN41:EQ42"/>
    <mergeCell ref="ER41:EU42"/>
    <mergeCell ref="EV41:EY42"/>
    <mergeCell ref="EZ43:GQ44"/>
    <mergeCell ref="EB43:EE44"/>
    <mergeCell ref="EF43:EI44"/>
    <mergeCell ref="EJ43:EM44"/>
    <mergeCell ref="EN43:EQ44"/>
    <mergeCell ref="ER43:EU44"/>
    <mergeCell ref="EV43:EY44"/>
    <mergeCell ref="EZ41:GQ42"/>
    <mergeCell ref="EB41:EE42"/>
    <mergeCell ref="DX43:EA44"/>
    <mergeCell ref="N41:BH42"/>
    <mergeCell ref="BI41:DC42"/>
    <mergeCell ref="DD41:DG42"/>
    <mergeCell ref="DH41:DK42"/>
    <mergeCell ref="DL41:DO42"/>
    <mergeCell ref="DP41:DS42"/>
    <mergeCell ref="DT41:DW42"/>
    <mergeCell ref="DX41:EA42"/>
    <mergeCell ref="EZ37:GQ38"/>
    <mergeCell ref="EB37:EE38"/>
    <mergeCell ref="EF37:EI38"/>
    <mergeCell ref="EJ37:EM38"/>
    <mergeCell ref="EN37:EQ38"/>
    <mergeCell ref="ER37:EU38"/>
    <mergeCell ref="EV37:EY38"/>
    <mergeCell ref="EZ39:GQ40"/>
    <mergeCell ref="EB39:EE40"/>
    <mergeCell ref="EF39:EI40"/>
    <mergeCell ref="EJ39:EM40"/>
    <mergeCell ref="EN39:EQ40"/>
    <mergeCell ref="ER39:EU40"/>
    <mergeCell ref="EV39:EY40"/>
    <mergeCell ref="DX37:EA38"/>
    <mergeCell ref="D39:M40"/>
    <mergeCell ref="N39:BH40"/>
    <mergeCell ref="BI39:DC40"/>
    <mergeCell ref="DD39:DG40"/>
    <mergeCell ref="DH39:DK40"/>
    <mergeCell ref="DL39:DO40"/>
    <mergeCell ref="DP39:DS40"/>
    <mergeCell ref="DT39:DW40"/>
    <mergeCell ref="DX39:EA40"/>
    <mergeCell ref="D33:M34"/>
    <mergeCell ref="D37:M38"/>
    <mergeCell ref="N37:BH38"/>
    <mergeCell ref="BI37:DC38"/>
    <mergeCell ref="DD37:DG38"/>
    <mergeCell ref="DH37:DK38"/>
    <mergeCell ref="DL37:DO38"/>
    <mergeCell ref="DP37:DS38"/>
    <mergeCell ref="DT37:DW38"/>
    <mergeCell ref="D35:M36"/>
    <mergeCell ref="N35:BH36"/>
    <mergeCell ref="BI35:DC36"/>
    <mergeCell ref="DD35:DG36"/>
    <mergeCell ref="DH35:DK36"/>
    <mergeCell ref="DL35:DO36"/>
    <mergeCell ref="DP35:DS36"/>
    <mergeCell ref="DT35:DW36"/>
    <mergeCell ref="EF33:EI34"/>
    <mergeCell ref="EJ33:EM34"/>
    <mergeCell ref="EN33:EQ34"/>
    <mergeCell ref="ER33:EU34"/>
    <mergeCell ref="EV33:EY34"/>
    <mergeCell ref="EZ35:GQ36"/>
    <mergeCell ref="EB35:EE36"/>
    <mergeCell ref="EF35:EI36"/>
    <mergeCell ref="EJ35:EM36"/>
    <mergeCell ref="EN35:EQ36"/>
    <mergeCell ref="ER35:EU36"/>
    <mergeCell ref="EV35:EY36"/>
    <mergeCell ref="EZ33:GQ34"/>
    <mergeCell ref="EB33:EE34"/>
    <mergeCell ref="DX35:EA36"/>
    <mergeCell ref="N33:BH34"/>
    <mergeCell ref="BI33:DC34"/>
    <mergeCell ref="DD33:DG34"/>
    <mergeCell ref="DH33:DK34"/>
    <mergeCell ref="DL33:DO34"/>
    <mergeCell ref="DP33:DS34"/>
    <mergeCell ref="DT33:DW34"/>
    <mergeCell ref="DX33:EA34"/>
    <mergeCell ref="EZ29:GQ30"/>
    <mergeCell ref="EB29:EE30"/>
    <mergeCell ref="EF29:EI30"/>
    <mergeCell ref="EJ29:EM30"/>
    <mergeCell ref="EN29:EQ30"/>
    <mergeCell ref="ER29:EU30"/>
    <mergeCell ref="EV29:EY30"/>
    <mergeCell ref="EZ31:GQ32"/>
    <mergeCell ref="EB31:EE32"/>
    <mergeCell ref="EF31:EI32"/>
    <mergeCell ref="EJ31:EM32"/>
    <mergeCell ref="EN31:EQ32"/>
    <mergeCell ref="ER31:EU32"/>
    <mergeCell ref="EV31:EY32"/>
    <mergeCell ref="DX29:EA30"/>
    <mergeCell ref="D31:M32"/>
    <mergeCell ref="N31:BH32"/>
    <mergeCell ref="BI31:DC32"/>
    <mergeCell ref="DD31:DG32"/>
    <mergeCell ref="DH31:DK32"/>
    <mergeCell ref="DL31:DO32"/>
    <mergeCell ref="DP31:DS32"/>
    <mergeCell ref="DT31:DW32"/>
    <mergeCell ref="DX31:EA32"/>
    <mergeCell ref="D25:M26"/>
    <mergeCell ref="D29:M30"/>
    <mergeCell ref="N29:BH30"/>
    <mergeCell ref="BI29:DC30"/>
    <mergeCell ref="DD29:DG30"/>
    <mergeCell ref="DH29:DK30"/>
    <mergeCell ref="DL29:DO30"/>
    <mergeCell ref="DP29:DS30"/>
    <mergeCell ref="DT29:DW30"/>
    <mergeCell ref="D27:M28"/>
    <mergeCell ref="N27:BH28"/>
    <mergeCell ref="BI27:DC28"/>
    <mergeCell ref="DD27:DG28"/>
    <mergeCell ref="DH27:DK28"/>
    <mergeCell ref="DL27:DO28"/>
    <mergeCell ref="DP27:DS28"/>
    <mergeCell ref="DT27:DW28"/>
    <mergeCell ref="EF25:EI26"/>
    <mergeCell ref="EJ25:EM26"/>
    <mergeCell ref="EN25:EQ26"/>
    <mergeCell ref="ER25:EU26"/>
    <mergeCell ref="EV25:EY26"/>
    <mergeCell ref="EZ27:GQ28"/>
    <mergeCell ref="EB27:EE28"/>
    <mergeCell ref="EF27:EI28"/>
    <mergeCell ref="EJ27:EM28"/>
    <mergeCell ref="EN27:EQ28"/>
    <mergeCell ref="ER27:EU28"/>
    <mergeCell ref="EV27:EY28"/>
    <mergeCell ref="EZ25:GQ26"/>
    <mergeCell ref="EB25:EE26"/>
    <mergeCell ref="DX27:EA28"/>
    <mergeCell ref="N25:BH26"/>
    <mergeCell ref="BI25:DC26"/>
    <mergeCell ref="DD25:DG26"/>
    <mergeCell ref="DH25:DK26"/>
    <mergeCell ref="DL25:DO26"/>
    <mergeCell ref="DP25:DS26"/>
    <mergeCell ref="DT25:DW26"/>
    <mergeCell ref="DX25:EA26"/>
    <mergeCell ref="EZ21:GQ22"/>
    <mergeCell ref="EB21:EE22"/>
    <mergeCell ref="EF21:EI22"/>
    <mergeCell ref="EJ21:EM22"/>
    <mergeCell ref="EN21:EQ22"/>
    <mergeCell ref="ER21:EU22"/>
    <mergeCell ref="EV21:EY22"/>
    <mergeCell ref="EZ23:GQ24"/>
    <mergeCell ref="EB23:EE24"/>
    <mergeCell ref="EF23:EI24"/>
    <mergeCell ref="EJ23:EM24"/>
    <mergeCell ref="EN23:EQ24"/>
    <mergeCell ref="ER23:EU24"/>
    <mergeCell ref="EV23:EY24"/>
    <mergeCell ref="DX21:EA22"/>
    <mergeCell ref="D23:M24"/>
    <mergeCell ref="N23:BH24"/>
    <mergeCell ref="BI23:DC24"/>
    <mergeCell ref="DD23:DG24"/>
    <mergeCell ref="DH23:DK24"/>
    <mergeCell ref="DL23:DO24"/>
    <mergeCell ref="DP23:DS24"/>
    <mergeCell ref="DT23:DW24"/>
    <mergeCell ref="DX23:EA24"/>
    <mergeCell ref="D17:M18"/>
    <mergeCell ref="D21:M22"/>
    <mergeCell ref="N21:BH22"/>
    <mergeCell ref="BI21:DC22"/>
    <mergeCell ref="DD21:DG22"/>
    <mergeCell ref="DH21:DK22"/>
    <mergeCell ref="DL21:DO22"/>
    <mergeCell ref="DP21:DS22"/>
    <mergeCell ref="DT21:DW22"/>
    <mergeCell ref="D19:M20"/>
    <mergeCell ref="N19:BH20"/>
    <mergeCell ref="BI19:DC20"/>
    <mergeCell ref="DD19:DG20"/>
    <mergeCell ref="DH19:DK20"/>
    <mergeCell ref="DL19:DO20"/>
    <mergeCell ref="DP19:DS20"/>
    <mergeCell ref="DT19:DW20"/>
    <mergeCell ref="EF17:EI18"/>
    <mergeCell ref="EJ17:EM18"/>
    <mergeCell ref="EN17:EQ18"/>
    <mergeCell ref="ER17:EU18"/>
    <mergeCell ref="EV17:EY18"/>
    <mergeCell ref="EZ19:GQ20"/>
    <mergeCell ref="EB19:EE20"/>
    <mergeCell ref="EF19:EI20"/>
    <mergeCell ref="EJ19:EM20"/>
    <mergeCell ref="EN19:EQ20"/>
    <mergeCell ref="ER19:EU20"/>
    <mergeCell ref="EV19:EY20"/>
    <mergeCell ref="EZ17:GQ18"/>
    <mergeCell ref="EB17:EE18"/>
    <mergeCell ref="DX19:EA20"/>
    <mergeCell ref="N17:BH18"/>
    <mergeCell ref="BI17:DC18"/>
    <mergeCell ref="DD17:DG18"/>
    <mergeCell ref="DH17:DK18"/>
    <mergeCell ref="DL17:DO18"/>
    <mergeCell ref="DP17:DS18"/>
    <mergeCell ref="DT17:DW18"/>
    <mergeCell ref="DX17:EA18"/>
    <mergeCell ref="EZ13:GQ14"/>
    <mergeCell ref="EB13:EE14"/>
    <mergeCell ref="EF13:EI14"/>
    <mergeCell ref="EJ13:EM14"/>
    <mergeCell ref="EN13:EQ14"/>
    <mergeCell ref="ER13:EU14"/>
    <mergeCell ref="EV13:EY14"/>
    <mergeCell ref="EZ15:GQ16"/>
    <mergeCell ref="EB15:EE16"/>
    <mergeCell ref="EF15:EI16"/>
    <mergeCell ref="EJ15:EM16"/>
    <mergeCell ref="EN15:EQ16"/>
    <mergeCell ref="ER15:EU16"/>
    <mergeCell ref="EV15:EY16"/>
    <mergeCell ref="DX13:EA14"/>
    <mergeCell ref="D15:M16"/>
    <mergeCell ref="N15:BH16"/>
    <mergeCell ref="BI15:DC16"/>
    <mergeCell ref="DD15:DG16"/>
    <mergeCell ref="DH15:DK16"/>
    <mergeCell ref="DL15:DO16"/>
    <mergeCell ref="DP15:DS16"/>
    <mergeCell ref="DT15:DW16"/>
    <mergeCell ref="DX15:EA16"/>
    <mergeCell ref="D9:M10"/>
    <mergeCell ref="D13:M14"/>
    <mergeCell ref="N13:BH14"/>
    <mergeCell ref="BI13:DC14"/>
    <mergeCell ref="DD13:DG14"/>
    <mergeCell ref="DH13:DK14"/>
    <mergeCell ref="DL13:DO14"/>
    <mergeCell ref="DP13:DS14"/>
    <mergeCell ref="DT13:DW14"/>
    <mergeCell ref="D11:M12"/>
    <mergeCell ref="N11:BH12"/>
    <mergeCell ref="BI11:DC12"/>
    <mergeCell ref="DD11:DG12"/>
    <mergeCell ref="DH11:DK12"/>
    <mergeCell ref="DL11:DO12"/>
    <mergeCell ref="DP11:DS12"/>
    <mergeCell ref="DT11:DW12"/>
    <mergeCell ref="ER9:EU10"/>
    <mergeCell ref="EV9:EY10"/>
    <mergeCell ref="EZ11:GQ12"/>
    <mergeCell ref="EB11:EE12"/>
    <mergeCell ref="EF11:EI12"/>
    <mergeCell ref="EJ11:EM12"/>
    <mergeCell ref="EN11:EQ12"/>
    <mergeCell ref="ER11:EU12"/>
    <mergeCell ref="EV11:EY12"/>
    <mergeCell ref="EZ9:GQ10"/>
    <mergeCell ref="EB9:EE10"/>
    <mergeCell ref="EF9:EI10"/>
    <mergeCell ref="EJ9:EM10"/>
    <mergeCell ref="EN9:EQ10"/>
    <mergeCell ref="DX11:EA12"/>
    <mergeCell ref="N9:BH10"/>
    <mergeCell ref="BI9:DC10"/>
    <mergeCell ref="DD9:DG10"/>
    <mergeCell ref="DH9:DK10"/>
    <mergeCell ref="DL9:DO10"/>
    <mergeCell ref="DP9:DS10"/>
    <mergeCell ref="DT9:DW10"/>
    <mergeCell ref="DX9:EA10"/>
    <mergeCell ref="A3:GT3"/>
    <mergeCell ref="D5:M8"/>
    <mergeCell ref="N5:BH8"/>
    <mergeCell ref="BI5:DC8"/>
    <mergeCell ref="DD5:DK8"/>
    <mergeCell ref="DL5:DW8"/>
    <mergeCell ref="DX5:EA8"/>
    <mergeCell ref="EB5:EI8"/>
    <mergeCell ref="EJ5:EU8"/>
    <mergeCell ref="EV5:EY8"/>
    <mergeCell ref="EZ5:GQ8"/>
  </mergeCells>
  <phoneticPr fontId="37"/>
  <printOptions horizontalCentered="1"/>
  <pageMargins left="0.78740157480314954" right="0.39370078740157477" top="0.59055118110236215" bottom="0.39370078740157477" header="0.51181102362204722" footer="0.51181102362204722"/>
  <pageSetup paperSize="9" scale="55"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提出書類一覧</vt:lpstr>
      <vt:lpstr>基本情報</vt:lpstr>
      <vt:lpstr>1</vt:lpstr>
      <vt:lpstr>2</vt:lpstr>
      <vt:lpstr>3</vt:lpstr>
      <vt:lpstr>4</vt:lpstr>
      <vt:lpstr>6</vt:lpstr>
      <vt:lpstr>10</vt:lpstr>
      <vt:lpstr>11</vt:lpstr>
      <vt:lpstr>12</vt:lpstr>
      <vt:lpstr>13</vt:lpstr>
      <vt:lpstr>19</vt:lpstr>
      <vt:lpstr>21</vt:lpstr>
      <vt:lpstr>22</vt:lpstr>
      <vt:lpstr>'1'!Print_Area</vt:lpstr>
      <vt:lpstr>'10'!Print_Area</vt:lpstr>
      <vt:lpstr>'11'!Print_Area</vt:lpstr>
      <vt:lpstr>'12'!Print_Area</vt:lpstr>
      <vt:lpstr>'19'!Print_Area</vt:lpstr>
      <vt:lpstr>'21'!Print_Area</vt:lpstr>
      <vt:lpstr>'22'!Print_Area</vt:lpstr>
      <vt:lpstr>'3'!Print_Area</vt:lpstr>
      <vt:lpstr>'4'!Print_Area</vt:lpstr>
      <vt:lpstr>'6'!Print_Area</vt:lpstr>
      <vt:lpstr>基本情報!Print_Area</vt:lpstr>
      <vt:lpstr>提出書類一覧!Print_Area</vt:lpstr>
      <vt:lpstr>'1'!Print_Titles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翔太</dc:creator>
  <cp:lastModifiedBy>Administrator</cp:lastModifiedBy>
  <cp:lastPrinted>2023-10-20T02:08:09Z</cp:lastPrinted>
  <dcterms:created xsi:type="dcterms:W3CDTF">2015-06-05T18:19:00Z</dcterms:created>
  <dcterms:modified xsi:type="dcterms:W3CDTF">2023-10-25T06:50:58Z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y fmtid="{D5CDD505-2E9C-101B-9397-08002B2CF9AE}" pid="3" name="KSOReadingLayout">
    <vt:bool>false</vt:bool>
  </property>
</Properties>
</file>