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令和７年度　学校教育課フォルダ\3_国府補助金関係事業\02_土曜日学習事業業務委託（生活困窮者）\01実施起案\"/>
    </mc:Choice>
  </mc:AlternateContent>
  <xr:revisionPtr revIDLastSave="0" documentId="13_ncr:1_{8B26A1EB-F8EC-401D-8F9E-B329ED469B4F}" xr6:coauthVersionLast="47" xr6:coauthVersionMax="47" xr10:uidLastSave="{00000000-0000-0000-0000-000000000000}"/>
  <bookViews>
    <workbookView xWindow="20370" yWindow="-3105" windowWidth="29040" windowHeight="15720" activeTab="3" xr2:uid="{4283F871-20ED-4A70-BA20-7C87258C7B30}"/>
  </bookViews>
  <sheets>
    <sheet name="様式①（R７）" sheetId="1" r:id="rId1"/>
    <sheet name="様式①（R８）" sheetId="6" r:id="rId2"/>
    <sheet name="様式①（R９） " sheetId="7" r:id="rId3"/>
    <sheet name="記入例①" sheetId="5" r:id="rId4"/>
  </sheets>
  <definedNames>
    <definedName name="_xlnm.Print_Area" localSheetId="3">記入例①!$A$1:$I$20</definedName>
    <definedName name="_xlnm.Print_Area" localSheetId="0">'様式①（R７）'!$A$1:$I$20</definedName>
    <definedName name="_xlnm.Print_Area" localSheetId="1">'様式①（R８）'!$A$1:$I$20</definedName>
    <definedName name="_xlnm.Print_Area" localSheetId="2">'様式①（R９） '!$A$1:$I$20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7" l="1"/>
  <c r="G9" i="7"/>
  <c r="G10" i="6"/>
  <c r="G9" i="6"/>
  <c r="G10" i="1"/>
  <c r="G9" i="1"/>
  <c r="G10" i="5"/>
  <c r="G9" i="5"/>
  <c r="H17" i="7" l="1"/>
  <c r="H16" i="7"/>
  <c r="H15" i="7"/>
  <c r="H14" i="7"/>
  <c r="H13" i="7"/>
  <c r="H12" i="7"/>
  <c r="H11" i="7"/>
  <c r="H10" i="7"/>
  <c r="H9" i="7"/>
  <c r="H18" i="7" s="1"/>
  <c r="H20" i="7" s="1"/>
  <c r="H10" i="6"/>
  <c r="H9" i="6"/>
  <c r="H17" i="6"/>
  <c r="H16" i="6"/>
  <c r="H15" i="6"/>
  <c r="H14" i="6"/>
  <c r="H13" i="6"/>
  <c r="H12" i="6"/>
  <c r="H11" i="6"/>
  <c r="H18" i="6" l="1"/>
  <c r="H20" i="6" s="1"/>
  <c r="H17" i="5" l="1"/>
  <c r="H16" i="5"/>
  <c r="H15" i="5"/>
  <c r="H14" i="5"/>
  <c r="H13" i="5"/>
  <c r="H12" i="5"/>
  <c r="H11" i="5"/>
  <c r="H10" i="5"/>
  <c r="H9" i="5"/>
  <c r="H18" i="5" l="1"/>
  <c r="H20" i="5" s="1"/>
  <c r="H12" i="1"/>
  <c r="H13" i="1"/>
  <c r="H14" i="1"/>
  <c r="H15" i="1"/>
  <c r="H9" i="1"/>
  <c r="H17" i="1" l="1"/>
  <c r="H16" i="1"/>
  <c r="H11" i="1"/>
  <c r="H10" i="1"/>
  <c r="H18" i="1" l="1"/>
  <c r="H20" i="1" s="1"/>
</calcChain>
</file>

<file path=xl/sharedStrings.xml><?xml version="1.0" encoding="utf-8"?>
<sst xmlns="http://schemas.openxmlformats.org/spreadsheetml/2006/main" count="92" uniqueCount="31">
  <si>
    <t>項目</t>
    <rPh sb="0" eb="2">
      <t>コウモク</t>
    </rPh>
    <phoneticPr fontId="1"/>
  </si>
  <si>
    <t>氏名又は名称</t>
    <phoneticPr fontId="1"/>
  </si>
  <si>
    <t>住所又は所在地</t>
    <phoneticPr fontId="1"/>
  </si>
  <si>
    <t>※数式は変更しないでください。</t>
    <rPh sb="1" eb="3">
      <t>スウシキ</t>
    </rPh>
    <rPh sb="4" eb="6">
      <t>ヘンコウ</t>
    </rPh>
    <phoneticPr fontId="1"/>
  </si>
  <si>
    <t>税抜単価Ⓐ</t>
    <rPh sb="0" eb="2">
      <t>ゼイヌキ</t>
    </rPh>
    <rPh sb="2" eb="4">
      <t>タンカ</t>
    </rPh>
    <phoneticPr fontId="1"/>
  </si>
  <si>
    <t>数量Ⓑ</t>
    <rPh sb="0" eb="2">
      <t>スウリョウ</t>
    </rPh>
    <phoneticPr fontId="1"/>
  </si>
  <si>
    <t>Ⓓ</t>
    <phoneticPr fontId="1"/>
  </si>
  <si>
    <t>Ⓒ</t>
    <phoneticPr fontId="1"/>
  </si>
  <si>
    <t>消費税（課税区分の合計金額×10％）</t>
    <rPh sb="0" eb="3">
      <t>ショウヒゼイ</t>
    </rPh>
    <rPh sb="4" eb="6">
      <t>カゼイ</t>
    </rPh>
    <rPh sb="6" eb="8">
      <t>クブン</t>
    </rPh>
    <rPh sb="9" eb="11">
      <t>ゴウケイ</t>
    </rPh>
    <rPh sb="11" eb="13">
      <t>キンガク</t>
    </rPh>
    <phoneticPr fontId="1"/>
  </si>
  <si>
    <t>合計【契約金額】（Ⓒ＋Ⓓ）</t>
    <rPh sb="0" eb="2">
      <t>ゴウケイ</t>
    </rPh>
    <rPh sb="3" eb="5">
      <t>ケイヤク</t>
    </rPh>
    <rPh sb="5" eb="7">
      <t>キンガク</t>
    </rPh>
    <phoneticPr fontId="1"/>
  </si>
  <si>
    <t>課税</t>
    <rPh sb="0" eb="2">
      <t>カゼイ</t>
    </rPh>
    <phoneticPr fontId="1"/>
  </si>
  <si>
    <t>指導員</t>
    <rPh sb="0" eb="3">
      <t>シドウイン</t>
    </rPh>
    <phoneticPr fontId="1"/>
  </si>
  <si>
    <t>リーダー指導員</t>
    <rPh sb="4" eb="7">
      <t>シドウイン</t>
    </rPh>
    <phoneticPr fontId="1"/>
  </si>
  <si>
    <t>小計</t>
    <rPh sb="0" eb="1">
      <t>ショウ</t>
    </rPh>
    <rPh sb="1" eb="2">
      <t>ケイ</t>
    </rPh>
    <phoneticPr fontId="1"/>
  </si>
  <si>
    <t>変動費</t>
    <rPh sb="0" eb="3">
      <t>ヘンドウヒ</t>
    </rPh>
    <phoneticPr fontId="1"/>
  </si>
  <si>
    <t>固定費</t>
    <rPh sb="0" eb="3">
      <t>コテイヒ</t>
    </rPh>
    <phoneticPr fontId="1"/>
  </si>
  <si>
    <t>合計金額Ⓐ×Ⓑ</t>
    <phoneticPr fontId="1"/>
  </si>
  <si>
    <t>小計（税抜き）</t>
    <rPh sb="0" eb="1">
      <t>ショウ</t>
    </rPh>
    <rPh sb="1" eb="2">
      <t>ケイ</t>
    </rPh>
    <rPh sb="3" eb="5">
      <t>ゼイヌ</t>
    </rPh>
    <phoneticPr fontId="1"/>
  </si>
  <si>
    <t>※変動費、固定費のそれぞれの項目の合計金額につきましては、小数点以下切り捨てとなります。</t>
    <rPh sb="1" eb="4">
      <t>ヘンドウヒ</t>
    </rPh>
    <rPh sb="5" eb="8">
      <t>コテイヒ</t>
    </rPh>
    <rPh sb="14" eb="16">
      <t>コウモク</t>
    </rPh>
    <rPh sb="17" eb="19">
      <t>ゴウケイ</t>
    </rPh>
    <rPh sb="19" eb="21">
      <t>キンガク</t>
    </rPh>
    <rPh sb="29" eb="32">
      <t>ショウスウテン</t>
    </rPh>
    <rPh sb="32" eb="34">
      <t>イカ</t>
    </rPh>
    <rPh sb="34" eb="35">
      <t>キ</t>
    </rPh>
    <rPh sb="36" eb="37">
      <t>ス</t>
    </rPh>
    <phoneticPr fontId="1"/>
  </si>
  <si>
    <t>保険料</t>
    <rPh sb="0" eb="3">
      <t>ホケンリョウ</t>
    </rPh>
    <phoneticPr fontId="1"/>
  </si>
  <si>
    <t>模試</t>
    <rPh sb="0" eb="2">
      <t>モシ</t>
    </rPh>
    <phoneticPr fontId="1"/>
  </si>
  <si>
    <t>備品購入費</t>
    <rPh sb="0" eb="2">
      <t>ビヒン</t>
    </rPh>
    <rPh sb="2" eb="5">
      <t>コウニュウヒ</t>
    </rPh>
    <phoneticPr fontId="1"/>
  </si>
  <si>
    <t>講師募集・研修費</t>
    <rPh sb="0" eb="2">
      <t>コウシ</t>
    </rPh>
    <rPh sb="2" eb="4">
      <t>ボシュウ</t>
    </rPh>
    <rPh sb="5" eb="7">
      <t>ケンシュウ</t>
    </rPh>
    <rPh sb="7" eb="8">
      <t>ヒ</t>
    </rPh>
    <phoneticPr fontId="1"/>
  </si>
  <si>
    <t>土曜日学習事業業務委託
内訳書</t>
    <rPh sb="0" eb="5">
      <t>ドヨウビガクシュウ</t>
    </rPh>
    <rPh sb="5" eb="7">
      <t>ジギョウ</t>
    </rPh>
    <rPh sb="12" eb="15">
      <t>ウチワケショ</t>
    </rPh>
    <phoneticPr fontId="1"/>
  </si>
  <si>
    <t>合計（Ⓒ＋Ⓓ）</t>
    <rPh sb="0" eb="2">
      <t>ゴウケイ</t>
    </rPh>
    <phoneticPr fontId="1"/>
  </si>
  <si>
    <t>令和○年度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</si>
  <si>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</si>
  <si>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</si>
  <si>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</si>
  <si>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教材（国語・算数（数学）・英語　２冊）</t>
    <rPh sb="0" eb="2">
      <t>キョウザイ</t>
    </rPh>
    <rPh sb="3" eb="5">
      <t>コクゴ</t>
    </rPh>
    <rPh sb="6" eb="8">
      <t>サンスウ</t>
    </rPh>
    <rPh sb="9" eb="11">
      <t>スウガク</t>
    </rPh>
    <rPh sb="13" eb="15">
      <t>エイゴ</t>
    </rPh>
    <rPh sb="17" eb="18">
      <t>サツ</t>
    </rPh>
    <phoneticPr fontId="1"/>
  </si>
  <si>
    <t>税区分</t>
    <rPh sb="0" eb="1">
      <t>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</si>
</sst>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2" xfId="0" applyNumberFormat="1" applyBorder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176" fontId="0" fillId="0" borderId="14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7" fontId="0" fillId="0" borderId="2" xfId="0" applyNumberFormat="1" applyFill="1" applyBorder="1" applyAlignment="1">
      <alignment horizontal="right" vertical="center"/>
    </xf>
    <xf numFmtId="177" fontId="0" fillId="0" borderId="17" xfId="0" applyNumberFormat="1" applyFill="1" applyBorder="1" applyAlignment="1">
      <alignment horizontal="right" vertical="center"/>
    </xf>
    <xf numFmtId="0" fontId="0" fillId="0" borderId="14" xfId="0" applyNumberForma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804334</xdr:colOff>
      <xdr:row>1</xdr:row>
      <xdr:rowOff>306918</xdr:rowOff>
    </xdr:from>
    <xdr:to>
      <xdr:col>8</xdr:col>
      <xdr:colOff>202177</xdr:colOff>
      <xdr:row>2</xdr:row>
      <xdr:rowOff>56893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401DEDB-DE76-460C-95F3-F99EA39AF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8584" y="613835"/>
          <a:ext cx="890093" cy="438950"/>
        </a:xfrm>
        <a:prstGeom prst="rect">
          <a:avLst/>
        </a:prstGeom>
      </xdr:spPr>
    </xdr:pic>
    <xdr:clientData/>
  </xdr:twoCellAnchor>
  <xdr:twoCellAnchor>
    <xdr:from>
      <xdr:col>3</xdr:col>
      <xdr:colOff>2115609</xdr:colOff>
      <xdr:row>1</xdr:row>
      <xdr:rowOff>585259</xdr:rowOff>
    </xdr:from>
    <xdr:to>
      <xdr:col>6</xdr:col>
      <xdr:colOff>485776</xdr:colOff>
      <xdr:row>5</xdr:row>
      <xdr:rowOff>204259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A62E8256-DAAB-454B-BE96-532C67AE073D}"/>
            </a:ext>
          </a:extLst>
        </xdr:cNvPr>
        <xdr:cNvSpPr/>
      </xdr:nvSpPr>
      <xdr:spPr>
        <a:xfrm>
          <a:off x="3553884" y="890059"/>
          <a:ext cx="3008842" cy="1104900"/>
        </a:xfrm>
        <a:prstGeom prst="wedgeRectCallout">
          <a:avLst>
            <a:gd name="adj1" fmla="val -4093"/>
            <a:gd name="adj2" fmla="val 14857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単価は着色された各料金単価等のセルへ数値を入力ください。単価はすべて</a:t>
          </a:r>
          <a:r>
            <a:rPr kumimoji="1" lang="ja-JP" altLang="en-US" sz="1100" b="1" u="sng">
              <a:solidFill>
                <a:schemeClr val="tx1"/>
              </a:solidFill>
            </a:rPr>
            <a:t>税抜</a:t>
          </a:r>
          <a:r>
            <a:rPr kumimoji="1" lang="ja-JP" altLang="en-US" sz="1100">
              <a:solidFill>
                <a:schemeClr val="tx1"/>
              </a:solidFill>
            </a:rPr>
            <a:t>で入力し、小数第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  <a:r>
            <a:rPr kumimoji="1" lang="ja-JP" altLang="en-US" sz="1100">
              <a:solidFill>
                <a:schemeClr val="tx1"/>
              </a:solidFill>
            </a:rPr>
            <a:t>位までとします。</a:t>
          </a:r>
          <a:endParaRPr kumimoji="1" lang="ja-JP" altLang="en-US" sz="1100"/>
        </a:p>
      </xdr:txBody>
    </xdr:sp>
    <xdr:clientData/>
  </xdr:twoCellAnchor>
  <xdr:twoCellAnchor>
    <xdr:from>
      <xdr:col>6</xdr:col>
      <xdr:colOff>510116</xdr:colOff>
      <xdr:row>5</xdr:row>
      <xdr:rowOff>113244</xdr:rowOff>
    </xdr:from>
    <xdr:to>
      <xdr:col>8</xdr:col>
      <xdr:colOff>97367</xdr:colOff>
      <xdr:row>6</xdr:row>
      <xdr:rowOff>60325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3F32EFA-4B0D-4A0D-B46A-EF75B3EE9AF8}"/>
            </a:ext>
          </a:extLst>
        </xdr:cNvPr>
        <xdr:cNvSpPr/>
      </xdr:nvSpPr>
      <xdr:spPr>
        <a:xfrm>
          <a:off x="6587066" y="1903944"/>
          <a:ext cx="2349501" cy="356656"/>
        </a:xfrm>
        <a:prstGeom prst="wedgeRectCallout">
          <a:avLst>
            <a:gd name="adj1" fmla="val 19758"/>
            <a:gd name="adj2" fmla="val 20531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このセルへの入力は不要です。</a:t>
          </a:r>
          <a:endParaRPr kumimoji="1" lang="ja-JP" altLang="en-US" sz="1100"/>
        </a:p>
      </xdr:txBody>
    </xdr:sp>
    <xdr:clientData/>
  </xdr:twoCellAnchor>
  <xdr:twoCellAnchor>
    <xdr:from>
      <xdr:col>1</xdr:col>
      <xdr:colOff>84667</xdr:colOff>
      <xdr:row>1</xdr:row>
      <xdr:rowOff>296334</xdr:rowOff>
    </xdr:from>
    <xdr:to>
      <xdr:col>3</xdr:col>
      <xdr:colOff>762000</xdr:colOff>
      <xdr:row>4</xdr:row>
      <xdr:rowOff>63501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2E23D5B7-64C2-4797-9FB9-DED8896D359A}"/>
            </a:ext>
          </a:extLst>
        </xdr:cNvPr>
        <xdr:cNvSpPr/>
      </xdr:nvSpPr>
      <xdr:spPr>
        <a:xfrm>
          <a:off x="433917" y="603251"/>
          <a:ext cx="1756833" cy="613833"/>
        </a:xfrm>
        <a:prstGeom prst="wedgeRectCallout">
          <a:avLst>
            <a:gd name="adj1" fmla="val -17024"/>
            <a:gd name="adj2" fmla="val 26481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課税か非課税かを入力してください。</a:t>
          </a:r>
        </a:p>
      </xdr:txBody>
    </xdr:sp>
    <xdr:clientData/>
  </xdr:twoCellAnchor>
  <xdr:twoCellAnchor>
    <xdr:from>
      <xdr:col>5</xdr:col>
      <xdr:colOff>895350</xdr:colOff>
      <xdr:row>14</xdr:row>
      <xdr:rowOff>323850</xdr:rowOff>
    </xdr:from>
    <xdr:to>
      <xdr:col>7</xdr:col>
      <xdr:colOff>1047749</xdr:colOff>
      <xdr:row>17</xdr:row>
      <xdr:rowOff>57152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2AA549F-91B0-4A20-A5D7-110490EB99D1}"/>
            </a:ext>
          </a:extLst>
        </xdr:cNvPr>
        <xdr:cNvSpPr/>
      </xdr:nvSpPr>
      <xdr:spPr>
        <a:xfrm>
          <a:off x="5705475" y="5076825"/>
          <a:ext cx="2686049" cy="762002"/>
        </a:xfrm>
        <a:prstGeom prst="wedgeRectCallout">
          <a:avLst>
            <a:gd name="adj1" fmla="val 16335"/>
            <a:gd name="adj2" fmla="val 9949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課税区分の合計金額の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％を手入力してください。（小数点以下切り捨て）</a:t>
          </a:r>
        </a:p>
      </xdr:txBody>
    </xdr:sp>
    <xdr:clientData/>
  </xdr:twoCellAnchor>
  <xdr:twoCellAnchor>
    <xdr:from>
      <xdr:col>1</xdr:col>
      <xdr:colOff>476250</xdr:colOff>
      <xdr:row>17</xdr:row>
      <xdr:rowOff>209550</xdr:rowOff>
    </xdr:from>
    <xdr:to>
      <xdr:col>5</xdr:col>
      <xdr:colOff>28575</xdr:colOff>
      <xdr:row>18</xdr:row>
      <xdr:rowOff>180975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47741C17-8B43-41A7-9EF0-4665FC130710}"/>
            </a:ext>
          </a:extLst>
        </xdr:cNvPr>
        <xdr:cNvCxnSpPr/>
      </xdr:nvCxnSpPr>
      <xdr:spPr>
        <a:xfrm>
          <a:off x="828675" y="5762625"/>
          <a:ext cx="4010025" cy="31432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433917</xdr:colOff>
      <xdr:row>11</xdr:row>
      <xdr:rowOff>183523</xdr:rowOff>
    </xdr:from>
    <xdr:to>
      <xdr:col>1</xdr:col>
      <xdr:colOff>466725</xdr:colOff>
      <xdr:row>17</xdr:row>
      <xdr:rowOff>228600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BDF1C9BB-20F4-481B-B100-238FF9EF7B47}"/>
            </a:ext>
          </a:extLst>
        </xdr:cNvPr>
        <xdr:cNvCxnSpPr>
          <a:stCxn id="13" idx="1"/>
        </xdr:cNvCxnSpPr>
      </xdr:nvCxnSpPr>
      <xdr:spPr>
        <a:xfrm>
          <a:off x="786342" y="3907798"/>
          <a:ext cx="32808" cy="2102477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433917</xdr:colOff>
      <xdr:row>8</xdr:row>
      <xdr:rowOff>47625</xdr:rowOff>
    </xdr:from>
    <xdr:to>
      <xdr:col>2</xdr:col>
      <xdr:colOff>133350</xdr:colOff>
      <xdr:row>15</xdr:row>
      <xdr:rowOff>0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id="{95981C6E-E177-4123-8C22-46FCC3E1C2CF}"/>
            </a:ext>
          </a:extLst>
        </xdr:cNvPr>
        <xdr:cNvSpPr/>
      </xdr:nvSpPr>
      <xdr:spPr>
        <a:xfrm>
          <a:off x="786342" y="2514600"/>
          <a:ext cx="242358" cy="2352675"/>
        </a:xfrm>
        <a:prstGeom prst="leftBrace">
          <a:avLst>
            <a:gd name="adj1" fmla="val 0"/>
            <a:gd name="adj2" fmla="val 49501"/>
          </a:avLst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247650</xdr:colOff>
      <xdr:row>16</xdr:row>
      <xdr:rowOff>219074</xdr:rowOff>
    </xdr:from>
    <xdr:to>
      <xdr:col>3</xdr:col>
      <xdr:colOff>2713567</xdr:colOff>
      <xdr:row>17</xdr:row>
      <xdr:rowOff>171449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B2B5C3D0-040B-4B06-90D8-60E59C7ED91E}"/>
            </a:ext>
          </a:extLst>
        </xdr:cNvPr>
        <xdr:cNvSpPr/>
      </xdr:nvSpPr>
      <xdr:spPr>
        <a:xfrm>
          <a:off x="1143000" y="5429249"/>
          <a:ext cx="3008842" cy="295275"/>
        </a:xfrm>
        <a:prstGeom prst="wedgeRectCallout">
          <a:avLst>
            <a:gd name="adj1" fmla="val -41448"/>
            <a:gd name="adj2" fmla="val -11549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行が足りない場合は適宜追加してください。</a:t>
          </a:r>
          <a:endParaRPr kumimoji="1" lang="ja-JP" altLang="en-US" sz="1100"/>
        </a:p>
      </xdr:txBody>
    </xdr:sp>
    <xdr:clientData/>
  </xdr:twoCellAnchor>
  <xdr:twoCellAnchor>
    <xdr:from>
      <xdr:col>3</xdr:col>
      <xdr:colOff>2790824</xdr:colOff>
      <xdr:row>10</xdr:row>
      <xdr:rowOff>95250</xdr:rowOff>
    </xdr:from>
    <xdr:to>
      <xdr:col>7</xdr:col>
      <xdr:colOff>771525</xdr:colOff>
      <xdr:row>14</xdr:row>
      <xdr:rowOff>152400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1D7FBBFE-65B1-4A62-93AD-B4DBD0B7DD75}"/>
            </a:ext>
          </a:extLst>
        </xdr:cNvPr>
        <xdr:cNvSpPr/>
      </xdr:nvSpPr>
      <xdr:spPr>
        <a:xfrm>
          <a:off x="4229099" y="3476625"/>
          <a:ext cx="3886201" cy="1428750"/>
        </a:xfrm>
        <a:prstGeom prst="wedgeRectCallout">
          <a:avLst>
            <a:gd name="adj1" fmla="val 21409"/>
            <a:gd name="adj2" fmla="val -6222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指導員の数量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小：</a:t>
          </a:r>
          <a:r>
            <a:rPr kumimoji="1" lang="en-US" altLang="ja-JP" sz="1100">
              <a:solidFill>
                <a:schemeClr val="tx1"/>
              </a:solidFill>
            </a:rPr>
            <a:t>100</a:t>
          </a:r>
          <a:r>
            <a:rPr kumimoji="1" lang="ja-JP" altLang="en-US" sz="1100">
              <a:solidFill>
                <a:schemeClr val="tx1"/>
              </a:solidFill>
            </a:rPr>
            <a:t>人</a:t>
          </a:r>
          <a:r>
            <a:rPr kumimoji="1" lang="en-US" altLang="ja-JP" sz="1100">
              <a:solidFill>
                <a:schemeClr val="tx1"/>
              </a:solidFill>
            </a:rPr>
            <a:t>×20</a:t>
          </a:r>
          <a:r>
            <a:rPr kumimoji="1" lang="ja-JP" altLang="en-US" sz="1100">
              <a:solidFill>
                <a:schemeClr val="tx1"/>
              </a:solidFill>
            </a:rPr>
            <a:t>回＋中：</a:t>
          </a:r>
          <a:r>
            <a:rPr kumimoji="1" lang="en-US" altLang="ja-JP" sz="1100">
              <a:solidFill>
                <a:schemeClr val="tx1"/>
              </a:solidFill>
            </a:rPr>
            <a:t>96</a:t>
          </a:r>
          <a:r>
            <a:rPr kumimoji="1" lang="ja-JP" altLang="en-US" sz="1100">
              <a:solidFill>
                <a:schemeClr val="tx1"/>
              </a:solidFill>
            </a:rPr>
            <a:t>人</a:t>
          </a:r>
          <a:r>
            <a:rPr kumimoji="1" lang="en-US" altLang="ja-JP" sz="1100">
              <a:solidFill>
                <a:schemeClr val="tx1"/>
              </a:solidFill>
            </a:rPr>
            <a:t>×38</a:t>
          </a:r>
          <a:r>
            <a:rPr kumimoji="1" lang="ja-JP" altLang="en-US" sz="1100">
              <a:solidFill>
                <a:schemeClr val="tx1"/>
              </a:solidFill>
            </a:rPr>
            <a:t>回（</a:t>
          </a:r>
          <a:r>
            <a:rPr kumimoji="1" lang="en-US" altLang="ja-JP" sz="1100">
              <a:solidFill>
                <a:schemeClr val="tx1"/>
              </a:solidFill>
            </a:rPr>
            <a:t>R8</a:t>
          </a:r>
          <a:r>
            <a:rPr kumimoji="1" lang="ja-JP" altLang="en-US" sz="1100">
              <a:solidFill>
                <a:schemeClr val="tx1"/>
              </a:solidFill>
            </a:rPr>
            <a:t>・</a:t>
          </a:r>
          <a:r>
            <a:rPr kumimoji="1" lang="en-US" altLang="ja-JP" sz="1100">
              <a:solidFill>
                <a:schemeClr val="tx1"/>
              </a:solidFill>
            </a:rPr>
            <a:t>9</a:t>
          </a:r>
          <a:r>
            <a:rPr kumimoji="1" lang="ja-JP" altLang="en-US" sz="1100">
              <a:solidFill>
                <a:schemeClr val="tx1"/>
              </a:solidFill>
            </a:rPr>
            <a:t>は</a:t>
          </a:r>
          <a:r>
            <a:rPr kumimoji="1" lang="en-US" altLang="ja-JP" sz="1100">
              <a:solidFill>
                <a:schemeClr val="tx1"/>
              </a:solidFill>
            </a:rPr>
            <a:t>45</a:t>
          </a:r>
          <a:r>
            <a:rPr kumimoji="1" lang="ja-JP" altLang="en-US" sz="1100">
              <a:solidFill>
                <a:schemeClr val="tx1"/>
              </a:solidFill>
            </a:rPr>
            <a:t>回）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リーダー指導員の数量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小：</a:t>
          </a:r>
          <a:r>
            <a:rPr kumimoji="1" lang="en-US" altLang="ja-JP" sz="1100">
              <a:solidFill>
                <a:schemeClr val="tx1"/>
              </a:solidFill>
            </a:rPr>
            <a:t>13</a:t>
          </a:r>
          <a:r>
            <a:rPr kumimoji="1" lang="ja-JP" altLang="en-US" sz="1100">
              <a:solidFill>
                <a:schemeClr val="tx1"/>
              </a:solidFill>
            </a:rPr>
            <a:t>人</a:t>
          </a:r>
          <a:r>
            <a:rPr kumimoji="1" lang="en-US" altLang="ja-JP" sz="1100">
              <a:solidFill>
                <a:schemeClr val="tx1"/>
              </a:solidFill>
            </a:rPr>
            <a:t>×20</a:t>
          </a:r>
          <a:r>
            <a:rPr kumimoji="1" lang="ja-JP" altLang="en-US" sz="1100">
              <a:solidFill>
                <a:schemeClr val="tx1"/>
              </a:solidFill>
            </a:rPr>
            <a:t>回＋中：</a:t>
          </a:r>
          <a:r>
            <a:rPr kumimoji="1" lang="en-US" altLang="ja-JP" sz="1100">
              <a:solidFill>
                <a:schemeClr val="tx1"/>
              </a:solidFill>
            </a:rPr>
            <a:t>8</a:t>
          </a:r>
          <a:r>
            <a:rPr kumimoji="1" lang="ja-JP" altLang="en-US" sz="1100">
              <a:solidFill>
                <a:schemeClr val="tx1"/>
              </a:solidFill>
            </a:rPr>
            <a:t>人</a:t>
          </a:r>
          <a:r>
            <a:rPr kumimoji="1" lang="en-US" altLang="ja-JP" sz="1100">
              <a:solidFill>
                <a:schemeClr val="tx1"/>
              </a:solidFill>
            </a:rPr>
            <a:t>×38</a:t>
          </a:r>
          <a:r>
            <a:rPr kumimoji="1" lang="ja-JP" altLang="en-US" sz="1100">
              <a:solidFill>
                <a:schemeClr val="tx1"/>
              </a:solidFill>
            </a:rPr>
            <a:t>回（</a:t>
          </a:r>
          <a:r>
            <a:rPr kumimoji="1" lang="en-US" altLang="ja-JP" sz="1100">
              <a:solidFill>
                <a:schemeClr val="tx1"/>
              </a:solidFill>
            </a:rPr>
            <a:t>R8</a:t>
          </a:r>
          <a:r>
            <a:rPr kumimoji="1" lang="ja-JP" altLang="en-US" sz="1100">
              <a:solidFill>
                <a:schemeClr val="tx1"/>
              </a:solidFill>
            </a:rPr>
            <a:t>・</a:t>
          </a:r>
          <a:r>
            <a:rPr kumimoji="1" lang="en-US" altLang="ja-JP" sz="1100">
              <a:solidFill>
                <a:schemeClr val="tx1"/>
              </a:solidFill>
            </a:rPr>
            <a:t>9</a:t>
          </a:r>
          <a:r>
            <a:rPr kumimoji="1" lang="ja-JP" altLang="en-US" sz="1100">
              <a:solidFill>
                <a:schemeClr val="tx1"/>
              </a:solidFill>
            </a:rPr>
            <a:t>は</a:t>
          </a:r>
          <a:r>
            <a:rPr kumimoji="1" lang="en-US" altLang="ja-JP" sz="1100">
              <a:solidFill>
                <a:schemeClr val="tx1"/>
              </a:solidFill>
            </a:rPr>
            <a:t>45</a:t>
          </a:r>
          <a:r>
            <a:rPr kumimoji="1" lang="ja-JP" altLang="en-US" sz="1100">
              <a:solidFill>
                <a:schemeClr val="tx1"/>
              </a:solidFill>
            </a:rPr>
            <a:t>回）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計上しています。</a:t>
          </a:r>
          <a:endParaRPr kumimoji="1" lang="en-US" altLang="ja-JP" sz="1100">
            <a:solidFill>
              <a:schemeClr val="lt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57F8E-A999-4CE9-9366-57CD6D18EE68}">
  <dimension ref="A1:J21"/>
  <sheetViews>
    <sheetView view="pageBreakPreview" zoomScale="90" zoomScaleNormal="100" zoomScaleSheetLayoutView="90" workbookViewId="0">
      <selection activeCell="G10" sqref="G10"/>
    </sheetView>
  </sheetViews>
  <sheetFormatPr defaultRowHeight="18.75" x14ac:dyDescent="0.4"/>
  <cols>
    <col min="1" max="1" width="4.625" customWidth="1"/>
    <col min="2" max="2" width="7.125" bestFit="1" customWidth="1"/>
    <col min="3" max="3" width="7.125" customWidth="1"/>
    <col min="4" max="4" width="39.625" customWidth="1"/>
    <col min="5" max="5" width="4.625" customWidth="1"/>
    <col min="6" max="7" width="16.625" customWidth="1"/>
    <col min="8" max="8" width="19.625" customWidth="1"/>
    <col min="9" max="9" width="4.625" customWidth="1"/>
  </cols>
  <sheetData>
    <row r="1" spans="2:10" ht="24" customHeight="1" x14ac:dyDescent="0.4">
      <c r="H1" s="25"/>
    </row>
    <row r="2" spans="2:10" ht="54" customHeight="1" x14ac:dyDescent="0.4">
      <c r="B2" s="36" t="s">
        <v>23</v>
      </c>
      <c r="C2" s="37"/>
      <c r="D2" s="37"/>
      <c r="E2" s="37"/>
      <c r="F2" s="37"/>
      <c r="G2" s="37"/>
      <c r="H2" s="37"/>
    </row>
    <row r="3" spans="2:10" ht="18.75" customHeight="1" x14ac:dyDescent="0.4">
      <c r="D3" s="37"/>
      <c r="E3" s="37"/>
      <c r="F3" s="37"/>
      <c r="G3" s="37"/>
      <c r="H3" s="37"/>
    </row>
    <row r="4" spans="2:10" ht="12" customHeight="1" x14ac:dyDescent="0.4">
      <c r="D4" s="3"/>
      <c r="E4" s="3"/>
      <c r="F4" s="8"/>
      <c r="G4" s="3"/>
      <c r="H4" s="3"/>
    </row>
    <row r="5" spans="2:10" ht="32.25" customHeight="1" x14ac:dyDescent="0.4">
      <c r="D5" s="6" t="s">
        <v>2</v>
      </c>
      <c r="E5" s="59"/>
      <c r="F5" s="59"/>
      <c r="G5" s="59"/>
      <c r="H5" s="59"/>
    </row>
    <row r="6" spans="2:10" ht="32.25" customHeight="1" x14ac:dyDescent="0.4">
      <c r="D6" s="7" t="s">
        <v>1</v>
      </c>
      <c r="E6" s="33"/>
      <c r="F6" s="33"/>
      <c r="G6" s="33"/>
      <c r="H6" s="33"/>
    </row>
    <row r="7" spans="2:10" ht="12" customHeight="1" thickBot="1" x14ac:dyDescent="0.45">
      <c r="D7" s="5"/>
      <c r="E7" s="2"/>
      <c r="F7" s="2"/>
      <c r="G7" s="2"/>
      <c r="H7" s="2"/>
    </row>
    <row r="8" spans="2:10" ht="27" customHeight="1" thickBot="1" x14ac:dyDescent="0.45">
      <c r="B8" s="32" t="s">
        <v>26</v>
      </c>
      <c r="C8" s="26" t="s">
        <v>30</v>
      </c>
      <c r="D8" s="55" t="s">
        <v>0</v>
      </c>
      <c r="E8" s="56"/>
      <c r="F8" s="10" t="s">
        <v>4</v>
      </c>
      <c r="G8" s="1" t="s">
        <v>5</v>
      </c>
      <c r="H8" s="24" t="s">
        <v>16</v>
      </c>
      <c r="J8" s="4"/>
    </row>
    <row r="9" spans="2:10" ht="27" customHeight="1" thickTop="1" x14ac:dyDescent="0.4">
      <c r="B9" s="38" t="s">
        <v>14</v>
      </c>
      <c r="C9" s="27"/>
      <c r="D9" s="57" t="s">
        <v>11</v>
      </c>
      <c r="E9" s="58"/>
      <c r="F9" s="19"/>
      <c r="G9" s="11">
        <f>100*20+96*38</f>
        <v>5648</v>
      </c>
      <c r="H9" s="16">
        <f>ROUNDDOWN(F9*G9,0)</f>
        <v>0</v>
      </c>
    </row>
    <row r="10" spans="2:10" ht="27" customHeight="1" x14ac:dyDescent="0.4">
      <c r="B10" s="39"/>
      <c r="C10" s="28"/>
      <c r="D10" s="34" t="s">
        <v>12</v>
      </c>
      <c r="E10" s="35"/>
      <c r="F10" s="19"/>
      <c r="G10" s="11">
        <f>13*20+8*38</f>
        <v>564</v>
      </c>
      <c r="H10" s="16">
        <f t="shared" ref="H10:H17" si="0">ROUNDDOWN(F10*G10,0)</f>
        <v>0</v>
      </c>
    </row>
    <row r="11" spans="2:10" ht="27" customHeight="1" x14ac:dyDescent="0.4">
      <c r="B11" s="40" t="s">
        <v>15</v>
      </c>
      <c r="C11" s="28"/>
      <c r="D11" s="34"/>
      <c r="E11" s="35"/>
      <c r="F11" s="19"/>
      <c r="G11" s="11"/>
      <c r="H11" s="16">
        <f t="shared" si="0"/>
        <v>0</v>
      </c>
    </row>
    <row r="12" spans="2:10" ht="27" customHeight="1" x14ac:dyDescent="0.4">
      <c r="B12" s="41"/>
      <c r="C12" s="28"/>
      <c r="D12" s="34"/>
      <c r="E12" s="35"/>
      <c r="F12" s="19"/>
      <c r="G12" s="11"/>
      <c r="H12" s="16">
        <f t="shared" si="0"/>
        <v>0</v>
      </c>
    </row>
    <row r="13" spans="2:10" ht="27" customHeight="1" x14ac:dyDescent="0.4">
      <c r="B13" s="41"/>
      <c r="C13" s="28"/>
      <c r="D13" s="34"/>
      <c r="E13" s="35"/>
      <c r="F13" s="19"/>
      <c r="G13" s="11"/>
      <c r="H13" s="16">
        <f t="shared" si="0"/>
        <v>0</v>
      </c>
    </row>
    <row r="14" spans="2:10" ht="27" customHeight="1" x14ac:dyDescent="0.4">
      <c r="B14" s="41"/>
      <c r="C14" s="28"/>
      <c r="D14" s="34"/>
      <c r="E14" s="35"/>
      <c r="F14" s="19"/>
      <c r="G14" s="11"/>
      <c r="H14" s="16">
        <f t="shared" si="0"/>
        <v>0</v>
      </c>
    </row>
    <row r="15" spans="2:10" ht="27" customHeight="1" x14ac:dyDescent="0.4">
      <c r="B15" s="41"/>
      <c r="C15" s="28"/>
      <c r="D15" s="34"/>
      <c r="E15" s="35"/>
      <c r="F15" s="19"/>
      <c r="G15" s="11"/>
      <c r="H15" s="16">
        <f t="shared" si="0"/>
        <v>0</v>
      </c>
    </row>
    <row r="16" spans="2:10" ht="27" customHeight="1" x14ac:dyDescent="0.4">
      <c r="B16" s="41"/>
      <c r="C16" s="28"/>
      <c r="D16" s="34"/>
      <c r="E16" s="35"/>
      <c r="F16" s="19"/>
      <c r="G16" s="11"/>
      <c r="H16" s="16">
        <f t="shared" si="0"/>
        <v>0</v>
      </c>
    </row>
    <row r="17" spans="1:8" ht="27" customHeight="1" thickBot="1" x14ac:dyDescent="0.45">
      <c r="B17" s="42"/>
      <c r="C17" s="29"/>
      <c r="D17" s="53"/>
      <c r="E17" s="54"/>
      <c r="F17" s="20"/>
      <c r="G17" s="12"/>
      <c r="H17" s="17">
        <f t="shared" si="0"/>
        <v>0</v>
      </c>
    </row>
    <row r="18" spans="1:8" ht="27" customHeight="1" x14ac:dyDescent="0.4">
      <c r="D18" s="9"/>
      <c r="E18" s="13" t="s">
        <v>7</v>
      </c>
      <c r="F18" s="51" t="s">
        <v>13</v>
      </c>
      <c r="G18" s="52"/>
      <c r="H18" s="18">
        <f>SUM(H9:H17)</f>
        <v>0</v>
      </c>
    </row>
    <row r="19" spans="1:8" ht="27" customHeight="1" x14ac:dyDescent="0.4">
      <c r="B19" s="43" t="s">
        <v>3</v>
      </c>
      <c r="C19" s="43"/>
      <c r="D19" s="44"/>
      <c r="E19" s="14" t="s">
        <v>6</v>
      </c>
      <c r="F19" s="49" t="s">
        <v>8</v>
      </c>
      <c r="G19" s="50"/>
      <c r="H19" s="21"/>
    </row>
    <row r="20" spans="1:8" ht="27" customHeight="1" thickBot="1" x14ac:dyDescent="0.45">
      <c r="B20" s="45" t="s">
        <v>18</v>
      </c>
      <c r="C20" s="45"/>
      <c r="D20" s="46"/>
      <c r="E20" s="15"/>
      <c r="F20" s="47" t="s">
        <v>24</v>
      </c>
      <c r="G20" s="48"/>
      <c r="H20" s="17">
        <f>SUM(H18:H19)</f>
        <v>0</v>
      </c>
    </row>
    <row r="21" spans="1:8" x14ac:dyDescent="0.4">
      <c r="A21" s="4"/>
      <c r="B21" s="4"/>
      <c r="C21" s="4"/>
      <c r="D21" s="4"/>
    </row>
  </sheetData>
  <mergeCells count="21">
    <mergeCell ref="B2:H2"/>
    <mergeCell ref="B9:B10"/>
    <mergeCell ref="B11:B17"/>
    <mergeCell ref="B19:D19"/>
    <mergeCell ref="B20:D20"/>
    <mergeCell ref="F20:G20"/>
    <mergeCell ref="F19:G19"/>
    <mergeCell ref="F18:G18"/>
    <mergeCell ref="D3:H3"/>
    <mergeCell ref="D10:E10"/>
    <mergeCell ref="D11:E11"/>
    <mergeCell ref="D16:E16"/>
    <mergeCell ref="D17:E17"/>
    <mergeCell ref="D8:E8"/>
    <mergeCell ref="D9:E9"/>
    <mergeCell ref="E5:H5"/>
    <mergeCell ref="E6:H6"/>
    <mergeCell ref="D12:E12"/>
    <mergeCell ref="D13:E13"/>
    <mergeCell ref="D14:E14"/>
    <mergeCell ref="D15:E15"/>
  </mergeCells>
  <phoneticPr fontId="1"/>
  <conditionalFormatting sqref="B9:C9 F9:F17 C10 B11:C11 C12:C17 H19">
    <cfRule type="containsBlanks" dxfId="11" priority="3">
      <formula>LEN(TRIM(B9))=0</formula>
    </cfRule>
  </conditionalFormatting>
  <conditionalFormatting sqref="D11:E17">
    <cfRule type="containsBlanks" dxfId="10" priority="1">
      <formula>LEN(TRIM(D11))=0</formula>
    </cfRule>
  </conditionalFormatting>
  <conditionalFormatting sqref="G11:G17">
    <cfRule type="containsBlanks" dxfId="9" priority="2">
      <formula>LEN(TRIM(G11))=0</formula>
    </cfRule>
  </conditionalFormatting>
  <pageMargins left="0.70866141732283472" right="0.70866141732283472" top="0.74803149606299213" bottom="0.74803149606299213" header="0.31496062992125984" footer="0.31496062992125984"/>
  <pageSetup paperSize="9" scale="92" fitToWidth="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14DE-43FC-4C7F-BC9A-A4B00081FBE6}">
  <dimension ref="A1:J21"/>
  <sheetViews>
    <sheetView view="pageBreakPreview" zoomScale="90" zoomScaleNormal="100" zoomScaleSheetLayoutView="90" workbookViewId="0">
      <selection activeCell="G11" sqref="G11"/>
    </sheetView>
  </sheetViews>
  <sheetFormatPr defaultRowHeight="18.75" x14ac:dyDescent="0.4"/>
  <cols>
    <col min="1" max="1" width="4.625" customWidth="1"/>
    <col min="2" max="2" width="7.125" bestFit="1" customWidth="1"/>
    <col min="3" max="3" width="7.125" customWidth="1"/>
    <col min="4" max="4" width="39.625" customWidth="1"/>
    <col min="5" max="5" width="4.625" customWidth="1"/>
    <col min="6" max="7" width="16.625" customWidth="1"/>
    <col min="8" max="8" width="19.625" customWidth="1"/>
    <col min="9" max="9" width="4.625" customWidth="1"/>
  </cols>
  <sheetData>
    <row r="1" spans="2:10" ht="24" customHeight="1" x14ac:dyDescent="0.4">
      <c r="H1" s="25"/>
    </row>
    <row r="2" spans="2:10" ht="54" customHeight="1" x14ac:dyDescent="0.4">
      <c r="B2" s="36" t="s">
        <v>23</v>
      </c>
      <c r="C2" s="37"/>
      <c r="D2" s="37"/>
      <c r="E2" s="37"/>
      <c r="F2" s="37"/>
      <c r="G2" s="37"/>
      <c r="H2" s="37"/>
    </row>
    <row r="3" spans="2:10" ht="18.75" customHeight="1" x14ac:dyDescent="0.4">
      <c r="D3" s="37"/>
      <c r="E3" s="37"/>
      <c r="F3" s="37"/>
      <c r="G3" s="37"/>
      <c r="H3" s="37"/>
    </row>
    <row r="4" spans="2:10" ht="12" customHeight="1" x14ac:dyDescent="0.4">
      <c r="D4" s="30"/>
      <c r="E4" s="30"/>
      <c r="F4" s="30"/>
      <c r="G4" s="30"/>
      <c r="H4" s="30"/>
    </row>
    <row r="5" spans="2:10" ht="32.25" customHeight="1" x14ac:dyDescent="0.4">
      <c r="D5" s="6" t="s">
        <v>2</v>
      </c>
      <c r="E5" s="59"/>
      <c r="F5" s="59"/>
      <c r="G5" s="59"/>
      <c r="H5" s="59"/>
    </row>
    <row r="6" spans="2:10" ht="32.25" customHeight="1" x14ac:dyDescent="0.4">
      <c r="D6" s="7" t="s">
        <v>1</v>
      </c>
      <c r="E6" s="33"/>
      <c r="F6" s="33"/>
      <c r="G6" s="33"/>
      <c r="H6" s="33"/>
    </row>
    <row r="7" spans="2:10" ht="12" customHeight="1" thickBot="1" x14ac:dyDescent="0.45">
      <c r="D7" s="5"/>
      <c r="E7" s="2"/>
      <c r="F7" s="2"/>
      <c r="G7" s="2"/>
      <c r="H7" s="2"/>
    </row>
    <row r="8" spans="2:10" ht="27" customHeight="1" thickBot="1" x14ac:dyDescent="0.45">
      <c r="B8" s="32" t="s">
        <v>27</v>
      </c>
      <c r="C8" s="26" t="s">
        <v>30</v>
      </c>
      <c r="D8" s="55" t="s">
        <v>0</v>
      </c>
      <c r="E8" s="56"/>
      <c r="F8" s="31" t="s">
        <v>4</v>
      </c>
      <c r="G8" s="1" t="s">
        <v>5</v>
      </c>
      <c r="H8" s="24" t="s">
        <v>16</v>
      </c>
      <c r="J8" s="4"/>
    </row>
    <row r="9" spans="2:10" ht="27" customHeight="1" thickTop="1" x14ac:dyDescent="0.4">
      <c r="B9" s="38" t="s">
        <v>14</v>
      </c>
      <c r="C9" s="27"/>
      <c r="D9" s="57" t="s">
        <v>11</v>
      </c>
      <c r="E9" s="58"/>
      <c r="F9" s="19"/>
      <c r="G9" s="11">
        <f>100*20+96*45</f>
        <v>6320</v>
      </c>
      <c r="H9" s="16">
        <f>ROUNDDOWN(F9*G9,0)</f>
        <v>0</v>
      </c>
    </row>
    <row r="10" spans="2:10" ht="27" customHeight="1" x14ac:dyDescent="0.4">
      <c r="B10" s="39"/>
      <c r="C10" s="28"/>
      <c r="D10" s="34" t="s">
        <v>12</v>
      </c>
      <c r="E10" s="35"/>
      <c r="F10" s="19"/>
      <c r="G10" s="11">
        <f>13*20+8*45</f>
        <v>620</v>
      </c>
      <c r="H10" s="16">
        <f t="shared" ref="H10:H17" si="0">ROUNDDOWN(F10*G10,0)</f>
        <v>0</v>
      </c>
    </row>
    <row r="11" spans="2:10" ht="27" customHeight="1" x14ac:dyDescent="0.4">
      <c r="B11" s="40" t="s">
        <v>15</v>
      </c>
      <c r="C11" s="28"/>
      <c r="D11" s="34"/>
      <c r="E11" s="35"/>
      <c r="F11" s="19"/>
      <c r="G11" s="11"/>
      <c r="H11" s="16">
        <f t="shared" si="0"/>
        <v>0</v>
      </c>
    </row>
    <row r="12" spans="2:10" ht="27" customHeight="1" x14ac:dyDescent="0.4">
      <c r="B12" s="41"/>
      <c r="C12" s="28"/>
      <c r="D12" s="34"/>
      <c r="E12" s="35"/>
      <c r="F12" s="19"/>
      <c r="G12" s="11"/>
      <c r="H12" s="16">
        <f t="shared" si="0"/>
        <v>0</v>
      </c>
    </row>
    <row r="13" spans="2:10" ht="27" customHeight="1" x14ac:dyDescent="0.4">
      <c r="B13" s="41"/>
      <c r="C13" s="28"/>
      <c r="D13" s="34"/>
      <c r="E13" s="35"/>
      <c r="F13" s="19"/>
      <c r="G13" s="11"/>
      <c r="H13" s="16">
        <f t="shared" si="0"/>
        <v>0</v>
      </c>
    </row>
    <row r="14" spans="2:10" ht="27" customHeight="1" x14ac:dyDescent="0.4">
      <c r="B14" s="41"/>
      <c r="C14" s="28"/>
      <c r="D14" s="34"/>
      <c r="E14" s="35"/>
      <c r="F14" s="19"/>
      <c r="G14" s="11"/>
      <c r="H14" s="16">
        <f t="shared" si="0"/>
        <v>0</v>
      </c>
    </row>
    <row r="15" spans="2:10" ht="27" customHeight="1" x14ac:dyDescent="0.4">
      <c r="B15" s="41"/>
      <c r="C15" s="28"/>
      <c r="D15" s="34"/>
      <c r="E15" s="35"/>
      <c r="F15" s="19"/>
      <c r="G15" s="11"/>
      <c r="H15" s="16">
        <f t="shared" si="0"/>
        <v>0</v>
      </c>
    </row>
    <row r="16" spans="2:10" ht="27" customHeight="1" x14ac:dyDescent="0.4">
      <c r="B16" s="41"/>
      <c r="C16" s="28"/>
      <c r="D16" s="34"/>
      <c r="E16" s="35"/>
      <c r="F16" s="19"/>
      <c r="G16" s="11"/>
      <c r="H16" s="16">
        <f t="shared" si="0"/>
        <v>0</v>
      </c>
    </row>
    <row r="17" spans="1:8" ht="27" customHeight="1" thickBot="1" x14ac:dyDescent="0.45">
      <c r="B17" s="42"/>
      <c r="C17" s="29"/>
      <c r="D17" s="53"/>
      <c r="E17" s="54"/>
      <c r="F17" s="20"/>
      <c r="G17" s="12"/>
      <c r="H17" s="17">
        <f t="shared" si="0"/>
        <v>0</v>
      </c>
    </row>
    <row r="18" spans="1:8" ht="27" customHeight="1" x14ac:dyDescent="0.4">
      <c r="D18" s="9"/>
      <c r="E18" s="13" t="s">
        <v>7</v>
      </c>
      <c r="F18" s="51" t="s">
        <v>13</v>
      </c>
      <c r="G18" s="52"/>
      <c r="H18" s="18">
        <f>SUM(H9:H17)</f>
        <v>0</v>
      </c>
    </row>
    <row r="19" spans="1:8" ht="27" customHeight="1" x14ac:dyDescent="0.4">
      <c r="B19" s="43" t="s">
        <v>3</v>
      </c>
      <c r="C19" s="43"/>
      <c r="D19" s="44"/>
      <c r="E19" s="14" t="s">
        <v>6</v>
      </c>
      <c r="F19" s="49" t="s">
        <v>8</v>
      </c>
      <c r="G19" s="50"/>
      <c r="H19" s="21"/>
    </row>
    <row r="20" spans="1:8" ht="27" customHeight="1" thickBot="1" x14ac:dyDescent="0.45">
      <c r="B20" s="45" t="s">
        <v>18</v>
      </c>
      <c r="C20" s="45"/>
      <c r="D20" s="46"/>
      <c r="E20" s="15"/>
      <c r="F20" s="47" t="s">
        <v>24</v>
      </c>
      <c r="G20" s="48"/>
      <c r="H20" s="17">
        <f>SUM(H18:H19)</f>
        <v>0</v>
      </c>
    </row>
    <row r="21" spans="1:8" x14ac:dyDescent="0.4">
      <c r="A21" s="4"/>
      <c r="B21" s="4"/>
      <c r="C21" s="4"/>
      <c r="D21" s="4"/>
    </row>
  </sheetData>
  <mergeCells count="21">
    <mergeCell ref="F18:G18"/>
    <mergeCell ref="B19:D19"/>
    <mergeCell ref="F19:G19"/>
    <mergeCell ref="B20:D20"/>
    <mergeCell ref="F20:G20"/>
    <mergeCell ref="B11:B17"/>
    <mergeCell ref="D11:E11"/>
    <mergeCell ref="D12:E12"/>
    <mergeCell ref="D13:E13"/>
    <mergeCell ref="D14:E14"/>
    <mergeCell ref="D15:E15"/>
    <mergeCell ref="D16:E16"/>
    <mergeCell ref="D17:E17"/>
    <mergeCell ref="B9:B10"/>
    <mergeCell ref="D9:E9"/>
    <mergeCell ref="D10:E10"/>
    <mergeCell ref="B2:H2"/>
    <mergeCell ref="D3:H3"/>
    <mergeCell ref="E5:H5"/>
    <mergeCell ref="E6:H6"/>
    <mergeCell ref="D8:E8"/>
  </mergeCells>
  <phoneticPr fontId="1"/>
  <conditionalFormatting sqref="B9:C9 F9:F17 C10 B11:C11 C12:C17 H19">
    <cfRule type="containsBlanks" dxfId="8" priority="3">
      <formula>LEN(TRIM(B9))=0</formula>
    </cfRule>
  </conditionalFormatting>
  <conditionalFormatting sqref="D11:E17">
    <cfRule type="containsBlanks" dxfId="7" priority="1">
      <formula>LEN(TRIM(D11))=0</formula>
    </cfRule>
  </conditionalFormatting>
  <conditionalFormatting sqref="G11:G17">
    <cfRule type="containsBlanks" dxfId="6" priority="2">
      <formula>LEN(TRIM(G11))=0</formula>
    </cfRule>
  </conditionalFormatting>
  <pageMargins left="0.70866141732283472" right="0.70866141732283472" top="0.74803149606299213" bottom="0.74803149606299213" header="0.31496062992125984" footer="0.31496062992125984"/>
  <pageSetup paperSize="9" scale="92" fitToWidth="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FD3B-AEEB-49A2-853D-13E56326D72F}">
  <dimension ref="A1:J21"/>
  <sheetViews>
    <sheetView view="pageBreakPreview" zoomScale="90" zoomScaleNormal="100" zoomScaleSheetLayoutView="90" workbookViewId="0">
      <selection activeCell="K17" sqref="K17"/>
    </sheetView>
  </sheetViews>
  <sheetFormatPr defaultRowHeight="18.75" x14ac:dyDescent="0.4"/>
  <cols>
    <col min="1" max="1" width="4.625" customWidth="1"/>
    <col min="2" max="2" width="7.125" bestFit="1" customWidth="1"/>
    <col min="3" max="3" width="7.125" customWidth="1"/>
    <col min="4" max="4" width="39.625" customWidth="1"/>
    <col min="5" max="5" width="4.625" customWidth="1"/>
    <col min="6" max="7" width="16.625" customWidth="1"/>
    <col min="8" max="8" width="19.625" customWidth="1"/>
    <col min="9" max="9" width="4.625" customWidth="1"/>
  </cols>
  <sheetData>
    <row r="1" spans="2:10" ht="24" customHeight="1" x14ac:dyDescent="0.4">
      <c r="H1" s="25"/>
    </row>
    <row r="2" spans="2:10" ht="54" customHeight="1" x14ac:dyDescent="0.4">
      <c r="B2" s="36" t="s">
        <v>23</v>
      </c>
      <c r="C2" s="37"/>
      <c r="D2" s="37"/>
      <c r="E2" s="37"/>
      <c r="F2" s="37"/>
      <c r="G2" s="37"/>
      <c r="H2" s="37"/>
    </row>
    <row r="3" spans="2:10" ht="18.75" customHeight="1" x14ac:dyDescent="0.4">
      <c r="D3" s="37"/>
      <c r="E3" s="37"/>
      <c r="F3" s="37"/>
      <c r="G3" s="37"/>
      <c r="H3" s="37"/>
    </row>
    <row r="4" spans="2:10" ht="12" customHeight="1" x14ac:dyDescent="0.4">
      <c r="D4" s="30"/>
      <c r="E4" s="30"/>
      <c r="F4" s="30"/>
      <c r="G4" s="30"/>
      <c r="H4" s="30"/>
    </row>
    <row r="5" spans="2:10" ht="32.25" customHeight="1" x14ac:dyDescent="0.4">
      <c r="D5" s="6" t="s">
        <v>2</v>
      </c>
      <c r="E5" s="59"/>
      <c r="F5" s="59"/>
      <c r="G5" s="59"/>
      <c r="H5" s="59"/>
    </row>
    <row r="6" spans="2:10" ht="32.25" customHeight="1" x14ac:dyDescent="0.4">
      <c r="D6" s="7" t="s">
        <v>1</v>
      </c>
      <c r="E6" s="33"/>
      <c r="F6" s="33"/>
      <c r="G6" s="33"/>
      <c r="H6" s="33"/>
    </row>
    <row r="7" spans="2:10" ht="12" customHeight="1" thickBot="1" x14ac:dyDescent="0.45">
      <c r="D7" s="5"/>
      <c r="E7" s="2"/>
      <c r="F7" s="2"/>
      <c r="G7" s="2"/>
      <c r="H7" s="2"/>
    </row>
    <row r="8" spans="2:10" ht="27" customHeight="1" thickBot="1" x14ac:dyDescent="0.45">
      <c r="B8" s="32" t="s">
        <v>28</v>
      </c>
      <c r="C8" s="26" t="s">
        <v>30</v>
      </c>
      <c r="D8" s="55" t="s">
        <v>0</v>
      </c>
      <c r="E8" s="56"/>
      <c r="F8" s="31" t="s">
        <v>4</v>
      </c>
      <c r="G8" s="1" t="s">
        <v>5</v>
      </c>
      <c r="H8" s="24" t="s">
        <v>16</v>
      </c>
      <c r="J8" s="4"/>
    </row>
    <row r="9" spans="2:10" ht="27" customHeight="1" thickTop="1" x14ac:dyDescent="0.4">
      <c r="B9" s="38" t="s">
        <v>14</v>
      </c>
      <c r="C9" s="27"/>
      <c r="D9" s="57" t="s">
        <v>11</v>
      </c>
      <c r="E9" s="58"/>
      <c r="F9" s="19"/>
      <c r="G9" s="11">
        <f>100*20+96*45</f>
        <v>6320</v>
      </c>
      <c r="H9" s="16">
        <f>ROUNDDOWN(F9*G9,0)</f>
        <v>0</v>
      </c>
    </row>
    <row r="10" spans="2:10" ht="27" customHeight="1" x14ac:dyDescent="0.4">
      <c r="B10" s="39"/>
      <c r="C10" s="28"/>
      <c r="D10" s="34" t="s">
        <v>12</v>
      </c>
      <c r="E10" s="35"/>
      <c r="F10" s="19"/>
      <c r="G10" s="11">
        <f>13*20+8*45</f>
        <v>620</v>
      </c>
      <c r="H10" s="16">
        <f t="shared" ref="H10:H17" si="0">ROUNDDOWN(F10*G10,0)</f>
        <v>0</v>
      </c>
    </row>
    <row r="11" spans="2:10" ht="27" customHeight="1" x14ac:dyDescent="0.4">
      <c r="B11" s="40" t="s">
        <v>15</v>
      </c>
      <c r="C11" s="28"/>
      <c r="D11" s="34"/>
      <c r="E11" s="35"/>
      <c r="F11" s="19"/>
      <c r="G11" s="11"/>
      <c r="H11" s="16">
        <f t="shared" si="0"/>
        <v>0</v>
      </c>
    </row>
    <row r="12" spans="2:10" ht="27" customHeight="1" x14ac:dyDescent="0.4">
      <c r="B12" s="41"/>
      <c r="C12" s="28"/>
      <c r="D12" s="34"/>
      <c r="E12" s="35"/>
      <c r="F12" s="19"/>
      <c r="G12" s="11"/>
      <c r="H12" s="16">
        <f t="shared" si="0"/>
        <v>0</v>
      </c>
    </row>
    <row r="13" spans="2:10" ht="27" customHeight="1" x14ac:dyDescent="0.4">
      <c r="B13" s="41"/>
      <c r="C13" s="28"/>
      <c r="D13" s="34"/>
      <c r="E13" s="35"/>
      <c r="F13" s="19"/>
      <c r="G13" s="11"/>
      <c r="H13" s="16">
        <f t="shared" si="0"/>
        <v>0</v>
      </c>
    </row>
    <row r="14" spans="2:10" ht="27" customHeight="1" x14ac:dyDescent="0.4">
      <c r="B14" s="41"/>
      <c r="C14" s="28"/>
      <c r="D14" s="34"/>
      <c r="E14" s="35"/>
      <c r="F14" s="19"/>
      <c r="G14" s="11"/>
      <c r="H14" s="16">
        <f t="shared" si="0"/>
        <v>0</v>
      </c>
    </row>
    <row r="15" spans="2:10" ht="27" customHeight="1" x14ac:dyDescent="0.4">
      <c r="B15" s="41"/>
      <c r="C15" s="28"/>
      <c r="D15" s="34"/>
      <c r="E15" s="35"/>
      <c r="F15" s="19"/>
      <c r="G15" s="11"/>
      <c r="H15" s="16">
        <f t="shared" si="0"/>
        <v>0</v>
      </c>
    </row>
    <row r="16" spans="2:10" ht="27" customHeight="1" x14ac:dyDescent="0.4">
      <c r="B16" s="41"/>
      <c r="C16" s="28"/>
      <c r="D16" s="34"/>
      <c r="E16" s="35"/>
      <c r="F16" s="19"/>
      <c r="G16" s="11"/>
      <c r="H16" s="16">
        <f t="shared" si="0"/>
        <v>0</v>
      </c>
    </row>
    <row r="17" spans="1:8" ht="27" customHeight="1" thickBot="1" x14ac:dyDescent="0.45">
      <c r="B17" s="42"/>
      <c r="C17" s="29"/>
      <c r="D17" s="53"/>
      <c r="E17" s="54"/>
      <c r="F17" s="20"/>
      <c r="G17" s="12"/>
      <c r="H17" s="17">
        <f t="shared" si="0"/>
        <v>0</v>
      </c>
    </row>
    <row r="18" spans="1:8" ht="27" customHeight="1" x14ac:dyDescent="0.4">
      <c r="D18" s="9"/>
      <c r="E18" s="13" t="s">
        <v>7</v>
      </c>
      <c r="F18" s="51" t="s">
        <v>13</v>
      </c>
      <c r="G18" s="52"/>
      <c r="H18" s="18">
        <f>SUM(H9:H17)</f>
        <v>0</v>
      </c>
    </row>
    <row r="19" spans="1:8" ht="27" customHeight="1" x14ac:dyDescent="0.4">
      <c r="B19" s="43" t="s">
        <v>3</v>
      </c>
      <c r="C19" s="43"/>
      <c r="D19" s="44"/>
      <c r="E19" s="14" t="s">
        <v>6</v>
      </c>
      <c r="F19" s="49" t="s">
        <v>8</v>
      </c>
      <c r="G19" s="50"/>
      <c r="H19" s="21"/>
    </row>
    <row r="20" spans="1:8" ht="27" customHeight="1" thickBot="1" x14ac:dyDescent="0.45">
      <c r="B20" s="45" t="s">
        <v>18</v>
      </c>
      <c r="C20" s="45"/>
      <c r="D20" s="46"/>
      <c r="E20" s="15"/>
      <c r="F20" s="47" t="s">
        <v>24</v>
      </c>
      <c r="G20" s="48"/>
      <c r="H20" s="17">
        <f>SUM(H18:H19)</f>
        <v>0</v>
      </c>
    </row>
    <row r="21" spans="1:8" x14ac:dyDescent="0.4">
      <c r="A21" s="4"/>
      <c r="B21" s="4"/>
      <c r="C21" s="4"/>
      <c r="D21" s="4"/>
    </row>
  </sheetData>
  <mergeCells count="21">
    <mergeCell ref="F18:G18"/>
    <mergeCell ref="B19:D19"/>
    <mergeCell ref="F19:G19"/>
    <mergeCell ref="B20:D20"/>
    <mergeCell ref="F20:G20"/>
    <mergeCell ref="B11:B17"/>
    <mergeCell ref="D11:E11"/>
    <mergeCell ref="D12:E12"/>
    <mergeCell ref="D13:E13"/>
    <mergeCell ref="D14:E14"/>
    <mergeCell ref="D15:E15"/>
    <mergeCell ref="D16:E16"/>
    <mergeCell ref="D17:E17"/>
    <mergeCell ref="B9:B10"/>
    <mergeCell ref="D9:E9"/>
    <mergeCell ref="D10:E10"/>
    <mergeCell ref="B2:H2"/>
    <mergeCell ref="D3:H3"/>
    <mergeCell ref="E5:H5"/>
    <mergeCell ref="E6:H6"/>
    <mergeCell ref="D8:E8"/>
  </mergeCells>
  <phoneticPr fontId="1"/>
  <conditionalFormatting sqref="B9:C9 F9:F17 C10 B11:C11 C12:C17 H19">
    <cfRule type="containsBlanks" dxfId="5" priority="3">
      <formula>LEN(TRIM(B9))=0</formula>
    </cfRule>
  </conditionalFormatting>
  <conditionalFormatting sqref="D11:E17">
    <cfRule type="containsBlanks" dxfId="4" priority="1">
      <formula>LEN(TRIM(D11))=0</formula>
    </cfRule>
  </conditionalFormatting>
  <conditionalFormatting sqref="G11:G17">
    <cfRule type="containsBlanks" dxfId="3" priority="2">
      <formula>LEN(TRIM(G11))=0</formula>
    </cfRule>
  </conditionalFormatting>
  <pageMargins left="0.70866141732283472" right="0.70866141732283472" top="0.74803149606299213" bottom="0.74803149606299213" header="0.31496062992125984" footer="0.31496062992125984"/>
  <pageSetup paperSize="9" scale="92" fitToWidth="0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F5DA-F283-4D1E-B1D7-1BC4229F1620}">
  <dimension ref="A1:J21"/>
  <sheetViews>
    <sheetView tabSelected="1" view="pageBreakPreview" zoomScaleNormal="100" zoomScaleSheetLayoutView="100" workbookViewId="0">
      <selection activeCell="M14" sqref="M14"/>
    </sheetView>
  </sheetViews>
  <sheetFormatPr defaultRowHeight="18.75" x14ac:dyDescent="0.4"/>
  <cols>
    <col min="1" max="1" width="4.625" customWidth="1"/>
    <col min="2" max="2" width="7.125" bestFit="1" customWidth="1"/>
    <col min="3" max="3" width="7.125" customWidth="1"/>
    <col min="4" max="4" width="39.625" customWidth="1"/>
    <col min="5" max="5" width="4.625" customWidth="1"/>
    <col min="6" max="7" width="16.625" customWidth="1"/>
    <col min="8" max="8" width="19.625" customWidth="1"/>
    <col min="9" max="9" width="4.625" customWidth="1"/>
  </cols>
  <sheetData>
    <row r="1" spans="2:10" ht="24" customHeight="1" x14ac:dyDescent="0.4">
      <c r="H1" s="25"/>
    </row>
    <row r="2" spans="2:10" ht="54" customHeight="1" x14ac:dyDescent="0.4">
      <c r="B2" s="36" t="s">
        <v>23</v>
      </c>
      <c r="C2" s="37"/>
      <c r="D2" s="37"/>
      <c r="E2" s="37"/>
      <c r="F2" s="37"/>
      <c r="G2" s="37"/>
      <c r="H2" s="37"/>
    </row>
    <row r="3" spans="2:10" ht="18.75" customHeight="1" x14ac:dyDescent="0.4">
      <c r="D3" s="37"/>
      <c r="E3" s="37"/>
      <c r="F3" s="37"/>
      <c r="G3" s="37"/>
      <c r="H3" s="37"/>
    </row>
    <row r="4" spans="2:10" ht="12" customHeight="1" x14ac:dyDescent="0.4">
      <c r="D4" s="22"/>
      <c r="E4" s="22"/>
      <c r="F4" s="22"/>
      <c r="G4" s="22"/>
      <c r="H4" s="22"/>
    </row>
    <row r="5" spans="2:10" ht="32.25" customHeight="1" x14ac:dyDescent="0.4">
      <c r="D5" s="6" t="s">
        <v>2</v>
      </c>
      <c r="E5" s="59"/>
      <c r="F5" s="59"/>
      <c r="G5" s="59"/>
      <c r="H5" s="59"/>
    </row>
    <row r="6" spans="2:10" ht="32.25" customHeight="1" x14ac:dyDescent="0.4">
      <c r="D6" s="7" t="s">
        <v>1</v>
      </c>
      <c r="E6" s="33"/>
      <c r="F6" s="33"/>
      <c r="G6" s="33"/>
      <c r="H6" s="33"/>
    </row>
    <row r="7" spans="2:10" ht="12" customHeight="1" thickBot="1" x14ac:dyDescent="0.45">
      <c r="D7" s="5"/>
      <c r="E7" s="2"/>
      <c r="F7" s="2"/>
      <c r="G7" s="2"/>
      <c r="H7" s="2"/>
    </row>
    <row r="8" spans="2:10" ht="27" customHeight="1" thickBot="1" x14ac:dyDescent="0.45">
      <c r="B8" s="32" t="s">
        <v>25</v>
      </c>
      <c r="C8" s="26" t="s">
        <v>30</v>
      </c>
      <c r="D8" s="55" t="s">
        <v>0</v>
      </c>
      <c r="E8" s="56"/>
      <c r="F8" s="23" t="s">
        <v>4</v>
      </c>
      <c r="G8" s="1" t="s">
        <v>5</v>
      </c>
      <c r="H8" s="24" t="s">
        <v>16</v>
      </c>
      <c r="J8" s="4"/>
    </row>
    <row r="9" spans="2:10" ht="27" customHeight="1" thickTop="1" x14ac:dyDescent="0.4">
      <c r="B9" s="38" t="s">
        <v>14</v>
      </c>
      <c r="C9" s="27" t="s">
        <v>10</v>
      </c>
      <c r="D9" s="57" t="s">
        <v>11</v>
      </c>
      <c r="E9" s="58"/>
      <c r="F9" s="19"/>
      <c r="G9" s="11">
        <f>100*20+96*38</f>
        <v>5648</v>
      </c>
      <c r="H9" s="16">
        <f>ROUNDDOWN(F9*G9,0)</f>
        <v>0</v>
      </c>
    </row>
    <row r="10" spans="2:10" ht="27" customHeight="1" x14ac:dyDescent="0.4">
      <c r="B10" s="39"/>
      <c r="C10" s="28" t="s">
        <v>10</v>
      </c>
      <c r="D10" s="34" t="s">
        <v>12</v>
      </c>
      <c r="E10" s="35"/>
      <c r="F10" s="19"/>
      <c r="G10" s="11">
        <f>13*20+8*38</f>
        <v>564</v>
      </c>
      <c r="H10" s="16">
        <f t="shared" ref="H10:H17" si="0">ROUNDDOWN(F10*G10,0)</f>
        <v>0</v>
      </c>
    </row>
    <row r="11" spans="2:10" ht="27" customHeight="1" x14ac:dyDescent="0.4">
      <c r="B11" s="40" t="s">
        <v>15</v>
      </c>
      <c r="C11" s="28" t="s">
        <v>10</v>
      </c>
      <c r="D11" s="34" t="s">
        <v>29</v>
      </c>
      <c r="E11" s="35"/>
      <c r="F11" s="19"/>
      <c r="G11" s="11"/>
      <c r="H11" s="16">
        <f t="shared" si="0"/>
        <v>0</v>
      </c>
    </row>
    <row r="12" spans="2:10" ht="27" customHeight="1" x14ac:dyDescent="0.4">
      <c r="B12" s="41"/>
      <c r="C12" s="28" t="s">
        <v>10</v>
      </c>
      <c r="D12" s="34" t="s">
        <v>19</v>
      </c>
      <c r="E12" s="35"/>
      <c r="F12" s="19"/>
      <c r="G12" s="11"/>
      <c r="H12" s="16">
        <f t="shared" si="0"/>
        <v>0</v>
      </c>
    </row>
    <row r="13" spans="2:10" ht="27" customHeight="1" x14ac:dyDescent="0.4">
      <c r="B13" s="41"/>
      <c r="C13" s="28" t="s">
        <v>10</v>
      </c>
      <c r="D13" s="34" t="s">
        <v>20</v>
      </c>
      <c r="E13" s="35"/>
      <c r="F13" s="19"/>
      <c r="G13" s="11"/>
      <c r="H13" s="16">
        <f t="shared" si="0"/>
        <v>0</v>
      </c>
    </row>
    <row r="14" spans="2:10" ht="27" customHeight="1" x14ac:dyDescent="0.4">
      <c r="B14" s="41"/>
      <c r="C14" s="28" t="s">
        <v>10</v>
      </c>
      <c r="D14" s="34" t="s">
        <v>21</v>
      </c>
      <c r="E14" s="35"/>
      <c r="F14" s="19"/>
      <c r="G14" s="11"/>
      <c r="H14" s="16">
        <f t="shared" si="0"/>
        <v>0</v>
      </c>
    </row>
    <row r="15" spans="2:10" ht="27" customHeight="1" x14ac:dyDescent="0.4">
      <c r="B15" s="41"/>
      <c r="C15" s="28" t="s">
        <v>10</v>
      </c>
      <c r="D15" s="34" t="s">
        <v>22</v>
      </c>
      <c r="E15" s="35"/>
      <c r="F15" s="19"/>
      <c r="G15" s="11"/>
      <c r="H15" s="16">
        <f t="shared" si="0"/>
        <v>0</v>
      </c>
    </row>
    <row r="16" spans="2:10" ht="27" customHeight="1" x14ac:dyDescent="0.4">
      <c r="B16" s="41"/>
      <c r="C16" s="28"/>
      <c r="D16" s="34"/>
      <c r="E16" s="35"/>
      <c r="F16" s="19"/>
      <c r="G16" s="11"/>
      <c r="H16" s="16">
        <f t="shared" si="0"/>
        <v>0</v>
      </c>
    </row>
    <row r="17" spans="1:8" ht="27" customHeight="1" thickBot="1" x14ac:dyDescent="0.45">
      <c r="B17" s="42"/>
      <c r="C17" s="29"/>
      <c r="D17" s="53"/>
      <c r="E17" s="54"/>
      <c r="F17" s="20"/>
      <c r="G17" s="12"/>
      <c r="H17" s="17">
        <f t="shared" si="0"/>
        <v>0</v>
      </c>
    </row>
    <row r="18" spans="1:8" ht="27" customHeight="1" x14ac:dyDescent="0.4">
      <c r="D18" s="9"/>
      <c r="E18" s="13" t="s">
        <v>7</v>
      </c>
      <c r="F18" s="51" t="s">
        <v>17</v>
      </c>
      <c r="G18" s="52"/>
      <c r="H18" s="18">
        <f>SUM(H9:H17)</f>
        <v>0</v>
      </c>
    </row>
    <row r="19" spans="1:8" ht="27" customHeight="1" x14ac:dyDescent="0.4">
      <c r="B19" s="43" t="s">
        <v>3</v>
      </c>
      <c r="C19" s="43"/>
      <c r="D19" s="44"/>
      <c r="E19" s="14" t="s">
        <v>6</v>
      </c>
      <c r="F19" s="49" t="s">
        <v>8</v>
      </c>
      <c r="G19" s="50"/>
      <c r="H19" s="21"/>
    </row>
    <row r="20" spans="1:8" ht="27" customHeight="1" thickBot="1" x14ac:dyDescent="0.45">
      <c r="B20" s="45" t="s">
        <v>18</v>
      </c>
      <c r="C20" s="45"/>
      <c r="D20" s="46"/>
      <c r="E20" s="15"/>
      <c r="F20" s="47" t="s">
        <v>9</v>
      </c>
      <c r="G20" s="48"/>
      <c r="H20" s="17">
        <f>SUM(H18:H19)</f>
        <v>0</v>
      </c>
    </row>
    <row r="21" spans="1:8" x14ac:dyDescent="0.4">
      <c r="A21" s="4"/>
      <c r="B21" s="4"/>
      <c r="C21" s="4"/>
      <c r="D21" s="4"/>
    </row>
  </sheetData>
  <mergeCells count="21">
    <mergeCell ref="F18:G18"/>
    <mergeCell ref="F19:G19"/>
    <mergeCell ref="F20:G20"/>
    <mergeCell ref="B19:D19"/>
    <mergeCell ref="B20:D20"/>
    <mergeCell ref="B11:B17"/>
    <mergeCell ref="D11:E11"/>
    <mergeCell ref="D12:E12"/>
    <mergeCell ref="D13:E13"/>
    <mergeCell ref="D14:E14"/>
    <mergeCell ref="D15:E15"/>
    <mergeCell ref="D16:E16"/>
    <mergeCell ref="D17:E17"/>
    <mergeCell ref="B9:B10"/>
    <mergeCell ref="D9:E9"/>
    <mergeCell ref="D10:E10"/>
    <mergeCell ref="B2:H2"/>
    <mergeCell ref="D3:H3"/>
    <mergeCell ref="E5:H5"/>
    <mergeCell ref="E6:H6"/>
    <mergeCell ref="D8:E8"/>
  </mergeCells>
  <phoneticPr fontId="1"/>
  <conditionalFormatting sqref="B9:C9 F9:F17 C10 B11:C11 C12:C17 H19">
    <cfRule type="containsBlanks" dxfId="2" priority="4">
      <formula>LEN(TRIM(B9))=0</formula>
    </cfRule>
  </conditionalFormatting>
  <conditionalFormatting sqref="D11:E17">
    <cfRule type="containsBlanks" dxfId="1" priority="1">
      <formula>LEN(TRIM(D11))=0</formula>
    </cfRule>
  </conditionalFormatting>
  <conditionalFormatting sqref="G11:G17">
    <cfRule type="containsBlanks" dxfId="0" priority="3">
      <formula>LEN(TRIM(G11))=0</formula>
    </cfRule>
  </conditionalFormatting>
  <pageMargins left="0.70866141732283472" right="0.70866141732283472" top="0.74803149606299213" bottom="0.74803149606299213" header="0.31496062992125984" footer="0.31496062992125984"/>
  <pageSetup paperSize="9" scale="92" fitToWidth="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様式①（R７）</vt:lpstr>
      <vt:lpstr>様式①（R８）</vt:lpstr>
      <vt:lpstr>様式①（R９） </vt:lpstr>
      <vt:lpstr>記入例①</vt:lpstr>
      <vt:lpstr>記入例①!Print_Area</vt:lpstr>
      <vt:lpstr>'様式①（R７）'!Print_Area</vt:lpstr>
      <vt:lpstr>'様式①（R８）'!Print_Area</vt:lpstr>
      <vt:lpstr>'様式①（R９）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辻野　圭悟</cp:lastModifiedBy>
  <cp:lastPrinted>2025-05-07T02:02:19Z</cp:lastPrinted>
  <dcterms:created xsi:type="dcterms:W3CDTF">2020-12-21T08:29:37Z</dcterms:created>
  <dcterms:modified xsi:type="dcterms:W3CDTF">2025-05-07T03:52:41Z</dcterms:modified>
</cp:coreProperties>
</file>