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000003519\Desktop\R4年度集団回収\下半期\下半期\送付\"/>
    </mc:Choice>
  </mc:AlternateContent>
  <xr:revisionPtr revIDLastSave="0" documentId="13_ncr:1_{DDF85295-6FC9-45E4-9F66-3BC5AAB43F13}" xr6:coauthVersionLast="36" xr6:coauthVersionMax="36" xr10:uidLastSave="{00000000-0000-0000-0000-000000000000}"/>
  <bookViews>
    <workbookView xWindow="0" yWindow="0" windowWidth="13830" windowHeight="6225" xr2:uid="{24ED48D3-234A-4A0D-92A5-3E80DD50F4F2}"/>
  </bookViews>
  <sheets>
    <sheet name="入力用シート" sheetId="2" r:id="rId1"/>
    <sheet name="申請書" sheetId="1" r:id="rId2"/>
    <sheet name="内訳明細書" sheetId="3" r:id="rId3"/>
    <sheet name="口座振替依頼書" sheetId="4" r:id="rId4"/>
    <sheet name="変更届" sheetId="9" r:id="rId5"/>
  </sheets>
  <definedNames>
    <definedName name="_xlnm.Print_Area" localSheetId="3">口座振替依頼書!$A$1:$BJ$49</definedName>
    <definedName name="_xlnm.Print_Area" localSheetId="1">申請書!$A$1:$BJ$36</definedName>
    <definedName name="_xlnm.Print_Area" localSheetId="2">内訳明細書!$A$1:$BJ$23</definedName>
    <definedName name="_xlnm.Print_Area" localSheetId="4">変更届!$A$1:$AU$26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6" i="4" l="1"/>
  <c r="O44" i="4"/>
  <c r="Q6" i="4" l="1"/>
  <c r="AE6" i="4" l="1"/>
  <c r="AH15" i="9" l="1"/>
  <c r="S15" i="9"/>
  <c r="AD13" i="9"/>
  <c r="S13" i="9"/>
  <c r="O11" i="9"/>
  <c r="AS1" i="9"/>
  <c r="O9" i="9"/>
  <c r="AJ13" i="4" l="1"/>
  <c r="L13" i="4"/>
  <c r="L12" i="4"/>
  <c r="L10" i="4"/>
  <c r="AJ8" i="4"/>
  <c r="L8" i="4"/>
  <c r="L7" i="4"/>
  <c r="L5" i="4"/>
  <c r="BG1" i="4"/>
  <c r="BG1" i="3"/>
  <c r="AX12" i="1"/>
  <c r="AE12" i="1"/>
  <c r="AT10" i="1"/>
  <c r="AE10" i="1"/>
  <c r="T8" i="1"/>
  <c r="T6" i="1"/>
  <c r="BG1" i="1"/>
  <c r="O42" i="4" l="1"/>
  <c r="O31" i="4"/>
  <c r="AV2" i="4"/>
  <c r="A40" i="4" s="1"/>
  <c r="N23" i="3"/>
  <c r="AC19" i="1" s="1"/>
  <c r="U23" i="3"/>
  <c r="AC20" i="1" s="1"/>
  <c r="AB23" i="3"/>
  <c r="AC21" i="1" s="1"/>
  <c r="AI23" i="3"/>
  <c r="AC22" i="1" s="1"/>
  <c r="AP23" i="3"/>
  <c r="AC23" i="1" s="1"/>
  <c r="AW23" i="3"/>
  <c r="AC24" i="1" s="1"/>
  <c r="G23" i="3"/>
  <c r="AC18" i="1" s="1"/>
  <c r="BD12" i="3"/>
  <c r="BD13" i="3"/>
  <c r="BD14" i="3"/>
  <c r="BD15" i="3"/>
  <c r="BD16" i="3"/>
  <c r="BD17" i="3"/>
  <c r="BD18" i="3"/>
  <c r="BD19" i="3"/>
  <c r="BD20" i="3"/>
  <c r="BD21" i="3"/>
  <c r="BD22" i="3"/>
  <c r="BD11" i="3"/>
  <c r="N6" i="3"/>
  <c r="AX3" i="3"/>
  <c r="AV3" i="1"/>
  <c r="BD23" i="3" l="1"/>
  <c r="AC25" i="1"/>
  <c r="AC27" i="1" s="1"/>
  <c r="AU27" i="1" s="1"/>
</calcChain>
</file>

<file path=xl/sharedStrings.xml><?xml version="1.0" encoding="utf-8"?>
<sst xmlns="http://schemas.openxmlformats.org/spreadsheetml/2006/main" count="179" uniqueCount="125">
  <si>
    <t>受付№</t>
    <rPh sb="0" eb="2">
      <t>ウケツケ</t>
    </rPh>
    <phoneticPr fontId="1"/>
  </si>
  <si>
    <t>守口市再生資源集団回収奨励金交付申請書</t>
    <rPh sb="0" eb="3">
      <t>モリグチシ</t>
    </rPh>
    <rPh sb="3" eb="5">
      <t>サイセイ</t>
    </rPh>
    <rPh sb="5" eb="7">
      <t>シゲン</t>
    </rPh>
    <rPh sb="7" eb="9">
      <t>シュウダン</t>
    </rPh>
    <rPh sb="9" eb="11">
      <t>カイシュウ</t>
    </rPh>
    <rPh sb="11" eb="14">
      <t>ショウレイキン</t>
    </rPh>
    <rPh sb="14" eb="19">
      <t>コウフシンセイショ</t>
    </rPh>
    <phoneticPr fontId="1"/>
  </si>
  <si>
    <t>実施団体名</t>
    <rPh sb="0" eb="2">
      <t>ジッシ</t>
    </rPh>
    <rPh sb="2" eb="4">
      <t>ダンタイ</t>
    </rPh>
    <rPh sb="4" eb="5">
      <t>メイ</t>
    </rPh>
    <phoneticPr fontId="1"/>
  </si>
  <si>
    <t>代表者の住所</t>
    <rPh sb="0" eb="3">
      <t>ダイヒョウシャ</t>
    </rPh>
    <rPh sb="4" eb="6">
      <t>ジュウショ</t>
    </rPh>
    <phoneticPr fontId="1"/>
  </si>
  <si>
    <t>代表者の役職と氏名</t>
    <rPh sb="0" eb="3">
      <t>ダイヒョウシャ</t>
    </rPh>
    <rPh sb="4" eb="6">
      <t>ヤクショク</t>
    </rPh>
    <rPh sb="7" eb="9">
      <t>シメイ</t>
    </rPh>
    <phoneticPr fontId="1"/>
  </si>
  <si>
    <t>代表者の電話番号</t>
    <rPh sb="0" eb="3">
      <t>ダイヒョウシャ</t>
    </rPh>
    <rPh sb="4" eb="6">
      <t>デンワ</t>
    </rPh>
    <rPh sb="6" eb="8">
      <t>バンゴウ</t>
    </rPh>
    <phoneticPr fontId="1"/>
  </si>
  <si>
    <t>【添付書類】</t>
    <rPh sb="1" eb="3">
      <t>テンプ</t>
    </rPh>
    <rPh sb="3" eb="5">
      <t>ショルイ</t>
    </rPh>
    <phoneticPr fontId="1"/>
  </si>
  <si>
    <t>月</t>
    <rPh sb="0" eb="1">
      <t>ツキ</t>
    </rPh>
    <phoneticPr fontId="1"/>
  </si>
  <si>
    <t>守口市長　殿</t>
    <rPh sb="0" eb="2">
      <t>モリグチ</t>
    </rPh>
    <rPh sb="2" eb="4">
      <t>シチョウ</t>
    </rPh>
    <rPh sb="5" eb="6">
      <t>ドノ</t>
    </rPh>
    <phoneticPr fontId="1"/>
  </si>
  <si>
    <t>次のとおり守口市再生資源集団回収奨励金の交付を申請します。</t>
  </si>
  <si>
    <t>　守口市再生資源集団回収奨励金交付要綱第7条の規定に基づき、</t>
    <phoneticPr fontId="1"/>
  </si>
  <si>
    <t>（役職）</t>
    <rPh sb="1" eb="3">
      <t>ヤクショク</t>
    </rPh>
    <phoneticPr fontId="1"/>
  </si>
  <si>
    <t>（氏名）</t>
    <rPh sb="1" eb="3">
      <t>シメイ</t>
    </rPh>
    <phoneticPr fontId="1"/>
  </si>
  <si>
    <t>（固定）</t>
    <rPh sb="1" eb="3">
      <t>コテイ</t>
    </rPh>
    <phoneticPr fontId="1"/>
  </si>
  <si>
    <t>（携帯）</t>
    <rPh sb="1" eb="3">
      <t>ケイタイ</t>
    </rPh>
    <phoneticPr fontId="1"/>
  </si>
  <si>
    <t>受付№</t>
    <rPh sb="0" eb="3">
      <t>ウケツケナンバー</t>
    </rPh>
    <phoneticPr fontId="1"/>
  </si>
  <si>
    <t>団体名</t>
    <rPh sb="0" eb="2">
      <t>ダンタイ</t>
    </rPh>
    <rPh sb="2" eb="3">
      <t>メイ</t>
    </rPh>
    <phoneticPr fontId="1"/>
  </si>
  <si>
    <t>実施期間</t>
    <rPh sb="0" eb="2">
      <t>ジッシ</t>
    </rPh>
    <rPh sb="2" eb="4">
      <t>キカン</t>
    </rPh>
    <phoneticPr fontId="1"/>
  </si>
  <si>
    <t>品目</t>
    <rPh sb="0" eb="2">
      <t>ヒンモク</t>
    </rPh>
    <phoneticPr fontId="1"/>
  </si>
  <si>
    <t>新聞</t>
    <rPh sb="0" eb="2">
      <t>シンブン</t>
    </rPh>
    <phoneticPr fontId="1"/>
  </si>
  <si>
    <t>雑誌</t>
    <rPh sb="0" eb="2">
      <t>ザッシ</t>
    </rPh>
    <phoneticPr fontId="1"/>
  </si>
  <si>
    <t>段ボール</t>
    <rPh sb="0" eb="1">
      <t>ダン</t>
    </rPh>
    <phoneticPr fontId="1"/>
  </si>
  <si>
    <t>牛乳パック</t>
    <rPh sb="0" eb="2">
      <t>ギュウニュウ</t>
    </rPh>
    <phoneticPr fontId="1"/>
  </si>
  <si>
    <t>古布</t>
    <rPh sb="0" eb="2">
      <t>コフ</t>
    </rPh>
    <phoneticPr fontId="1"/>
  </si>
  <si>
    <t>アルミ缶</t>
    <rPh sb="3" eb="4">
      <t>カン</t>
    </rPh>
    <phoneticPr fontId="1"/>
  </si>
  <si>
    <t>鉄缶</t>
    <rPh sb="0" eb="1">
      <t>テツ</t>
    </rPh>
    <rPh sb="1" eb="2">
      <t>カン</t>
    </rPh>
    <phoneticPr fontId="1"/>
  </si>
  <si>
    <t>（合計）</t>
    <rPh sb="1" eb="3">
      <t>ゴウケイ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</si>
  <si>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</si>
  <si>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</si>
  <si>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</si>
  <si>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～</t>
    <phoneticPr fontId="1"/>
  </si>
  <si>
    <t>（計</t>
    <rPh sb="1" eb="2">
      <t>ケイ</t>
    </rPh>
    <phoneticPr fontId="1"/>
  </si>
  <si>
    <t>回実施）</t>
    <rPh sb="0" eb="1">
      <t>カイ</t>
    </rPh>
    <rPh sb="1" eb="3">
      <t>ジッシ</t>
    </rPh>
    <phoneticPr fontId="1"/>
  </si>
  <si>
    <t>Kg</t>
    <phoneticPr fontId="1"/>
  </si>
  <si>
    <t>申請金額</t>
    <rPh sb="0" eb="2">
      <t>シンセイ</t>
    </rPh>
    <rPh sb="2" eb="4">
      <t>キンガク</t>
    </rPh>
    <phoneticPr fontId="1"/>
  </si>
  <si>
    <t>合計</t>
    <rPh sb="0" eb="2">
      <t>ゴウケイ</t>
    </rPh>
    <phoneticPr fontId="1"/>
  </si>
  <si>
    <t>円</t>
    <rPh sb="0" eb="1">
      <t>エン</t>
    </rPh>
    <phoneticPr fontId="1"/>
  </si>
  <si>
    <t>□　集団回収実施内訳明細書</t>
    <rPh sb="2" eb="4">
      <t>シュウダン</t>
    </rPh>
    <rPh sb="4" eb="6">
      <t>カイシュウ</t>
    </rPh>
    <rPh sb="6" eb="8">
      <t>ジッシ</t>
    </rPh>
    <rPh sb="8" eb="10">
      <t>ウチワケ</t>
    </rPh>
    <rPh sb="10" eb="13">
      <t>メイサイショ</t>
    </rPh>
    <phoneticPr fontId="1"/>
  </si>
  <si>
    <t>□　口座振替依頼書</t>
    <rPh sb="2" eb="9">
      <t>コウザフリカエイライショ</t>
    </rPh>
    <phoneticPr fontId="1"/>
  </si>
  <si>
    <t>□　専用仕切伝票（市役所提出用）</t>
    <rPh sb="2" eb="8">
      <t>センヨウシキリデンピョウ</t>
    </rPh>
    <rPh sb="9" eb="12">
      <t>シヤクショ</t>
    </rPh>
    <rPh sb="12" eb="15">
      <t>テイシュツヨウ</t>
    </rPh>
    <phoneticPr fontId="1"/>
  </si>
  <si>
    <t>□　振込先通帳のコピー（金融機関名・支店名・預金種目・口座番号・口座名義）</t>
    <rPh sb="2" eb="5">
      <t>フリコミサキ</t>
    </rPh>
    <rPh sb="5" eb="7">
      <t>ツウチョウ</t>
    </rPh>
    <rPh sb="12" eb="14">
      <t>キンユウ</t>
    </rPh>
    <rPh sb="14" eb="16">
      <t>キカン</t>
    </rPh>
    <rPh sb="16" eb="17">
      <t>メイ</t>
    </rPh>
    <rPh sb="18" eb="21">
      <t>シテンメイ</t>
    </rPh>
    <rPh sb="22" eb="24">
      <t>ヨキン</t>
    </rPh>
    <rPh sb="24" eb="26">
      <t>シュモク</t>
    </rPh>
    <rPh sb="27" eb="29">
      <t>コウザ</t>
    </rPh>
    <rPh sb="29" eb="31">
      <t>バンゴウ</t>
    </rPh>
    <rPh sb="32" eb="34">
      <t>コウザ</t>
    </rPh>
    <rPh sb="34" eb="36">
      <t>メイギ</t>
    </rPh>
    <phoneticPr fontId="1"/>
  </si>
  <si>
    <t>□　守口市再生資源集団回収登録団体申請事項変更届（変更がある場合）</t>
    <rPh sb="2" eb="5">
      <t>モリグチシ</t>
    </rPh>
    <rPh sb="5" eb="7">
      <t>サイセイ</t>
    </rPh>
    <rPh sb="7" eb="9">
      <t>シゲン</t>
    </rPh>
    <rPh sb="9" eb="11">
      <t>シュウダン</t>
    </rPh>
    <rPh sb="11" eb="13">
      <t>カイシュウ</t>
    </rPh>
    <rPh sb="13" eb="15">
      <t>トウロク</t>
    </rPh>
    <rPh sb="15" eb="17">
      <t>ダンタイ</t>
    </rPh>
    <rPh sb="17" eb="19">
      <t>シンセイ</t>
    </rPh>
    <rPh sb="19" eb="21">
      <t>ジコウ</t>
    </rPh>
    <rPh sb="21" eb="23">
      <t>ヘンコウ</t>
    </rPh>
    <rPh sb="23" eb="24">
      <t>トドケ</t>
    </rPh>
    <rPh sb="25" eb="27">
      <t>ヘンコウ</t>
    </rPh>
    <rPh sb="30" eb="32">
      <t>バアイ</t>
    </rPh>
    <phoneticPr fontId="1"/>
  </si>
  <si>
    <t>（Kｇ）×4円＝</t>
    <rPh sb="6" eb="7">
      <t>エン</t>
    </rPh>
    <phoneticPr fontId="1"/>
  </si>
  <si>
    <r>
      <t>※　</t>
    </r>
    <r>
      <rPr>
        <b/>
        <sz val="16"/>
        <color theme="1"/>
        <rFont val="游ゴシック"/>
        <family val="3"/>
        <charset val="128"/>
        <scheme val="minor"/>
      </rPr>
      <t>ただし、1円未満は切り捨てる。</t>
    </r>
    <r>
      <rPr>
        <sz val="16"/>
        <color theme="1"/>
        <rFont val="游ゴシック"/>
        <family val="2"/>
        <charset val="128"/>
        <scheme val="minor"/>
      </rPr>
      <t xml:space="preserve">
金額の訂正は認めない。　　</t>
    </r>
    <rPh sb="7" eb="8">
      <t>エン</t>
    </rPh>
    <rPh sb="8" eb="10">
      <t>ミマン</t>
    </rPh>
    <rPh sb="11" eb="12">
      <t>キ</t>
    </rPh>
    <rPh sb="13" eb="14">
      <t>ス</t>
    </rPh>
    <rPh sb="18" eb="20">
      <t>キンガク</t>
    </rPh>
    <rPh sb="21" eb="23">
      <t>テイセイ</t>
    </rPh>
    <rPh sb="24" eb="25">
      <t>ミト</t>
    </rPh>
    <phoneticPr fontId="1"/>
  </si>
  <si>
    <t>住所</t>
    <rPh sb="0" eb="2">
      <t>ジュウショ</t>
    </rPh>
    <phoneticPr fontId="1"/>
  </si>
  <si>
    <t>集団回収実施内訳明細書</t>
    <rPh sb="0" eb="2">
      <t>シュウダン</t>
    </rPh>
    <rPh sb="2" eb="4">
      <t>カイシュウ</t>
    </rPh>
    <rPh sb="4" eb="6">
      <t>ジッシ</t>
    </rPh>
    <rPh sb="6" eb="11">
      <t>ウチワケメイサイショ</t>
    </rPh>
    <phoneticPr fontId="1"/>
  </si>
  <si>
    <t>集団回収事業実施内訳明細書は次のとおりです。</t>
    <rPh sb="0" eb="2">
      <t>シュウダン</t>
    </rPh>
    <rPh sb="2" eb="4">
      <t>カイシュウ</t>
    </rPh>
    <rPh sb="4" eb="6">
      <t>ジギョウ</t>
    </rPh>
    <rPh sb="6" eb="8">
      <t>ジッシ</t>
    </rPh>
    <rPh sb="8" eb="10">
      <t>ウチワケ</t>
    </rPh>
    <rPh sb="10" eb="13">
      <t>メイサイショ</t>
    </rPh>
    <rPh sb="14" eb="15">
      <t>ツギ</t>
    </rPh>
    <phoneticPr fontId="1"/>
  </si>
  <si>
    <t>申請日</t>
    <rPh sb="0" eb="2">
      <t>シンセイ</t>
    </rPh>
    <rPh sb="2" eb="3">
      <t>ビ</t>
    </rPh>
    <phoneticPr fontId="1"/>
  </si>
  <si>
    <t>実施日</t>
    <rPh sb="0" eb="3">
      <t>ジッシビ</t>
    </rPh>
    <phoneticPr fontId="1"/>
  </si>
  <si>
    <t>鉄缶</t>
    <rPh sb="0" eb="2">
      <t>テツカン</t>
    </rPh>
    <phoneticPr fontId="1"/>
  </si>
  <si>
    <t>（Kｇ）</t>
    <phoneticPr fontId="1"/>
  </si>
  <si>
    <t>会計管理者　殿</t>
    <rPh sb="0" eb="5">
      <t>カイケイカンリシャ</t>
    </rPh>
    <rPh sb="6" eb="7">
      <t>ドノ</t>
    </rPh>
    <phoneticPr fontId="1"/>
  </si>
  <si>
    <t>代表者氏名</t>
    <rPh sb="0" eb="3">
      <t>ダイヒョウシャ</t>
    </rPh>
    <rPh sb="3" eb="5">
      <t>シメイ</t>
    </rPh>
    <phoneticPr fontId="1"/>
  </si>
  <si>
    <t>固定電話</t>
    <rPh sb="0" eb="4">
      <t>コテイデンワ</t>
    </rPh>
    <phoneticPr fontId="1"/>
  </si>
  <si>
    <t>携帯電話</t>
    <rPh sb="0" eb="4">
      <t>ケイタイデンワ</t>
    </rPh>
    <phoneticPr fontId="1"/>
  </si>
  <si>
    <t>会計者氏名</t>
    <rPh sb="0" eb="2">
      <t>カイケイ</t>
    </rPh>
    <rPh sb="2" eb="3">
      <t>シャ</t>
    </rPh>
    <rPh sb="3" eb="5">
      <t>シメイ</t>
    </rPh>
    <phoneticPr fontId="1"/>
  </si>
  <si>
    <t>※会計者がいない場合は、記入の必要はありません。</t>
    <rPh sb="1" eb="3">
      <t>カイケイ</t>
    </rPh>
    <rPh sb="3" eb="4">
      <t>シャ</t>
    </rPh>
    <rPh sb="8" eb="10">
      <t>バアイ</t>
    </rPh>
    <rPh sb="12" eb="14">
      <t>キニュウ</t>
    </rPh>
    <rPh sb="15" eb="17">
      <t>ヒツヨウ</t>
    </rPh>
    <phoneticPr fontId="1"/>
  </si>
  <si>
    <t>守口市再生資源集団回収奨励金の交付につきましては、下記の口座に振り込んでいただくようお願いします。</t>
    <rPh sb="0" eb="3">
      <t>モリグチシ</t>
    </rPh>
    <rPh sb="3" eb="5">
      <t>サイセイ</t>
    </rPh>
    <rPh sb="5" eb="7">
      <t>シゲン</t>
    </rPh>
    <rPh sb="7" eb="9">
      <t>シュウダン</t>
    </rPh>
    <rPh sb="9" eb="11">
      <t>カイシュウ</t>
    </rPh>
    <rPh sb="11" eb="14">
      <t>ショウレイキン</t>
    </rPh>
    <rPh sb="15" eb="17">
      <t>コウフ</t>
    </rPh>
    <rPh sb="25" eb="27">
      <t>カキ</t>
    </rPh>
    <rPh sb="28" eb="30">
      <t>コウザ</t>
    </rPh>
    <rPh sb="31" eb="32">
      <t>フ</t>
    </rPh>
    <rPh sb="33" eb="34">
      <t>コ</t>
    </rPh>
    <rPh sb="43" eb="44">
      <t>ネガ</t>
    </rPh>
    <phoneticPr fontId="1"/>
  </si>
  <si>
    <t>この振替がなされたとき、その金額に係る債権が弁済されたものとします。</t>
    <rPh sb="2" eb="4">
      <t>フリカエ</t>
    </rPh>
    <rPh sb="14" eb="16">
      <t>キンガク</t>
    </rPh>
    <rPh sb="17" eb="18">
      <t>カカ</t>
    </rPh>
    <rPh sb="19" eb="21">
      <t>サイケン</t>
    </rPh>
    <rPh sb="22" eb="24">
      <t>ベンサイ</t>
    </rPh>
    <phoneticPr fontId="1"/>
  </si>
  <si>
    <t>記</t>
    <rPh sb="0" eb="1">
      <t>キ</t>
    </rPh>
    <phoneticPr fontId="1"/>
  </si>
  <si>
    <t>※（前回と同様でも）必ず記入してください。</t>
    <rPh sb="2" eb="4">
      <t>ゼンカイ</t>
    </rPh>
    <rPh sb="5" eb="7">
      <t>ドウヨウ</t>
    </rPh>
    <rPh sb="10" eb="11">
      <t>カナラ</t>
    </rPh>
    <rPh sb="12" eb="14">
      <t>キニュウ</t>
    </rPh>
    <phoneticPr fontId="1"/>
  </si>
  <si>
    <t>代表者役職</t>
    <rPh sb="0" eb="3">
      <t>ダイヒョウシャ</t>
    </rPh>
    <rPh sb="3" eb="5">
      <t>ヤクショク</t>
    </rPh>
    <phoneticPr fontId="1"/>
  </si>
  <si>
    <t>代表者固定電話</t>
    <rPh sb="0" eb="3">
      <t>ダイヒョウシャ</t>
    </rPh>
    <rPh sb="3" eb="5">
      <t>コテイ</t>
    </rPh>
    <rPh sb="5" eb="7">
      <t>デンワ</t>
    </rPh>
    <phoneticPr fontId="1"/>
  </si>
  <si>
    <t>代表者携帯電話</t>
    <rPh sb="0" eb="3">
      <t>ダイヒョウシャ</t>
    </rPh>
    <rPh sb="3" eb="5">
      <t>ケイタイ</t>
    </rPh>
    <rPh sb="5" eb="7">
      <t>デンワ</t>
    </rPh>
    <phoneticPr fontId="1"/>
  </si>
  <si>
    <t>会計者氏名</t>
    <rPh sb="0" eb="2">
      <t>カイケイ</t>
    </rPh>
    <rPh sb="2" eb="3">
      <t>シャ</t>
    </rPh>
    <rPh sb="3" eb="5">
      <t>シメイ</t>
    </rPh>
    <phoneticPr fontId="1"/>
  </si>
  <si>
    <t>住所</t>
    <rPh sb="0" eb="2">
      <t>ジュウショ</t>
    </rPh>
    <phoneticPr fontId="1"/>
  </si>
  <si>
    <t>会計者固定電話</t>
    <rPh sb="0" eb="2">
      <t>カイケイ</t>
    </rPh>
    <rPh sb="2" eb="3">
      <t>シャ</t>
    </rPh>
    <rPh sb="3" eb="5">
      <t>コテイ</t>
    </rPh>
    <rPh sb="5" eb="7">
      <t>デンワ</t>
    </rPh>
    <phoneticPr fontId="1"/>
  </si>
  <si>
    <t>会計者携帯電話</t>
    <rPh sb="0" eb="2">
      <t>カイケイ</t>
    </rPh>
    <rPh sb="2" eb="3">
      <t>シャ</t>
    </rPh>
    <rPh sb="3" eb="7">
      <t>ケイタイデンワ</t>
    </rPh>
    <phoneticPr fontId="1"/>
  </si>
  <si>
    <t>口  座  振  替  依  頼  書</t>
    <rPh sb="0" eb="1">
      <t>クチ</t>
    </rPh>
    <rPh sb="3" eb="4">
      <t>ザ</t>
    </rPh>
    <rPh sb="6" eb="7">
      <t>シン</t>
    </rPh>
    <rPh sb="9" eb="10">
      <t>タイ</t>
    </rPh>
    <rPh sb="12" eb="13">
      <t>イ</t>
    </rPh>
    <rPh sb="15" eb="16">
      <t>ライ</t>
    </rPh>
    <rPh sb="18" eb="19">
      <t>ショ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</si>
  <si>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</si>
  <si>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預金種目</t>
    <rPh sb="0" eb="4">
      <t>ヨキンシュモク</t>
    </rPh>
    <phoneticPr fontId="1"/>
  </si>
  <si>
    <t>口座番号</t>
    <rPh sb="0" eb="4">
      <t>コウザバンゴウ</t>
    </rPh>
    <phoneticPr fontId="1"/>
  </si>
  <si>
    <t>口座名義人</t>
    <rPh sb="0" eb="2">
      <t>コウザ</t>
    </rPh>
    <rPh sb="2" eb="4">
      <t>メイギ</t>
    </rPh>
    <rPh sb="4" eb="5">
      <t>ニン</t>
    </rPh>
    <phoneticPr fontId="1"/>
  </si>
  <si>
    <t>支店</t>
    <rPh sb="0" eb="2">
      <t>シテン</t>
    </rPh>
    <phoneticPr fontId="1"/>
  </si>
  <si>
    <t>（ふりがな）</t>
    <phoneticPr fontId="1"/>
  </si>
  <si>
    <t>委任状</t>
    <rPh sb="0" eb="3">
      <t>イニンジョウ</t>
    </rPh>
    <phoneticPr fontId="1"/>
  </si>
  <si>
    <t>実施団体名</t>
    <rPh sb="0" eb="5">
      <t>ジッシダンタイメイ</t>
    </rPh>
    <phoneticPr fontId="1"/>
  </si>
  <si>
    <t>口座名義人の住所</t>
    <rPh sb="0" eb="2">
      <t>コウザ</t>
    </rPh>
    <rPh sb="2" eb="4">
      <t>メイギ</t>
    </rPh>
    <rPh sb="4" eb="5">
      <t>ニン</t>
    </rPh>
    <rPh sb="6" eb="8">
      <t>ジュウショ</t>
    </rPh>
    <phoneticPr fontId="1"/>
  </si>
  <si>
    <t>ふりがな</t>
    <phoneticPr fontId="1"/>
  </si>
  <si>
    <t>口座名義人の氏名</t>
    <rPh sb="0" eb="2">
      <t>コウザ</t>
    </rPh>
    <rPh sb="2" eb="4">
      <t>メイギ</t>
    </rPh>
    <rPh sb="4" eb="5">
      <t>ニン</t>
    </rPh>
    <rPh sb="6" eb="8">
      <t>シメイ</t>
    </rPh>
    <phoneticPr fontId="1"/>
  </si>
  <si>
    <t>私は、上記の者（口座名義人）を代理人と定め、守口市再生資源集団回収奨励金受領を委任します。</t>
    <rPh sb="0" eb="1">
      <t>ワタシ</t>
    </rPh>
    <rPh sb="3" eb="5">
      <t>ジョウキ</t>
    </rPh>
    <rPh sb="6" eb="7">
      <t>モノ</t>
    </rPh>
    <rPh sb="8" eb="10">
      <t>コウザ</t>
    </rPh>
    <rPh sb="10" eb="12">
      <t>メイギ</t>
    </rPh>
    <rPh sb="12" eb="13">
      <t>ニン</t>
    </rPh>
    <rPh sb="15" eb="18">
      <t>ダイリニン</t>
    </rPh>
    <rPh sb="19" eb="20">
      <t>サダ</t>
    </rPh>
    <rPh sb="22" eb="25">
      <t>モリグチシ</t>
    </rPh>
    <rPh sb="25" eb="27">
      <t>サイセイ</t>
    </rPh>
    <rPh sb="27" eb="29">
      <t>シゲン</t>
    </rPh>
    <rPh sb="29" eb="31">
      <t>シュウダン</t>
    </rPh>
    <rPh sb="31" eb="33">
      <t>カイシュウ</t>
    </rPh>
    <rPh sb="33" eb="36">
      <t>ショウレイキン</t>
    </rPh>
    <rPh sb="36" eb="38">
      <t>ジュリョウ</t>
    </rPh>
    <rPh sb="39" eb="41">
      <t>イニン</t>
    </rPh>
    <phoneticPr fontId="1"/>
  </si>
  <si>
    <t>代表者の住所</t>
    <rPh sb="0" eb="3">
      <t>ダイヒョウシャ</t>
    </rPh>
    <rPh sb="4" eb="6">
      <t>ジュウショ</t>
    </rPh>
    <phoneticPr fontId="1"/>
  </si>
  <si>
    <t>代表者の役職と氏名</t>
    <rPh sb="0" eb="3">
      <t>ダイヒョウシャ</t>
    </rPh>
    <rPh sb="4" eb="6">
      <t>ヤクショク</t>
    </rPh>
    <rPh sb="7" eb="9">
      <t>シメイ</t>
    </rPh>
    <phoneticPr fontId="1"/>
  </si>
  <si>
    <t>（役職）</t>
    <rPh sb="1" eb="3">
      <t>ヤクショク</t>
    </rPh>
    <phoneticPr fontId="1"/>
  </si>
  <si>
    <t>（氏名）</t>
    <rPh sb="1" eb="3">
      <t>シメイ</t>
    </rPh>
    <phoneticPr fontId="1"/>
  </si>
  <si>
    <t>㊞</t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</si>
  <si>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</si>
  <si>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</si>
  <si>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　　　　　（総合口座を含む）</t>
    <rPh sb="5" eb="7">
      <t>ソウゴウ</t>
    </rPh>
    <rPh sb="7" eb="9">
      <t>コウザ</t>
    </rPh>
    <rPh sb="10" eb="11">
      <t>フク</t>
    </rPh>
    <phoneticPr fontId="1"/>
  </si>
  <si>
    <t>←</t>
    <phoneticPr fontId="1"/>
  </si>
  <si>
    <t>代表者の個人印を必ず押印してください</t>
    <rPh sb="0" eb="3">
      <t>ダイヒョウシャ</t>
    </rPh>
    <rPh sb="4" eb="6">
      <t>コジン</t>
    </rPh>
    <rPh sb="6" eb="7">
      <t>イン</t>
    </rPh>
    <rPh sb="8" eb="9">
      <t>カナラ</t>
    </rPh>
    <rPh sb="10" eb="12">
      <t>オウイン</t>
    </rPh>
    <phoneticPr fontId="1"/>
  </si>
  <si>
    <t>入力してください</t>
    <rPh sb="0" eb="2">
      <t>ニュウリョク</t>
    </rPh>
    <phoneticPr fontId="1"/>
  </si>
  <si>
    <t>送付した封筒などに記載されている番号を入力してください</t>
    <rPh sb="0" eb="2">
      <t>ソウフ</t>
    </rPh>
    <rPh sb="4" eb="6">
      <t>フウトウ</t>
    </rPh>
    <rPh sb="9" eb="11">
      <t>キサイ</t>
    </rPh>
    <rPh sb="16" eb="18">
      <t>バンゴウ</t>
    </rPh>
    <rPh sb="19" eb="21">
      <t>ニュウリョク</t>
    </rPh>
    <phoneticPr fontId="1"/>
  </si>
  <si>
    <t>会計者がいない場合は、入力の必要はありません</t>
    <rPh sb="11" eb="13">
      <t>ニュウリョク</t>
    </rPh>
    <phoneticPr fontId="1"/>
  </si>
  <si>
    <t>←</t>
    <phoneticPr fontId="27" type="Hiragana" alignment="distributed"/>
  </si>
  <si>
    <t>住所・役職・氏名を入力してください</t>
    <rPh sb="0" eb="2">
      <t>じゅうしょ</t>
    </rPh>
    <rPh sb="3" eb="5">
      <t>やくしょく</t>
    </rPh>
    <rPh sb="6" eb="8">
      <t>しめい</t>
    </rPh>
    <rPh sb="9" eb="11">
      <t>にゅうりょく</t>
    </rPh>
    <phoneticPr fontId="27" type="Hiragana" alignment="distributed"/>
  </si>
  <si>
    <t>申請日は上半期20●●/9/30、下半期は20●●/3/31で入力してください</t>
    <rPh sb="0" eb="2">
      <t>シンセイ</t>
    </rPh>
    <rPh sb="2" eb="3">
      <t>ビ</t>
    </rPh>
    <rPh sb="4" eb="7">
      <t>カミハンキ</t>
    </rPh>
    <rPh sb="17" eb="20">
      <t>シモハンキ</t>
    </rPh>
    <rPh sb="31" eb="33">
      <t>ニュウリョク</t>
    </rPh>
    <phoneticPr fontId="1"/>
  </si>
  <si>
    <t>チェック・入力してください</t>
    <rPh sb="5" eb="7">
      <t>にゅうりょく</t>
    </rPh>
    <phoneticPr fontId="27" type="Hiragana" alignment="distributed"/>
  </si>
  <si>
    <t>※　金額の訂正は認めない。</t>
    <rPh sb="2" eb="4">
      <t>キンガク</t>
    </rPh>
    <rPh sb="4" eb="5">
      <t>ミト</t>
    </rPh>
    <phoneticPr fontId="1"/>
  </si>
  <si>
    <t>守口市再生資源集団回収登録団体申請事項変更届</t>
    <rPh sb="0" eb="3">
      <t>モリグチシ</t>
    </rPh>
    <rPh sb="3" eb="5">
      <t>サイセイ</t>
    </rPh>
    <rPh sb="5" eb="7">
      <t>シゲン</t>
    </rPh>
    <rPh sb="7" eb="9">
      <t>シュウダン</t>
    </rPh>
    <rPh sb="9" eb="11">
      <t>カイシュウ</t>
    </rPh>
    <rPh sb="11" eb="13">
      <t>トウロク</t>
    </rPh>
    <rPh sb="13" eb="15">
      <t>ダンタイ</t>
    </rPh>
    <rPh sb="15" eb="17">
      <t>シンセイ</t>
    </rPh>
    <rPh sb="17" eb="19">
      <t>ジコウ</t>
    </rPh>
    <rPh sb="19" eb="21">
      <t>ヘンコウ</t>
    </rPh>
    <rPh sb="21" eb="22">
      <t>トドケ</t>
    </rPh>
    <phoneticPr fontId="1"/>
  </si>
  <si>
    <t>代表者の役職名と氏名</t>
    <rPh sb="0" eb="3">
      <t>ダイヒョウシャ</t>
    </rPh>
    <rPh sb="4" eb="6">
      <t>ヤクショク</t>
    </rPh>
    <rPh sb="6" eb="7">
      <t>メイ</t>
    </rPh>
    <rPh sb="8" eb="10">
      <t>シメイ</t>
    </rPh>
    <phoneticPr fontId="1"/>
  </si>
  <si>
    <t>(役職）</t>
    <rPh sb="1" eb="3">
      <t>ヤクショク</t>
    </rPh>
    <phoneticPr fontId="1"/>
  </si>
  <si>
    <t>(氏名）</t>
    <rPh sb="1" eb="3">
      <t>シメイ</t>
    </rPh>
    <phoneticPr fontId="1"/>
  </si>
  <si>
    <t>(固定）</t>
    <rPh sb="1" eb="3">
      <t>コテイ</t>
    </rPh>
    <phoneticPr fontId="1"/>
  </si>
  <si>
    <t>(携帯）</t>
    <rPh sb="1" eb="3">
      <t>ケイタイ</t>
    </rPh>
    <phoneticPr fontId="1"/>
  </si>
  <si>
    <t>守口市再生資源集団回収奨励金交付要綱第4条の規定により、次のとおり変更届を提出します。</t>
    <rPh sb="0" eb="3">
      <t>モリグチシ</t>
    </rPh>
    <rPh sb="3" eb="5">
      <t>サイセイ</t>
    </rPh>
    <rPh sb="5" eb="7">
      <t>シゲン</t>
    </rPh>
    <rPh sb="7" eb="9">
      <t>シュウダン</t>
    </rPh>
    <rPh sb="9" eb="11">
      <t>カイシュウ</t>
    </rPh>
    <rPh sb="11" eb="14">
      <t>ショウレイキン</t>
    </rPh>
    <rPh sb="14" eb="16">
      <t>コウフ</t>
    </rPh>
    <rPh sb="16" eb="18">
      <t>ヨウコウ</t>
    </rPh>
    <rPh sb="18" eb="19">
      <t>ダイ</t>
    </rPh>
    <rPh sb="20" eb="21">
      <t>ジョウ</t>
    </rPh>
    <rPh sb="22" eb="24">
      <t>キテイ</t>
    </rPh>
    <rPh sb="28" eb="29">
      <t>ツギ</t>
    </rPh>
    <rPh sb="33" eb="35">
      <t>ヘンコウ</t>
    </rPh>
    <rPh sb="35" eb="36">
      <t>トドケ</t>
    </rPh>
    <rPh sb="37" eb="39">
      <t>テイシュツ</t>
    </rPh>
    <phoneticPr fontId="1"/>
  </si>
  <si>
    <t>事項</t>
    <rPh sb="0" eb="2">
      <t>ジコウ</t>
    </rPh>
    <phoneticPr fontId="1"/>
  </si>
  <si>
    <t>変更前</t>
    <rPh sb="0" eb="2">
      <t>ヘンコウ</t>
    </rPh>
    <rPh sb="2" eb="3">
      <t>マエ</t>
    </rPh>
    <phoneticPr fontId="1"/>
  </si>
  <si>
    <t>変更後</t>
    <rPh sb="0" eb="2">
      <t>ヘンコウ</t>
    </rPh>
    <rPh sb="2" eb="3">
      <t>ゴ</t>
    </rPh>
    <phoneticPr fontId="1"/>
  </si>
  <si>
    <t>変更年月日</t>
    <rPh sb="0" eb="2">
      <t>ヘンコウ</t>
    </rPh>
    <rPh sb="2" eb="5">
      <t>ネンガッピ</t>
    </rPh>
    <phoneticPr fontId="1"/>
  </si>
  <si>
    <t>変更理由</t>
    <rPh sb="0" eb="2">
      <t>ヘンコウ</t>
    </rPh>
    <rPh sb="2" eb="4">
      <t>リユウ</t>
    </rPh>
    <phoneticPr fontId="1"/>
  </si>
  <si>
    <t>※代表者が預金口座を有しないときは、上記の委任状に記入してください。</t>
    <rPh sb="1" eb="4">
      <t>だいひょうしゃ</t>
    </rPh>
    <rPh sb="5" eb="7">
      <t>よきん</t>
    </rPh>
    <rPh sb="7" eb="9">
      <t>こうざ</t>
    </rPh>
    <rPh sb="10" eb="11">
      <t>ゆう</t>
    </rPh>
    <rPh sb="18" eb="20">
      <t>じょうき</t>
    </rPh>
    <rPh sb="21" eb="24">
      <t>いにんじょう</t>
    </rPh>
    <rPh sb="25" eb="27">
      <t>きにゅう</t>
    </rPh>
    <phoneticPr fontId="27" type="Hiragana" alignment="distributed"/>
  </si>
  <si>
    <t>(役職)</t>
    <rPh sb="1" eb="3">
      <t>やくしょく</t>
    </rPh>
    <phoneticPr fontId="27" type="Hiragana" alignment="distributed"/>
  </si>
  <si>
    <t>(氏名)</t>
    <rPh sb="1" eb="3">
      <t>しめい</t>
    </rPh>
    <phoneticPr fontId="27" type="Hiragana" alignment="distributed"/>
  </si>
  <si>
    <t>会長・理事長など代表者で申請してください</t>
    <rPh sb="0" eb="2">
      <t>カイチョウ</t>
    </rPh>
    <rPh sb="3" eb="6">
      <t>リジチョウ</t>
    </rPh>
    <rPh sb="8" eb="11">
      <t>ダイヒョウシャ</t>
    </rPh>
    <rPh sb="12" eb="14">
      <t>シンセイ</t>
    </rPh>
    <phoneticPr fontId="1"/>
  </si>
  <si>
    <t>守口市役所</t>
    <rPh sb="0" eb="3">
      <t>モリグチシ</t>
    </rPh>
    <rPh sb="3" eb="5">
      <t>ヤクショ</t>
    </rPh>
    <phoneticPr fontId="1"/>
  </si>
  <si>
    <t>京阪本通2丁目5番5号</t>
    <rPh sb="0" eb="4">
      <t>ケイハンホンツウ</t>
    </rPh>
    <phoneticPr fontId="1"/>
  </si>
  <si>
    <t>○○</t>
    <phoneticPr fontId="1"/>
  </si>
  <si>
    <t>会長</t>
    <rPh sb="0" eb="2">
      <t>カイチョウ</t>
    </rPh>
    <phoneticPr fontId="1"/>
  </si>
  <si>
    <t>00-0000-0000</t>
    <phoneticPr fontId="1"/>
  </si>
  <si>
    <t>000-0000-0000</t>
    <phoneticPr fontId="1"/>
  </si>
  <si>
    <t>☓☓</t>
    <phoneticPr fontId="1"/>
  </si>
  <si>
    <t>氏名を入力してください</t>
    <rPh sb="0" eb="2">
      <t>しめい</t>
    </rPh>
    <rPh sb="3" eb="5">
      <t>にゅうりょく</t>
    </rPh>
    <phoneticPr fontId="27" type="Hiragana" alignment="distributed"/>
  </si>
  <si>
    <t>　</t>
    <phoneticPr fontId="1"/>
  </si>
  <si>
    <t>※　実施日と品目の重量を入力してください。申請書に反映されます。</t>
    <rPh sb="2" eb="5">
      <t>ジッシビ</t>
    </rPh>
    <rPh sb="6" eb="8">
      <t>ヒンモク</t>
    </rPh>
    <rPh sb="9" eb="11">
      <t>ジュウリョウ</t>
    </rPh>
    <rPh sb="12" eb="14">
      <t>ニュウリョク</t>
    </rPh>
    <rPh sb="21" eb="24">
      <t>シンセイショ</t>
    </rPh>
    <rPh sb="25" eb="27">
      <t>ハンエイ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</si>
</sst>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e&quot;年&quot;m&quot;月&quot;d&quot;日&quot;;@"/>
    <numFmt numFmtId="177" formatCode="#,##0.0_ "/>
    <numFmt numFmtId="178" formatCode="#,##0_ "/>
    <numFmt numFmtId="179" formatCode="[$-411]ggge&quot;年&quot;m&quot;月&quot;d&quot;日&quot;;;"/>
    <numFmt numFmtId="180" formatCode="#"/>
  </numFmts>
  <fonts count="3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2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28"/>
      <color theme="1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26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24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5"/>
      <color theme="1"/>
      <name val="游ゴシック"/>
      <family val="3"/>
      <charset val="128"/>
      <scheme val="minor"/>
    </font>
    <font>
      <sz val="26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theme="1"/>
      <name val="Tahoma"/>
      <family val="2"/>
      <charset val="1"/>
    </font>
    <font>
      <b/>
      <sz val="22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Tahoma"/>
      <family val="2"/>
      <charset val="1"/>
    </font>
    <font>
      <sz val="11"/>
      <color theme="0"/>
      <name val="游ゴシック"/>
      <family val="3"/>
      <charset val="128"/>
      <scheme val="minor"/>
    </font>
    <font>
      <sz val="5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Segoe UI Symbol"/>
      <family val="2"/>
    </font>
    <font>
      <b/>
      <sz val="2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6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15" fillId="0" borderId="0" xfId="0" applyFont="1">
      <alignment vertical="center"/>
    </xf>
    <xf numFmtId="0" fontId="0" fillId="0" borderId="0" xfId="0" applyBorder="1">
      <alignment vertical="center"/>
    </xf>
    <xf numFmtId="0" fontId="8" fillId="0" borderId="0" xfId="0" applyFont="1">
      <alignment vertical="center"/>
    </xf>
    <xf numFmtId="0" fontId="13" fillId="0" borderId="0" xfId="0" applyFont="1">
      <alignment vertical="center"/>
    </xf>
    <xf numFmtId="0" fontId="0" fillId="0" borderId="12" xfId="0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3" xfId="0" applyFont="1" applyBorder="1">
      <alignment vertical="center"/>
    </xf>
    <xf numFmtId="0" fontId="19" fillId="0" borderId="0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1" xfId="0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35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15" fillId="0" borderId="36" xfId="0" applyFont="1" applyBorder="1">
      <alignment vertical="center"/>
    </xf>
    <xf numFmtId="0" fontId="4" fillId="0" borderId="36" xfId="0" applyFont="1" applyBorder="1">
      <alignment vertical="center"/>
    </xf>
    <xf numFmtId="0" fontId="0" fillId="0" borderId="26" xfId="0" applyBorder="1">
      <alignment vertical="center"/>
    </xf>
    <xf numFmtId="0" fontId="0" fillId="0" borderId="36" xfId="0" applyBorder="1">
      <alignment vertical="center"/>
    </xf>
    <xf numFmtId="0" fontId="0" fillId="0" borderId="0" xfId="0" applyFont="1" applyBorder="1">
      <alignment vertical="center"/>
    </xf>
    <xf numFmtId="0" fontId="0" fillId="0" borderId="36" xfId="0" applyFont="1" applyBorder="1">
      <alignment vertical="center"/>
    </xf>
    <xf numFmtId="0" fontId="0" fillId="0" borderId="37" xfId="0" applyBorder="1">
      <alignment vertical="center"/>
    </xf>
    <xf numFmtId="0" fontId="0" fillId="0" borderId="32" xfId="0" applyBorder="1">
      <alignment vertical="center"/>
    </xf>
    <xf numFmtId="0" fontId="23" fillId="0" borderId="0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2" fillId="2" borderId="0" xfId="0" applyFont="1" applyFill="1">
      <alignment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6" fillId="0" borderId="0" xfId="0" applyFont="1">
      <alignment vertical="center"/>
    </xf>
    <xf numFmtId="0" fontId="0" fillId="0" borderId="0" xfId="0" applyAlignment="1">
      <alignment vertical="center" wrapText="1"/>
    </xf>
    <xf numFmtId="58" fontId="2" fillId="0" borderId="0" xfId="0" applyNumberFormat="1" applyFont="1">
      <alignment vertical="center"/>
    </xf>
    <xf numFmtId="0" fontId="0" fillId="0" borderId="12" xfId="0" applyBorder="1" applyProtection="1">
      <alignment vertical="center"/>
      <protection locked="0"/>
    </xf>
    <xf numFmtId="58" fontId="0" fillId="0" borderId="12" xfId="0" applyNumberFormat="1" applyBorder="1" applyProtection="1">
      <alignment vertical="center"/>
      <protection locked="0"/>
    </xf>
    <xf numFmtId="58" fontId="28" fillId="0" borderId="0" xfId="0" applyNumberFormat="1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1" fillId="0" borderId="0" xfId="0" applyFont="1">
      <alignment vertical="center"/>
    </xf>
    <xf numFmtId="0" fontId="0" fillId="0" borderId="0" xfId="0" applyProtection="1">
      <alignment vertical="center"/>
    </xf>
    <xf numFmtId="0" fontId="4" fillId="0" borderId="0" xfId="0" applyFont="1" applyAlignment="1" applyProtection="1">
      <alignment horizontal="left" vertical="center"/>
    </xf>
    <xf numFmtId="176" fontId="0" fillId="0" borderId="0" xfId="0" applyNumberFormat="1" applyProtection="1">
      <alignment vertical="center"/>
    </xf>
    <xf numFmtId="0" fontId="6" fillId="0" borderId="0" xfId="0" applyFont="1" applyProtection="1">
      <alignment vertical="center"/>
    </xf>
    <xf numFmtId="56" fontId="2" fillId="0" borderId="0" xfId="0" applyNumberFormat="1" applyFont="1" applyProtection="1">
      <alignment vertical="center"/>
    </xf>
    <xf numFmtId="0" fontId="5" fillId="0" borderId="0" xfId="0" applyFont="1" applyProtection="1">
      <alignment vertical="center"/>
    </xf>
    <xf numFmtId="0" fontId="0" fillId="0" borderId="0" xfId="0" applyBorder="1" applyProtection="1">
      <alignment vertical="center"/>
    </xf>
    <xf numFmtId="0" fontId="7" fillId="0" borderId="0" xfId="0" applyFont="1" applyProtection="1">
      <alignment vertical="center"/>
    </xf>
    <xf numFmtId="0" fontId="0" fillId="0" borderId="1" xfId="0" applyBorder="1" applyProtection="1">
      <alignment vertical="center"/>
    </xf>
    <xf numFmtId="0" fontId="4" fillId="0" borderId="0" xfId="0" applyFont="1" applyProtection="1">
      <alignment vertical="center"/>
    </xf>
    <xf numFmtId="0" fontId="0" fillId="0" borderId="3" xfId="0" applyBorder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8" fillId="0" borderId="1" xfId="0" applyFont="1" applyBorder="1" applyProtection="1">
      <alignment vertical="center"/>
    </xf>
    <xf numFmtId="0" fontId="11" fillId="0" borderId="0" xfId="0" applyFont="1" applyAlignment="1" applyProtection="1">
      <alignment horizontal="center" vertical="center"/>
    </xf>
    <xf numFmtId="0" fontId="8" fillId="0" borderId="3" xfId="0" applyFont="1" applyBorder="1" applyAlignment="1" applyProtection="1">
      <alignment vertical="center"/>
    </xf>
    <xf numFmtId="0" fontId="8" fillId="0" borderId="3" xfId="0" applyFont="1" applyBorder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4" fillId="0" borderId="4" xfId="0" applyFont="1" applyBorder="1" applyProtection="1">
      <alignment vertical="center"/>
    </xf>
    <xf numFmtId="0" fontId="0" fillId="0" borderId="4" xfId="0" applyBorder="1" applyProtection="1">
      <alignment vertical="center"/>
    </xf>
    <xf numFmtId="0" fontId="0" fillId="0" borderId="2" xfId="0" applyBorder="1" applyProtection="1">
      <alignment vertical="center"/>
    </xf>
    <xf numFmtId="0" fontId="4" fillId="0" borderId="2" xfId="0" applyFont="1" applyBorder="1" applyProtection="1">
      <alignment vertical="center"/>
    </xf>
    <xf numFmtId="0" fontId="0" fillId="0" borderId="5" xfId="0" applyBorder="1" applyProtection="1">
      <alignment vertical="center"/>
    </xf>
    <xf numFmtId="0" fontId="10" fillId="0" borderId="2" xfId="0" applyFont="1" applyBorder="1" applyAlignment="1" applyProtection="1">
      <alignment vertical="center"/>
    </xf>
    <xf numFmtId="0" fontId="0" fillId="0" borderId="2" xfId="0" applyBorder="1" applyAlignment="1" applyProtection="1">
      <alignment horizontal="right" vertical="center"/>
    </xf>
    <xf numFmtId="0" fontId="0" fillId="0" borderId="2" xfId="0" applyBorder="1" applyAlignment="1" applyProtection="1">
      <alignment horizontal="center" vertical="center"/>
    </xf>
    <xf numFmtId="0" fontId="10" fillId="0" borderId="2" xfId="0" applyFont="1" applyBorder="1" applyProtection="1">
      <alignment vertical="center"/>
    </xf>
    <xf numFmtId="0" fontId="12" fillId="0" borderId="2" xfId="0" applyFont="1" applyBorder="1" applyAlignment="1" applyProtection="1">
      <alignment horizontal="center" vertical="center"/>
    </xf>
    <xf numFmtId="0" fontId="11" fillId="0" borderId="2" xfId="0" applyFont="1" applyBorder="1" applyProtection="1">
      <alignment vertical="center"/>
    </xf>
    <xf numFmtId="0" fontId="15" fillId="0" borderId="3" xfId="0" applyFont="1" applyBorder="1" applyAlignment="1" applyProtection="1">
      <alignment horizontal="right" vertical="center"/>
    </xf>
    <xf numFmtId="0" fontId="15" fillId="0" borderId="0" xfId="0" applyFont="1" applyBorder="1" applyAlignment="1" applyProtection="1">
      <alignment horizontal="right" vertical="center"/>
    </xf>
    <xf numFmtId="0" fontId="8" fillId="0" borderId="0" xfId="0" applyFont="1" applyProtection="1">
      <alignment vertical="center"/>
    </xf>
    <xf numFmtId="0" fontId="13" fillId="0" borderId="0" xfId="0" applyFont="1" applyProtection="1">
      <alignment vertical="center"/>
    </xf>
    <xf numFmtId="0" fontId="15" fillId="0" borderId="0" xfId="0" applyFont="1" applyProtection="1">
      <alignment vertical="center"/>
    </xf>
    <xf numFmtId="0" fontId="16" fillId="0" borderId="0" xfId="0" applyFont="1" applyBorder="1" applyAlignment="1" applyProtection="1">
      <alignment horizontal="left" vertical="center"/>
    </xf>
    <xf numFmtId="0" fontId="0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31" fillId="0" borderId="0" xfId="0" applyFont="1">
      <alignment vertical="center"/>
    </xf>
    <xf numFmtId="0" fontId="0" fillId="0" borderId="1" xfId="0" applyFont="1" applyBorder="1">
      <alignment vertical="center"/>
    </xf>
    <xf numFmtId="180" fontId="20" fillId="0" borderId="0" xfId="0" applyNumberFormat="1" applyFont="1" applyBorder="1">
      <alignment vertical="center"/>
    </xf>
    <xf numFmtId="180" fontId="4" fillId="0" borderId="3" xfId="0" applyNumberFormat="1" applyFont="1" applyBorder="1">
      <alignment vertical="center"/>
    </xf>
    <xf numFmtId="180" fontId="8" fillId="0" borderId="0" xfId="0" applyNumberFormat="1" applyFont="1" applyBorder="1">
      <alignment vertical="center"/>
    </xf>
    <xf numFmtId="180" fontId="4" fillId="0" borderId="0" xfId="0" applyNumberFormat="1" applyFont="1" applyBorder="1">
      <alignment vertical="center"/>
    </xf>
    <xf numFmtId="0" fontId="0" fillId="0" borderId="3" xfId="0" applyBorder="1">
      <alignment vertical="center"/>
    </xf>
    <xf numFmtId="180" fontId="8" fillId="0" borderId="2" xfId="0" applyNumberFormat="1" applyFont="1" applyBorder="1">
      <alignment vertical="center"/>
    </xf>
    <xf numFmtId="0" fontId="32" fillId="0" borderId="12" xfId="0" applyFont="1" applyBorder="1" applyProtection="1">
      <alignment vertical="center"/>
      <protection locked="0"/>
    </xf>
    <xf numFmtId="0" fontId="33" fillId="0" borderId="0" xfId="0" applyFont="1" applyAlignment="1" applyProtection="1">
      <alignment horizontal="center" vertical="center"/>
    </xf>
    <xf numFmtId="0" fontId="34" fillId="0" borderId="0" xfId="0" applyFont="1" applyProtection="1">
      <alignment vertical="center"/>
    </xf>
    <xf numFmtId="0" fontId="16" fillId="0" borderId="0" xfId="0" applyFont="1">
      <alignment vertical="center"/>
    </xf>
    <xf numFmtId="0" fontId="14" fillId="0" borderId="0" xfId="0" applyFont="1" applyBorder="1" applyAlignment="1" applyProtection="1">
      <alignment horizontal="center" vertical="center" wrapText="1"/>
      <protection locked="0"/>
    </xf>
    <xf numFmtId="180" fontId="0" fillId="0" borderId="1" xfId="0" applyNumberFormat="1" applyBorder="1" applyAlignment="1" applyProtection="1">
      <alignment vertical="center"/>
      <protection locked="0"/>
    </xf>
    <xf numFmtId="0" fontId="12" fillId="0" borderId="0" xfId="0" applyFont="1" applyAlignment="1">
      <alignment vertical="center"/>
    </xf>
    <xf numFmtId="0" fontId="15" fillId="0" borderId="3" xfId="0" applyFont="1" applyBorder="1" applyAlignment="1" applyProtection="1">
      <alignment horizontal="left" vertical="center" wrapText="1"/>
    </xf>
    <xf numFmtId="0" fontId="16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77" fontId="6" fillId="0" borderId="4" xfId="0" applyNumberFormat="1" applyFont="1" applyBorder="1" applyProtection="1">
      <alignment vertical="center"/>
    </xf>
    <xf numFmtId="177" fontId="6" fillId="0" borderId="2" xfId="0" applyNumberFormat="1" applyFont="1" applyBorder="1" applyProtection="1">
      <alignment vertical="center"/>
    </xf>
    <xf numFmtId="0" fontId="0" fillId="0" borderId="2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177" fontId="6" fillId="0" borderId="4" xfId="0" applyNumberFormat="1" applyFont="1" applyBorder="1" applyAlignment="1" applyProtection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/>
    </xf>
    <xf numFmtId="178" fontId="14" fillId="0" borderId="2" xfId="0" applyNumberFormat="1" applyFont="1" applyBorder="1" applyAlignment="1" applyProtection="1">
      <alignment horizontal="center" vertical="center"/>
    </xf>
    <xf numFmtId="179" fontId="4" fillId="0" borderId="0" xfId="0" applyNumberFormat="1" applyFont="1" applyProtection="1">
      <alignment vertical="center"/>
    </xf>
    <xf numFmtId="180" fontId="6" fillId="0" borderId="1" xfId="0" applyNumberFormat="1" applyFont="1" applyBorder="1" applyAlignment="1" applyProtection="1">
      <alignment vertical="center" wrapText="1"/>
    </xf>
    <xf numFmtId="180" fontId="15" fillId="0" borderId="1" xfId="0" applyNumberFormat="1" applyFont="1" applyBorder="1" applyProtection="1">
      <alignment vertical="center"/>
    </xf>
    <xf numFmtId="0" fontId="5" fillId="0" borderId="0" xfId="0" applyFont="1" applyAlignment="1" applyProtection="1">
      <alignment horizontal="center" vertical="center"/>
    </xf>
    <xf numFmtId="180" fontId="0" fillId="0" borderId="0" xfId="0" applyNumberFormat="1" applyProtection="1">
      <alignment vertical="center"/>
    </xf>
    <xf numFmtId="180" fontId="6" fillId="0" borderId="1" xfId="0" applyNumberFormat="1" applyFont="1" applyBorder="1" applyProtection="1">
      <alignment vertical="center"/>
    </xf>
    <xf numFmtId="0" fontId="9" fillId="0" borderId="6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180" fontId="0" fillId="0" borderId="0" xfId="0" applyNumberFormat="1" applyProtection="1">
      <alignment vertical="center"/>
      <protection locked="0"/>
    </xf>
    <xf numFmtId="180" fontId="6" fillId="0" borderId="0" xfId="0" applyNumberFormat="1" applyFont="1" applyProtection="1">
      <alignment vertical="center"/>
      <protection locked="0"/>
    </xf>
    <xf numFmtId="179" fontId="4" fillId="0" borderId="0" xfId="0" applyNumberFormat="1" applyFont="1" applyAlignment="1">
      <alignment horizontal="right" vertical="center"/>
    </xf>
    <xf numFmtId="177" fontId="4" fillId="0" borderId="4" xfId="0" applyNumberFormat="1" applyFont="1" applyBorder="1" applyProtection="1">
      <alignment vertical="center"/>
      <protection locked="0"/>
    </xf>
    <xf numFmtId="177" fontId="4" fillId="0" borderId="2" xfId="0" applyNumberFormat="1" applyFont="1" applyBorder="1" applyProtection="1">
      <alignment vertical="center"/>
      <protection locked="0"/>
    </xf>
    <xf numFmtId="177" fontId="4" fillId="0" borderId="5" xfId="0" applyNumberFormat="1" applyFont="1" applyBorder="1" applyProtection="1">
      <alignment vertical="center"/>
      <protection locked="0"/>
    </xf>
    <xf numFmtId="56" fontId="4" fillId="0" borderId="4" xfId="0" applyNumberFormat="1" applyFont="1" applyBorder="1" applyAlignment="1" applyProtection="1">
      <alignment horizontal="center" vertical="center" wrapText="1"/>
      <protection locked="0"/>
    </xf>
    <xf numFmtId="56" fontId="4" fillId="0" borderId="2" xfId="0" applyNumberFormat="1" applyFont="1" applyBorder="1" applyAlignment="1" applyProtection="1">
      <alignment horizontal="center" vertical="center"/>
      <protection locked="0"/>
    </xf>
    <xf numFmtId="56" fontId="4" fillId="0" borderId="5" xfId="0" applyNumberFormat="1" applyFont="1" applyBorder="1" applyAlignment="1" applyProtection="1">
      <alignment horizontal="center" vertical="center"/>
      <protection locked="0"/>
    </xf>
    <xf numFmtId="56" fontId="4" fillId="0" borderId="4" xfId="0" applyNumberFormat="1" applyFont="1" applyBorder="1" applyAlignment="1" applyProtection="1">
      <alignment horizontal="center" vertical="center"/>
      <protection locked="0"/>
    </xf>
    <xf numFmtId="177" fontId="4" fillId="0" borderId="12" xfId="0" applyNumberFormat="1" applyFont="1" applyBorder="1" applyProtection="1">
      <alignment vertical="center"/>
      <protection locked="0"/>
    </xf>
    <xf numFmtId="0" fontId="15" fillId="0" borderId="6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7" fontId="4" fillId="0" borderId="15" xfId="0" applyNumberFormat="1" applyFont="1" applyBorder="1">
      <alignment vertical="center"/>
    </xf>
    <xf numFmtId="177" fontId="4" fillId="0" borderId="2" xfId="0" applyNumberFormat="1" applyFont="1" applyBorder="1">
      <alignment vertical="center"/>
    </xf>
    <xf numFmtId="177" fontId="4" fillId="0" borderId="5" xfId="0" applyNumberFormat="1" applyFont="1" applyBorder="1">
      <alignment vertical="center"/>
    </xf>
    <xf numFmtId="0" fontId="18" fillId="0" borderId="4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77" fontId="4" fillId="0" borderId="16" xfId="0" applyNumberFormat="1" applyFont="1" applyBorder="1">
      <alignment vertical="center"/>
    </xf>
    <xf numFmtId="177" fontId="4" fillId="0" borderId="18" xfId="0" applyNumberFormat="1" applyFont="1" applyBorder="1">
      <alignment vertical="center"/>
    </xf>
    <xf numFmtId="177" fontId="4" fillId="0" borderId="19" xfId="0" applyNumberFormat="1" applyFont="1" applyBorder="1">
      <alignment vertical="center"/>
    </xf>
    <xf numFmtId="177" fontId="4" fillId="0" borderId="17" xfId="0" applyNumberFormat="1" applyFont="1" applyBorder="1" applyProtection="1">
      <alignment vertical="center"/>
      <protection locked="0"/>
    </xf>
    <xf numFmtId="177" fontId="4" fillId="0" borderId="6" xfId="0" applyNumberFormat="1" applyFont="1" applyBorder="1" applyProtection="1">
      <alignment vertical="center"/>
      <protection locked="0"/>
    </xf>
    <xf numFmtId="177" fontId="4" fillId="0" borderId="13" xfId="0" applyNumberFormat="1" applyFont="1" applyBorder="1">
      <alignment vertical="center"/>
    </xf>
    <xf numFmtId="177" fontId="4" fillId="0" borderId="3" xfId="0" applyNumberFormat="1" applyFont="1" applyBorder="1">
      <alignment vertical="center"/>
    </xf>
    <xf numFmtId="177" fontId="4" fillId="0" borderId="7" xfId="0" applyNumberFormat="1" applyFont="1" applyBorder="1">
      <alignment vertical="center"/>
    </xf>
    <xf numFmtId="0" fontId="7" fillId="0" borderId="16" xfId="0" applyFont="1" applyBorder="1" applyAlignment="1">
      <alignment horizontal="center" vertical="center"/>
    </xf>
    <xf numFmtId="56" fontId="4" fillId="0" borderId="6" xfId="0" applyNumberFormat="1" applyFont="1" applyBorder="1" applyAlignment="1" applyProtection="1">
      <alignment horizontal="center" vertical="center"/>
      <protection locked="0"/>
    </xf>
    <xf numFmtId="56" fontId="4" fillId="0" borderId="3" xfId="0" applyNumberFormat="1" applyFont="1" applyBorder="1" applyAlignment="1" applyProtection="1">
      <alignment horizontal="center" vertical="center"/>
      <protection locked="0"/>
    </xf>
    <xf numFmtId="56" fontId="4" fillId="0" borderId="7" xfId="0" applyNumberFormat="1" applyFont="1" applyBorder="1" applyAlignment="1" applyProtection="1">
      <alignment horizontal="center" vertical="center"/>
      <protection locked="0"/>
    </xf>
    <xf numFmtId="0" fontId="29" fillId="0" borderId="0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9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8" fillId="0" borderId="30" xfId="0" applyFont="1" applyBorder="1" applyAlignment="1" applyProtection="1">
      <alignment horizontal="center" vertical="center"/>
      <protection locked="0"/>
    </xf>
    <xf numFmtId="180" fontId="0" fillId="0" borderId="0" xfId="0" applyNumberFormat="1">
      <alignment vertical="center"/>
    </xf>
    <xf numFmtId="179" fontId="4" fillId="0" borderId="0" xfId="0" applyNumberFormat="1" applyFont="1">
      <alignment vertical="center"/>
    </xf>
    <xf numFmtId="0" fontId="21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4" fillId="0" borderId="22" xfId="0" applyFont="1" applyBorder="1" applyAlignment="1" applyProtection="1">
      <alignment horizontal="center" vertical="center"/>
      <protection locked="0"/>
    </xf>
    <xf numFmtId="0" fontId="14" fillId="0" borderId="23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80" fontId="8" fillId="0" borderId="1" xfId="0" applyNumberFormat="1" applyFont="1" applyBorder="1">
      <alignment vertical="center"/>
    </xf>
    <xf numFmtId="180" fontId="4" fillId="0" borderId="1" xfId="0" applyNumberFormat="1" applyFont="1" applyBorder="1">
      <alignment vertical="center"/>
    </xf>
    <xf numFmtId="180" fontId="4" fillId="0" borderId="2" xfId="0" applyNumberFormat="1" applyFont="1" applyBorder="1">
      <alignment vertical="center"/>
    </xf>
    <xf numFmtId="180" fontId="20" fillId="0" borderId="1" xfId="0" applyNumberFormat="1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179" fontId="25" fillId="0" borderId="36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29" fillId="0" borderId="27" xfId="0" applyFont="1" applyBorder="1" applyAlignment="1">
      <alignment horizontal="center" vertical="center"/>
    </xf>
    <xf numFmtId="180" fontId="4" fillId="0" borderId="1" xfId="0" applyNumberFormat="1" applyFont="1" applyBorder="1" applyAlignment="1" applyProtection="1">
      <alignment horizontal="left" vertical="center"/>
      <protection locked="0"/>
    </xf>
    <xf numFmtId="180" fontId="4" fillId="0" borderId="1" xfId="0" applyNumberFormat="1" applyFont="1" applyBorder="1" applyAlignment="1" applyProtection="1">
      <alignment horizontal="left" vertical="center"/>
    </xf>
    <xf numFmtId="180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80" fontId="8" fillId="0" borderId="2" xfId="0" applyNumberFormat="1" applyFont="1" applyBorder="1" applyAlignment="1">
      <alignment horizontal="center" vertical="center"/>
    </xf>
    <xf numFmtId="180" fontId="8" fillId="0" borderId="2" xfId="0" applyNumberFormat="1" applyFont="1" applyBorder="1">
      <alignment vertical="center"/>
    </xf>
    <xf numFmtId="0" fontId="22" fillId="0" borderId="6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24" fillId="0" borderId="8" xfId="0" applyFont="1" applyBorder="1" applyAlignment="1" applyProtection="1">
      <alignment horizontal="left" vertical="center" wrapText="1"/>
      <protection locked="0"/>
    </xf>
    <xf numFmtId="0" fontId="24" fillId="0" borderId="0" xfId="0" applyFont="1" applyBorder="1" applyAlignment="1" applyProtection="1">
      <alignment horizontal="left" vertical="center" wrapText="1"/>
      <protection locked="0"/>
    </xf>
    <xf numFmtId="0" fontId="24" fillId="0" borderId="26" xfId="0" applyFont="1" applyBorder="1" applyAlignment="1" applyProtection="1">
      <alignment horizontal="left" vertical="center" wrapText="1"/>
      <protection locked="0"/>
    </xf>
    <xf numFmtId="0" fontId="24" fillId="0" borderId="34" xfId="0" applyFont="1" applyBorder="1" applyAlignment="1" applyProtection="1">
      <alignment horizontal="left" vertical="center" wrapText="1"/>
      <protection locked="0"/>
    </xf>
    <xf numFmtId="0" fontId="24" fillId="0" borderId="31" xfId="0" applyFont="1" applyBorder="1" applyAlignment="1" applyProtection="1">
      <alignment horizontal="left" vertical="center" wrapText="1"/>
      <protection locked="0"/>
    </xf>
    <xf numFmtId="0" fontId="24" fillId="0" borderId="32" xfId="0" applyFont="1" applyBorder="1" applyAlignment="1" applyProtection="1">
      <alignment horizontal="left" vertical="center" wrapText="1"/>
      <protection locked="0"/>
    </xf>
    <xf numFmtId="0" fontId="0" fillId="0" borderId="4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4" fillId="0" borderId="21" xfId="0" applyFont="1" applyBorder="1" applyAlignment="1" applyProtection="1">
      <alignment horizontal="center" vertical="center"/>
      <protection locked="0"/>
    </xf>
    <xf numFmtId="0" fontId="14" fillId="0" borderId="12" xfId="0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2" xfId="0" applyFont="1" applyBorder="1" applyProtection="1">
      <alignment vertical="center"/>
      <protection locked="0"/>
    </xf>
    <xf numFmtId="0" fontId="9" fillId="0" borderId="12" xfId="0" applyFont="1" applyBorder="1" applyAlignment="1">
      <alignment horizontal="center" vertical="center"/>
    </xf>
    <xf numFmtId="0" fontId="31" fillId="0" borderId="12" xfId="0" applyFont="1" applyBorder="1" applyProtection="1">
      <alignment vertical="center"/>
      <protection locked="0"/>
    </xf>
    <xf numFmtId="58" fontId="0" fillId="0" borderId="0" xfId="0" applyNumberFormat="1" applyFo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176" fontId="0" fillId="0" borderId="12" xfId="0" applyNumberFormat="1" applyFont="1" applyBorder="1" applyAlignment="1" applyProtection="1">
      <alignment horizontal="left" vertical="center"/>
      <protection locked="0"/>
    </xf>
    <xf numFmtId="0" fontId="1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20</xdr:row>
          <xdr:rowOff>0</xdr:rowOff>
        </xdr:from>
        <xdr:to>
          <xdr:col>38</xdr:col>
          <xdr:colOff>0</xdr:colOff>
          <xdr:row>21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3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　　銀行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22</xdr:row>
          <xdr:rowOff>0</xdr:rowOff>
        </xdr:from>
        <xdr:to>
          <xdr:col>38</xdr:col>
          <xdr:colOff>19050</xdr:colOff>
          <xdr:row>23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3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　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21</xdr:row>
          <xdr:rowOff>0</xdr:rowOff>
        </xdr:from>
        <xdr:to>
          <xdr:col>37</xdr:col>
          <xdr:colOff>123825</xdr:colOff>
          <xdr:row>22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3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　　信金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23</xdr:row>
          <xdr:rowOff>9525</xdr:rowOff>
        </xdr:from>
        <xdr:to>
          <xdr:col>17</xdr:col>
          <xdr:colOff>104775</xdr:colOff>
          <xdr:row>23</xdr:row>
          <xdr:rowOff>219075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3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25</xdr:row>
          <xdr:rowOff>9525</xdr:rowOff>
        </xdr:from>
        <xdr:to>
          <xdr:col>18</xdr:col>
          <xdr:colOff>104775</xdr:colOff>
          <xdr:row>26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3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２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82550</xdr:colOff>
      <xdr:row>16</xdr:row>
      <xdr:rowOff>228599</xdr:rowOff>
    </xdr:from>
    <xdr:to>
      <xdr:col>52</xdr:col>
      <xdr:colOff>73025</xdr:colOff>
      <xdr:row>25</xdr:row>
      <xdr:rowOff>409574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7083425" y="5118099"/>
          <a:ext cx="419100" cy="3990975"/>
        </a:xfrm>
        <a:prstGeom prst="rightBrace">
          <a:avLst>
            <a:gd name="adj1" fmla="val 134092"/>
            <a:gd name="adj2" fmla="val 5047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E1042-5739-4138-937F-070EF4939CF0}">
  <sheetPr codeName="Sheet2">
    <tabColor rgb="FFFF0000"/>
  </sheetPr>
  <dimension ref="A1:D13"/>
  <sheetViews>
    <sheetView tabSelected="1" zoomScale="75" zoomScaleNormal="75" workbookViewId="0">
      <selection activeCell="D8" sqref="D8"/>
    </sheetView>
  </sheetViews>
  <sheetFormatPr defaultColWidth="38.75" defaultRowHeight="26.25" customHeight="1" x14ac:dyDescent="0.4"/>
  <cols>
    <col min="1" max="1" width="15.125" bestFit="1" customWidth="1"/>
    <col min="2" max="2" width="48.375" customWidth="1"/>
    <col min="3" max="3" width="12.125" customWidth="1"/>
    <col min="4" max="4" width="63.375" bestFit="1" customWidth="1"/>
  </cols>
  <sheetData>
    <row r="1" spans="1:4" ht="26.25" customHeight="1" x14ac:dyDescent="0.4">
      <c r="A1" s="11" t="s">
        <v>15</v>
      </c>
      <c r="B1" s="55">
        <v>1</v>
      </c>
      <c r="C1" s="58" t="s">
        <v>89</v>
      </c>
      <c r="D1" t="s">
        <v>92</v>
      </c>
    </row>
    <row r="2" spans="1:4" ht="26.25" customHeight="1" x14ac:dyDescent="0.4">
      <c r="A2" s="11" t="s">
        <v>47</v>
      </c>
      <c r="B2" s="56">
        <v>45016</v>
      </c>
      <c r="C2" s="58" t="s">
        <v>89</v>
      </c>
      <c r="D2" s="13" t="s">
        <v>96</v>
      </c>
    </row>
    <row r="3" spans="1:4" s="4" customFormat="1" ht="26.25" customHeight="1" x14ac:dyDescent="0.4">
      <c r="A3" s="11" t="s">
        <v>16</v>
      </c>
      <c r="B3" s="55" t="s">
        <v>115</v>
      </c>
      <c r="D3" s="57"/>
    </row>
    <row r="4" spans="1:4" ht="26.25" customHeight="1" x14ac:dyDescent="0.4">
      <c r="A4" s="11" t="s">
        <v>44</v>
      </c>
      <c r="B4" s="55" t="s">
        <v>116</v>
      </c>
      <c r="D4" s="54"/>
    </row>
    <row r="5" spans="1:4" ht="26.25" customHeight="1" x14ac:dyDescent="0.4">
      <c r="A5" s="11" t="s">
        <v>61</v>
      </c>
      <c r="B5" s="55" t="s">
        <v>118</v>
      </c>
      <c r="C5" s="58" t="s">
        <v>89</v>
      </c>
      <c r="D5" t="s">
        <v>114</v>
      </c>
    </row>
    <row r="6" spans="1:4" ht="26.25" customHeight="1" x14ac:dyDescent="0.4">
      <c r="A6" s="11" t="s">
        <v>52</v>
      </c>
      <c r="B6" s="55" t="s">
        <v>117</v>
      </c>
    </row>
    <row r="7" spans="1:4" ht="26.25" customHeight="1" x14ac:dyDescent="0.4">
      <c r="A7" s="11" t="s">
        <v>62</v>
      </c>
      <c r="B7" s="55" t="s">
        <v>119</v>
      </c>
    </row>
    <row r="8" spans="1:4" ht="26.25" customHeight="1" x14ac:dyDescent="0.4">
      <c r="A8" s="11" t="s">
        <v>63</v>
      </c>
      <c r="B8" s="55" t="s">
        <v>120</v>
      </c>
    </row>
    <row r="10" spans="1:4" ht="26.25" customHeight="1" x14ac:dyDescent="0.4">
      <c r="A10" s="11" t="s">
        <v>64</v>
      </c>
      <c r="B10" s="106" t="s">
        <v>121</v>
      </c>
      <c r="C10" s="58" t="s">
        <v>89</v>
      </c>
      <c r="D10" t="s">
        <v>93</v>
      </c>
    </row>
    <row r="11" spans="1:4" ht="26.25" customHeight="1" x14ac:dyDescent="0.4">
      <c r="A11" s="11" t="s">
        <v>65</v>
      </c>
      <c r="B11" s="55" t="s">
        <v>116</v>
      </c>
    </row>
    <row r="12" spans="1:4" ht="26.25" customHeight="1" x14ac:dyDescent="0.4">
      <c r="A12" s="11" t="s">
        <v>66</v>
      </c>
      <c r="B12" s="55" t="s">
        <v>119</v>
      </c>
    </row>
    <row r="13" spans="1:4" ht="26.25" customHeight="1" x14ac:dyDescent="0.4">
      <c r="A13" s="11" t="s">
        <v>67</v>
      </c>
      <c r="B13" s="55" t="s">
        <v>120</v>
      </c>
    </row>
  </sheetData>
  <sheetProtection password="CF44" sheet="1" objects="1" scenarios="1"/>
  <phoneticPr fontId="1"/>
  <pageMargins left="0.7" right="0.7" top="0.75" bottom="0.75" header="0.3" footer="0.3"/>
  <pageSetup paperSize="9" scale="47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2BD5D-5459-4992-B1A8-796486FAFED7}">
  <sheetPr codeName="Sheet3">
    <pageSetUpPr fitToPage="1"/>
  </sheetPr>
  <dimension ref="A1:BP36"/>
  <sheetViews>
    <sheetView showGridLines="0" view="pageBreakPreview" zoomScale="60" zoomScaleNormal="75" workbookViewId="0">
      <selection activeCell="AC27" sqref="AC27:AL27"/>
    </sheetView>
  </sheetViews>
  <sheetFormatPr defaultColWidth="1.875" defaultRowHeight="11.25" customHeight="1" x14ac:dyDescent="0.4"/>
  <cols>
    <col min="1" max="40" width="1.875" style="61"/>
    <col min="41" max="41" width="1.875" style="61" customWidth="1"/>
    <col min="42" max="42" width="1.875" style="61"/>
    <col min="43" max="43" width="1.875" style="61" customWidth="1"/>
    <col min="44" max="66" width="1.875" style="61"/>
    <col min="67" max="67" width="8.25" style="61" customWidth="1"/>
    <col min="68" max="16384" width="1.875" style="61"/>
  </cols>
  <sheetData>
    <row r="1" spans="1:68" ht="24" x14ac:dyDescent="0.4">
      <c r="BB1" s="62" t="s">
        <v>0</v>
      </c>
      <c r="BG1" s="134">
        <f>入力用シート!B1</f>
        <v>1</v>
      </c>
      <c r="BH1" s="134"/>
      <c r="BI1" s="134"/>
    </row>
    <row r="2" spans="1:68" ht="44.25" x14ac:dyDescent="0.4">
      <c r="A2" s="133" t="s">
        <v>1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  <c r="BJ2" s="133"/>
    </row>
    <row r="3" spans="1:68" ht="24" x14ac:dyDescent="0.4">
      <c r="AF3" s="63"/>
      <c r="AV3" s="130">
        <f>入力用シート!B2</f>
        <v>45016</v>
      </c>
      <c r="AW3" s="130"/>
      <c r="AX3" s="130"/>
      <c r="AY3" s="130"/>
      <c r="AZ3" s="130"/>
      <c r="BA3" s="130"/>
      <c r="BB3" s="130"/>
      <c r="BC3" s="130"/>
      <c r="BD3" s="130"/>
      <c r="BE3" s="130"/>
      <c r="BF3" s="130"/>
      <c r="BG3" s="130"/>
      <c r="BH3" s="130"/>
      <c r="BI3" s="130"/>
      <c r="BJ3" s="130"/>
    </row>
    <row r="4" spans="1:68" ht="33" x14ac:dyDescent="0.4">
      <c r="A4" s="64" t="s">
        <v>8</v>
      </c>
    </row>
    <row r="5" spans="1:68" ht="18.75" customHeight="1" x14ac:dyDescent="0.4">
      <c r="A5" s="64"/>
      <c r="AQ5" s="65"/>
    </row>
    <row r="6" spans="1:68" ht="55.5" customHeight="1" x14ac:dyDescent="0.4">
      <c r="A6" s="66" t="s">
        <v>2</v>
      </c>
      <c r="T6" s="131" t="str">
        <f>入力用シート!B3</f>
        <v>守口市役所</v>
      </c>
      <c r="U6" s="131"/>
      <c r="V6" s="131"/>
      <c r="W6" s="131"/>
      <c r="X6" s="131"/>
      <c r="Y6" s="131"/>
      <c r="Z6" s="131"/>
      <c r="AA6" s="131"/>
      <c r="AB6" s="131"/>
      <c r="AC6" s="131"/>
      <c r="AD6" s="131"/>
      <c r="AE6" s="131"/>
      <c r="AF6" s="131"/>
      <c r="AG6" s="131"/>
      <c r="AH6" s="131"/>
      <c r="AI6" s="131"/>
      <c r="AJ6" s="131"/>
      <c r="AK6" s="131"/>
      <c r="AL6" s="131"/>
      <c r="AM6" s="131"/>
      <c r="AN6" s="131"/>
      <c r="AO6" s="131"/>
      <c r="AP6" s="131"/>
      <c r="AQ6" s="131"/>
      <c r="AR6" s="131"/>
      <c r="AS6" s="131"/>
      <c r="AT6" s="131"/>
      <c r="AU6" s="131"/>
      <c r="AV6" s="131"/>
      <c r="AW6" s="131"/>
      <c r="AX6" s="131"/>
      <c r="AY6" s="131"/>
      <c r="AZ6" s="131"/>
      <c r="BA6" s="131"/>
      <c r="BB6" s="131"/>
      <c r="BC6" s="131"/>
      <c r="BD6" s="131"/>
      <c r="BE6" s="131"/>
      <c r="BF6" s="131"/>
      <c r="BG6" s="131"/>
      <c r="BH6" s="131"/>
      <c r="BI6" s="131"/>
      <c r="BJ6" s="131"/>
    </row>
    <row r="7" spans="1:68" ht="18.75" customHeight="1" x14ac:dyDescent="0.4">
      <c r="A7" s="66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</row>
    <row r="8" spans="1:68" ht="42.75" x14ac:dyDescent="0.4">
      <c r="A8" s="68" t="s">
        <v>3</v>
      </c>
      <c r="T8" s="132" t="str">
        <f>入力用シート!B4</f>
        <v>京阪本通2丁目5番5号</v>
      </c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  <c r="AN8" s="132"/>
      <c r="AO8" s="132"/>
      <c r="AP8" s="132"/>
      <c r="AQ8" s="132"/>
      <c r="AR8" s="132"/>
      <c r="AS8" s="132"/>
      <c r="AT8" s="132"/>
      <c r="AU8" s="132"/>
      <c r="AV8" s="132"/>
      <c r="AW8" s="132"/>
      <c r="AX8" s="132"/>
      <c r="AY8" s="132"/>
      <c r="AZ8" s="132"/>
      <c r="BA8" s="132"/>
      <c r="BB8" s="132"/>
      <c r="BC8" s="132"/>
      <c r="BD8" s="132"/>
      <c r="BE8" s="132"/>
      <c r="BF8" s="132"/>
      <c r="BG8" s="132"/>
      <c r="BH8" s="132"/>
      <c r="BI8" s="132"/>
      <c r="BJ8" s="132"/>
    </row>
    <row r="9" spans="1:68" ht="18.75" customHeight="1" x14ac:dyDescent="0.4">
      <c r="A9" s="68"/>
      <c r="T9" s="70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</row>
    <row r="10" spans="1:68" ht="42.75" x14ac:dyDescent="0.4">
      <c r="A10" s="68" t="s">
        <v>4</v>
      </c>
      <c r="X10" s="72" t="s">
        <v>11</v>
      </c>
      <c r="Y10" s="69"/>
      <c r="Z10" s="69"/>
      <c r="AA10" s="69"/>
      <c r="AB10" s="69"/>
      <c r="AC10" s="69"/>
      <c r="AD10" s="69"/>
      <c r="AE10" s="135" t="str">
        <f>入力用シート!B5</f>
        <v>会長</v>
      </c>
      <c r="AF10" s="135"/>
      <c r="AG10" s="135"/>
      <c r="AH10" s="135"/>
      <c r="AI10" s="135"/>
      <c r="AJ10" s="135"/>
      <c r="AK10" s="135"/>
      <c r="AL10" s="135"/>
      <c r="AM10" s="73" t="s">
        <v>12</v>
      </c>
      <c r="AN10" s="69"/>
      <c r="AO10" s="69"/>
      <c r="AP10" s="69"/>
      <c r="AQ10" s="69"/>
      <c r="AR10" s="69"/>
      <c r="AS10" s="69"/>
      <c r="AT10" s="135" t="str">
        <f>入力用シート!B6</f>
        <v>○○</v>
      </c>
      <c r="AU10" s="135"/>
      <c r="AV10" s="135"/>
      <c r="AW10" s="135"/>
      <c r="AX10" s="135"/>
      <c r="AY10" s="135"/>
      <c r="AZ10" s="135"/>
      <c r="BA10" s="135"/>
      <c r="BB10" s="135"/>
      <c r="BC10" s="135"/>
      <c r="BD10" s="135"/>
      <c r="BE10" s="135"/>
      <c r="BF10" s="135"/>
      <c r="BG10" s="135"/>
      <c r="BH10" s="135"/>
      <c r="BI10" s="72"/>
      <c r="BJ10" s="69"/>
      <c r="BO10" s="74"/>
      <c r="BP10" s="70"/>
    </row>
    <row r="11" spans="1:68" ht="18.75" customHeight="1" x14ac:dyDescent="0.4">
      <c r="A11" s="68"/>
      <c r="X11" s="75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6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5"/>
      <c r="BJ11" s="71"/>
    </row>
    <row r="12" spans="1:68" ht="42.75" x14ac:dyDescent="0.4">
      <c r="A12" s="68" t="s">
        <v>5</v>
      </c>
      <c r="X12" s="73" t="s">
        <v>13</v>
      </c>
      <c r="Y12" s="69"/>
      <c r="Z12" s="69"/>
      <c r="AA12" s="69"/>
      <c r="AB12" s="69"/>
      <c r="AC12" s="69"/>
      <c r="AD12" s="69"/>
      <c r="AE12" s="132" t="str">
        <f>入力用シート!B7</f>
        <v>00-0000-0000</v>
      </c>
      <c r="AF12" s="132"/>
      <c r="AG12" s="132"/>
      <c r="AH12" s="132"/>
      <c r="AI12" s="132"/>
      <c r="AJ12" s="132"/>
      <c r="AK12" s="132"/>
      <c r="AL12" s="132"/>
      <c r="AM12" s="132"/>
      <c r="AN12" s="132"/>
      <c r="AO12" s="132"/>
      <c r="AP12" s="132"/>
      <c r="AQ12" s="73" t="s">
        <v>14</v>
      </c>
      <c r="AR12" s="69"/>
      <c r="AS12" s="69"/>
      <c r="AT12" s="69"/>
      <c r="AU12" s="69"/>
      <c r="AV12" s="69"/>
      <c r="AW12" s="69"/>
      <c r="AX12" s="132" t="str">
        <f>入力用シート!B8</f>
        <v>000-0000-0000</v>
      </c>
      <c r="AY12" s="132"/>
      <c r="AZ12" s="132"/>
      <c r="BA12" s="132"/>
      <c r="BB12" s="132"/>
      <c r="BC12" s="132"/>
      <c r="BD12" s="132"/>
      <c r="BE12" s="132"/>
      <c r="BF12" s="132"/>
      <c r="BG12" s="132"/>
      <c r="BH12" s="132"/>
      <c r="BI12" s="132"/>
      <c r="BJ12" s="132"/>
    </row>
    <row r="13" spans="1:68" ht="18.75" customHeight="1" x14ac:dyDescent="0.4">
      <c r="A13" s="66"/>
    </row>
    <row r="14" spans="1:68" ht="35.25" x14ac:dyDescent="0.4">
      <c r="A14" s="115" t="s">
        <v>10</v>
      </c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</row>
    <row r="15" spans="1:68" ht="35.25" x14ac:dyDescent="0.4">
      <c r="A15" s="115" t="s">
        <v>9</v>
      </c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  <c r="AV15" s="115"/>
      <c r="AW15" s="115"/>
      <c r="AX15" s="115"/>
      <c r="AY15" s="115"/>
      <c r="AZ15" s="115"/>
      <c r="BA15" s="115"/>
      <c r="BB15" s="115"/>
      <c r="BC15" s="115"/>
      <c r="BD15" s="115"/>
      <c r="BE15" s="115"/>
      <c r="BF15" s="115"/>
      <c r="BG15" s="115"/>
      <c r="BH15" s="115"/>
      <c r="BI15" s="115"/>
      <c r="BJ15" s="115"/>
    </row>
    <row r="16" spans="1:68" ht="18.75" customHeight="1" x14ac:dyDescent="0.4">
      <c r="A16" s="77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</row>
    <row r="17" spans="1:68" ht="45" customHeight="1" x14ac:dyDescent="0.4">
      <c r="A17" s="124" t="s">
        <v>17</v>
      </c>
      <c r="B17" s="125"/>
      <c r="C17" s="125"/>
      <c r="D17" s="125"/>
      <c r="E17" s="125"/>
      <c r="F17" s="125"/>
      <c r="G17" s="125"/>
      <c r="H17" s="125"/>
      <c r="I17" s="125"/>
      <c r="J17" s="126"/>
      <c r="K17" s="78" t="s">
        <v>27</v>
      </c>
      <c r="L17" s="79"/>
      <c r="M17" s="80"/>
      <c r="N17" s="119"/>
      <c r="O17" s="119"/>
      <c r="P17" s="119"/>
      <c r="Q17" s="80" t="s">
        <v>28</v>
      </c>
      <c r="R17" s="80"/>
      <c r="S17" s="119"/>
      <c r="T17" s="119"/>
      <c r="U17" s="119"/>
      <c r="V17" s="80" t="s">
        <v>7</v>
      </c>
      <c r="W17" s="80"/>
      <c r="X17" s="119"/>
      <c r="Y17" s="119"/>
      <c r="Z17" s="119"/>
      <c r="AA17" s="80" t="s">
        <v>29</v>
      </c>
      <c r="AB17" s="80"/>
      <c r="AC17" s="122" t="s">
        <v>30</v>
      </c>
      <c r="AD17" s="122"/>
      <c r="AE17" s="122"/>
      <c r="AF17" s="122"/>
      <c r="AG17" s="81" t="s">
        <v>27</v>
      </c>
      <c r="AH17" s="80"/>
      <c r="AI17" s="80"/>
      <c r="AJ17" s="119"/>
      <c r="AK17" s="119"/>
      <c r="AL17" s="119"/>
      <c r="AM17" s="80" t="s">
        <v>28</v>
      </c>
      <c r="AN17" s="80"/>
      <c r="AO17" s="119"/>
      <c r="AP17" s="119"/>
      <c r="AQ17" s="119"/>
      <c r="AR17" s="80" t="s">
        <v>7</v>
      </c>
      <c r="AS17" s="80"/>
      <c r="AT17" s="119"/>
      <c r="AU17" s="119"/>
      <c r="AV17" s="119"/>
      <c r="AW17" s="80" t="s">
        <v>29</v>
      </c>
      <c r="AX17" s="80"/>
      <c r="AY17" s="81" t="s">
        <v>31</v>
      </c>
      <c r="AZ17" s="80"/>
      <c r="BA17" s="80"/>
      <c r="BB17" s="119"/>
      <c r="BC17" s="119"/>
      <c r="BD17" s="119"/>
      <c r="BE17" s="81" t="s">
        <v>32</v>
      </c>
      <c r="BF17" s="80"/>
      <c r="BG17" s="80"/>
      <c r="BH17" s="80"/>
      <c r="BI17" s="80"/>
      <c r="BJ17" s="82"/>
      <c r="BO17" s="107" t="s">
        <v>89</v>
      </c>
      <c r="BP17" s="108" t="s">
        <v>91</v>
      </c>
    </row>
    <row r="18" spans="1:68" ht="45" customHeight="1" x14ac:dyDescent="0.4">
      <c r="A18" s="136" t="s">
        <v>18</v>
      </c>
      <c r="B18" s="137"/>
      <c r="C18" s="137"/>
      <c r="D18" s="137"/>
      <c r="E18" s="137"/>
      <c r="F18" s="137"/>
      <c r="G18" s="137"/>
      <c r="H18" s="137"/>
      <c r="I18" s="137"/>
      <c r="J18" s="138"/>
      <c r="K18" s="116" t="s">
        <v>19</v>
      </c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8"/>
      <c r="AC18" s="120">
        <f>内訳明細書!G23</f>
        <v>1</v>
      </c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1"/>
      <c r="BD18" s="121"/>
      <c r="BE18" s="121"/>
      <c r="BF18" s="121"/>
      <c r="BG18" s="121"/>
      <c r="BH18" s="122" t="s">
        <v>33</v>
      </c>
      <c r="BI18" s="122"/>
      <c r="BJ18" s="123"/>
    </row>
    <row r="19" spans="1:68" ht="45" customHeight="1" x14ac:dyDescent="0.4">
      <c r="A19" s="139"/>
      <c r="B19" s="140"/>
      <c r="C19" s="140"/>
      <c r="D19" s="140"/>
      <c r="E19" s="140"/>
      <c r="F19" s="140"/>
      <c r="G19" s="140"/>
      <c r="H19" s="140"/>
      <c r="I19" s="140"/>
      <c r="J19" s="141"/>
      <c r="K19" s="116" t="s">
        <v>20</v>
      </c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8"/>
      <c r="AC19" s="120">
        <f>内訳明細書!N23</f>
        <v>1</v>
      </c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1"/>
      <c r="BD19" s="121"/>
      <c r="BE19" s="121"/>
      <c r="BF19" s="121"/>
      <c r="BG19" s="121"/>
      <c r="BH19" s="122" t="s">
        <v>33</v>
      </c>
      <c r="BI19" s="122"/>
      <c r="BJ19" s="123"/>
    </row>
    <row r="20" spans="1:68" ht="45" customHeight="1" x14ac:dyDescent="0.4">
      <c r="A20" s="139"/>
      <c r="B20" s="140"/>
      <c r="C20" s="140"/>
      <c r="D20" s="140"/>
      <c r="E20" s="140"/>
      <c r="F20" s="140"/>
      <c r="G20" s="140"/>
      <c r="H20" s="140"/>
      <c r="I20" s="140"/>
      <c r="J20" s="141"/>
      <c r="K20" s="116" t="s">
        <v>21</v>
      </c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8"/>
      <c r="AC20" s="120">
        <f>内訳明細書!U23</f>
        <v>1</v>
      </c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1"/>
      <c r="BD20" s="121"/>
      <c r="BE20" s="121"/>
      <c r="BF20" s="121"/>
      <c r="BG20" s="121"/>
      <c r="BH20" s="122" t="s">
        <v>33</v>
      </c>
      <c r="BI20" s="122"/>
      <c r="BJ20" s="123"/>
    </row>
    <row r="21" spans="1:68" ht="45" customHeight="1" x14ac:dyDescent="0.4">
      <c r="A21" s="139"/>
      <c r="B21" s="140"/>
      <c r="C21" s="140"/>
      <c r="D21" s="140"/>
      <c r="E21" s="140"/>
      <c r="F21" s="140"/>
      <c r="G21" s="140"/>
      <c r="H21" s="140"/>
      <c r="I21" s="140"/>
      <c r="J21" s="141"/>
      <c r="K21" s="116" t="s">
        <v>22</v>
      </c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8"/>
      <c r="AC21" s="120">
        <f>内訳明細書!AB23</f>
        <v>1</v>
      </c>
      <c r="AD21" s="121"/>
      <c r="AE21" s="121"/>
      <c r="AF21" s="121"/>
      <c r="AG21" s="121"/>
      <c r="AH21" s="121"/>
      <c r="AI21" s="121"/>
      <c r="AJ21" s="121"/>
      <c r="AK21" s="121"/>
      <c r="AL21" s="121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1"/>
      <c r="BD21" s="121"/>
      <c r="BE21" s="121"/>
      <c r="BF21" s="121"/>
      <c r="BG21" s="121"/>
      <c r="BH21" s="122" t="s">
        <v>33</v>
      </c>
      <c r="BI21" s="122"/>
      <c r="BJ21" s="123"/>
    </row>
    <row r="22" spans="1:68" ht="45" customHeight="1" x14ac:dyDescent="0.4">
      <c r="A22" s="139"/>
      <c r="B22" s="140"/>
      <c r="C22" s="140"/>
      <c r="D22" s="140"/>
      <c r="E22" s="140"/>
      <c r="F22" s="140"/>
      <c r="G22" s="140"/>
      <c r="H22" s="140"/>
      <c r="I22" s="140"/>
      <c r="J22" s="141"/>
      <c r="K22" s="116" t="s">
        <v>23</v>
      </c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8"/>
      <c r="AC22" s="120">
        <f>内訳明細書!AI23</f>
        <v>1</v>
      </c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1"/>
      <c r="BD22" s="121"/>
      <c r="BE22" s="121"/>
      <c r="BF22" s="121"/>
      <c r="BG22" s="121"/>
      <c r="BH22" s="122" t="s">
        <v>33</v>
      </c>
      <c r="BI22" s="122"/>
      <c r="BJ22" s="123"/>
    </row>
    <row r="23" spans="1:68" ht="45" customHeight="1" x14ac:dyDescent="0.4">
      <c r="A23" s="139"/>
      <c r="B23" s="140"/>
      <c r="C23" s="140"/>
      <c r="D23" s="140"/>
      <c r="E23" s="140"/>
      <c r="F23" s="140"/>
      <c r="G23" s="140"/>
      <c r="H23" s="140"/>
      <c r="I23" s="140"/>
      <c r="J23" s="141"/>
      <c r="K23" s="116" t="s">
        <v>24</v>
      </c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8"/>
      <c r="AC23" s="120">
        <f>内訳明細書!AP23</f>
        <v>1</v>
      </c>
      <c r="AD23" s="121"/>
      <c r="AE23" s="121"/>
      <c r="AF23" s="121"/>
      <c r="AG23" s="121"/>
      <c r="AH23" s="121"/>
      <c r="AI23" s="121"/>
      <c r="AJ23" s="121"/>
      <c r="AK23" s="121"/>
      <c r="AL23" s="121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1"/>
      <c r="BD23" s="121"/>
      <c r="BE23" s="121"/>
      <c r="BF23" s="121"/>
      <c r="BG23" s="121"/>
      <c r="BH23" s="122" t="s">
        <v>33</v>
      </c>
      <c r="BI23" s="122"/>
      <c r="BJ23" s="123"/>
    </row>
    <row r="24" spans="1:68" ht="45" customHeight="1" x14ac:dyDescent="0.4">
      <c r="A24" s="139"/>
      <c r="B24" s="140"/>
      <c r="C24" s="140"/>
      <c r="D24" s="140"/>
      <c r="E24" s="140"/>
      <c r="F24" s="140"/>
      <c r="G24" s="140"/>
      <c r="H24" s="140"/>
      <c r="I24" s="140"/>
      <c r="J24" s="141"/>
      <c r="K24" s="116" t="s">
        <v>25</v>
      </c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8"/>
      <c r="AC24" s="120">
        <f>内訳明細書!AW23</f>
        <v>1</v>
      </c>
      <c r="AD24" s="121"/>
      <c r="AE24" s="121"/>
      <c r="AF24" s="121"/>
      <c r="AG24" s="121"/>
      <c r="AH24" s="121"/>
      <c r="AI24" s="121"/>
      <c r="AJ24" s="121"/>
      <c r="AK24" s="121"/>
      <c r="AL24" s="121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1"/>
      <c r="BD24" s="121"/>
      <c r="BE24" s="121"/>
      <c r="BF24" s="121"/>
      <c r="BG24" s="121"/>
      <c r="BH24" s="122" t="s">
        <v>33</v>
      </c>
      <c r="BI24" s="122"/>
      <c r="BJ24" s="123"/>
    </row>
    <row r="25" spans="1:68" ht="45" customHeight="1" x14ac:dyDescent="0.4">
      <c r="A25" s="142"/>
      <c r="B25" s="143"/>
      <c r="C25" s="143"/>
      <c r="D25" s="143"/>
      <c r="E25" s="143"/>
      <c r="F25" s="143"/>
      <c r="G25" s="143"/>
      <c r="H25" s="143"/>
      <c r="I25" s="143"/>
      <c r="J25" s="144"/>
      <c r="K25" s="116" t="s">
        <v>26</v>
      </c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8"/>
      <c r="AC25" s="120">
        <f>IF(SUM(AC18:BG24)=0,"",SUM(AC18:BG24))</f>
        <v>7</v>
      </c>
      <c r="AD25" s="121"/>
      <c r="AE25" s="121"/>
      <c r="AF25" s="121"/>
      <c r="AG25" s="121"/>
      <c r="AH25" s="121"/>
      <c r="AI25" s="121"/>
      <c r="AJ25" s="121"/>
      <c r="AK25" s="121"/>
      <c r="AL25" s="121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1"/>
      <c r="BD25" s="121"/>
      <c r="BE25" s="121"/>
      <c r="BF25" s="121"/>
      <c r="BG25" s="121"/>
      <c r="BH25" s="122" t="s">
        <v>33</v>
      </c>
      <c r="BI25" s="122"/>
      <c r="BJ25" s="123"/>
    </row>
    <row r="27" spans="1:68" ht="45" customHeight="1" x14ac:dyDescent="0.4">
      <c r="A27" s="124" t="s">
        <v>34</v>
      </c>
      <c r="B27" s="125"/>
      <c r="C27" s="125"/>
      <c r="D27" s="125"/>
      <c r="E27" s="125"/>
      <c r="F27" s="125"/>
      <c r="G27" s="125"/>
      <c r="H27" s="125"/>
      <c r="I27" s="125"/>
      <c r="J27" s="126"/>
      <c r="K27" s="124" t="s">
        <v>35</v>
      </c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6"/>
      <c r="AC27" s="127">
        <f>AC25</f>
        <v>7</v>
      </c>
      <c r="AD27" s="128"/>
      <c r="AE27" s="128"/>
      <c r="AF27" s="128"/>
      <c r="AG27" s="128"/>
      <c r="AH27" s="128"/>
      <c r="AI27" s="128"/>
      <c r="AJ27" s="128"/>
      <c r="AK27" s="128"/>
      <c r="AL27" s="128"/>
      <c r="AM27" s="83" t="s">
        <v>42</v>
      </c>
      <c r="AN27" s="80"/>
      <c r="AO27" s="84"/>
      <c r="AP27" s="85"/>
      <c r="AQ27" s="86"/>
      <c r="AR27" s="80"/>
      <c r="AS27" s="80"/>
      <c r="AT27" s="87"/>
      <c r="AU27" s="129">
        <f>IFERROR(SUM(AC27*4),"")</f>
        <v>28</v>
      </c>
      <c r="AV27" s="129"/>
      <c r="AW27" s="129"/>
      <c r="AX27" s="129"/>
      <c r="AY27" s="129"/>
      <c r="AZ27" s="129"/>
      <c r="BA27" s="129"/>
      <c r="BB27" s="129"/>
      <c r="BC27" s="129"/>
      <c r="BD27" s="129"/>
      <c r="BE27" s="129"/>
      <c r="BF27" s="129"/>
      <c r="BG27" s="129"/>
      <c r="BH27" s="88" t="s">
        <v>36</v>
      </c>
      <c r="BI27" s="80"/>
      <c r="BJ27" s="82"/>
    </row>
    <row r="28" spans="1:68" ht="24.75" customHeight="1" x14ac:dyDescent="0.4"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113" t="s">
        <v>43</v>
      </c>
      <c r="AM28" s="113"/>
      <c r="AN28" s="113"/>
      <c r="AO28" s="113"/>
      <c r="AP28" s="113"/>
      <c r="AQ28" s="113"/>
      <c r="AR28" s="113"/>
      <c r="AS28" s="113"/>
      <c r="AT28" s="113"/>
      <c r="AU28" s="113"/>
      <c r="AV28" s="113"/>
      <c r="AW28" s="113"/>
      <c r="AX28" s="113"/>
      <c r="AY28" s="113"/>
      <c r="AZ28" s="113"/>
      <c r="BA28" s="113"/>
      <c r="BB28" s="113"/>
      <c r="BC28" s="113"/>
      <c r="BD28" s="113"/>
      <c r="BE28" s="113"/>
      <c r="BF28" s="113"/>
      <c r="BG28" s="113"/>
      <c r="BH28" s="113"/>
      <c r="BI28" s="113"/>
      <c r="BJ28" s="113"/>
    </row>
    <row r="29" spans="1:68" ht="24.75" customHeight="1" x14ac:dyDescent="0.4">
      <c r="A29" s="90"/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L29" s="114" t="s">
        <v>98</v>
      </c>
      <c r="AM29" s="114"/>
      <c r="AN29" s="114"/>
      <c r="AO29" s="114"/>
      <c r="AP29" s="114"/>
      <c r="AQ29" s="114"/>
      <c r="AR29" s="114"/>
      <c r="AS29" s="114"/>
      <c r="AT29" s="114"/>
      <c r="AU29" s="114"/>
      <c r="AV29" s="114"/>
      <c r="AW29" s="114"/>
      <c r="AX29" s="114"/>
      <c r="AY29" s="114"/>
      <c r="AZ29" s="114"/>
      <c r="BA29" s="114"/>
      <c r="BB29" s="114"/>
      <c r="BC29" s="114"/>
      <c r="BD29" s="114"/>
      <c r="BE29" s="114"/>
      <c r="BF29" s="114"/>
      <c r="BG29" s="114"/>
      <c r="BH29" s="114"/>
      <c r="BI29" s="114"/>
      <c r="BJ29" s="114"/>
    </row>
    <row r="30" spans="1:68" ht="24.75" customHeight="1" x14ac:dyDescent="0.4">
      <c r="A30" s="90"/>
      <c r="B30" s="90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L30" s="94"/>
      <c r="AM30" s="94"/>
      <c r="AN30" s="94"/>
      <c r="AO30" s="94"/>
      <c r="AP30" s="94"/>
      <c r="AQ30" s="94"/>
      <c r="AR30" s="94"/>
      <c r="AS30" s="94"/>
      <c r="AT30" s="94"/>
      <c r="AU30" s="94"/>
      <c r="AV30" s="94"/>
      <c r="AW30" s="94"/>
      <c r="AX30" s="94"/>
      <c r="AY30" s="94"/>
      <c r="AZ30" s="94"/>
      <c r="BA30" s="94"/>
      <c r="BB30" s="94"/>
      <c r="BC30" s="94"/>
      <c r="BD30" s="94"/>
      <c r="BE30" s="94"/>
      <c r="BF30" s="94"/>
      <c r="BG30" s="94"/>
      <c r="BH30" s="94"/>
      <c r="BI30" s="94"/>
      <c r="BJ30" s="94"/>
    </row>
    <row r="31" spans="1:68" ht="30" x14ac:dyDescent="0.4">
      <c r="A31" s="91" t="s">
        <v>6</v>
      </c>
    </row>
    <row r="32" spans="1:68" ht="30" x14ac:dyDescent="0.4">
      <c r="A32" s="92" t="s">
        <v>37</v>
      </c>
      <c r="B32" s="93"/>
    </row>
    <row r="33" spans="1:2" ht="30" x14ac:dyDescent="0.4">
      <c r="A33" s="92" t="s">
        <v>38</v>
      </c>
      <c r="B33" s="93"/>
    </row>
    <row r="34" spans="1:2" ht="30" x14ac:dyDescent="0.4">
      <c r="A34" s="92" t="s">
        <v>39</v>
      </c>
      <c r="B34" s="93"/>
    </row>
    <row r="35" spans="1:2" ht="30" x14ac:dyDescent="0.4">
      <c r="A35" s="92" t="s">
        <v>40</v>
      </c>
      <c r="B35" s="93"/>
    </row>
    <row r="36" spans="1:2" ht="30" x14ac:dyDescent="0.4">
      <c r="A36" s="92" t="s">
        <v>41</v>
      </c>
      <c r="B36" s="93"/>
    </row>
  </sheetData>
  <sheetProtection password="CF7A" sheet="1" objects="1" scenarios="1"/>
  <mergeCells count="51">
    <mergeCell ref="BH25:BJ25"/>
    <mergeCell ref="A2:BJ2"/>
    <mergeCell ref="BG1:BI1"/>
    <mergeCell ref="K21:AB21"/>
    <mergeCell ref="AT17:AV17"/>
    <mergeCell ref="BB17:BD17"/>
    <mergeCell ref="AE10:AL10"/>
    <mergeCell ref="AT10:BH10"/>
    <mergeCell ref="A14:BJ14"/>
    <mergeCell ref="A17:J17"/>
    <mergeCell ref="A18:J25"/>
    <mergeCell ref="N17:P17"/>
    <mergeCell ref="K22:AB22"/>
    <mergeCell ref="K18:AB18"/>
    <mergeCell ref="AE12:AP12"/>
    <mergeCell ref="AX12:BJ12"/>
    <mergeCell ref="BH23:BJ23"/>
    <mergeCell ref="BH24:BJ24"/>
    <mergeCell ref="AV3:BJ3"/>
    <mergeCell ref="T6:BJ6"/>
    <mergeCell ref="BH21:BJ21"/>
    <mergeCell ref="BH22:BJ22"/>
    <mergeCell ref="T8:BJ8"/>
    <mergeCell ref="AU27:BG27"/>
    <mergeCell ref="K24:AB24"/>
    <mergeCell ref="AC17:AF17"/>
    <mergeCell ref="AJ17:AL17"/>
    <mergeCell ref="AC20:BG20"/>
    <mergeCell ref="AC21:BG21"/>
    <mergeCell ref="AC22:BG22"/>
    <mergeCell ref="AC23:BG23"/>
    <mergeCell ref="AC24:BG24"/>
    <mergeCell ref="S17:U17"/>
    <mergeCell ref="K23:AB23"/>
    <mergeCell ref="AC18:BG18"/>
    <mergeCell ref="AL28:BJ28"/>
    <mergeCell ref="AL29:BJ29"/>
    <mergeCell ref="A15:BJ15"/>
    <mergeCell ref="K25:AB25"/>
    <mergeCell ref="X17:Z17"/>
    <mergeCell ref="K19:AB19"/>
    <mergeCell ref="AO17:AQ17"/>
    <mergeCell ref="AC25:BG25"/>
    <mergeCell ref="AC19:BG19"/>
    <mergeCell ref="K20:AB20"/>
    <mergeCell ref="BH18:BJ18"/>
    <mergeCell ref="BH19:BJ19"/>
    <mergeCell ref="BH20:BJ20"/>
    <mergeCell ref="A27:J27"/>
    <mergeCell ref="K27:AB27"/>
    <mergeCell ref="AC27:AL27"/>
  </mergeCells>
  <phoneticPr fontId="1"/>
  <dataValidations count="1">
    <dataValidation type="list" allowBlank="1" showInputMessage="1" showErrorMessage="1" sqref="AF3" xr:uid="{B07EAFE8-6038-49F6-BA9B-BB198D3D7385}">
      <formula1>#REF!</formula1>
    </dataValidation>
  </dataValidations>
  <pageMargins left="0.9055118110236221" right="0.70866141732283472" top="0.74803149606299213" bottom="0.74803149606299213" header="0.31496062992125984" footer="0.31496062992125984"/>
  <pageSetup paperSize="9" scale="62" orientation="portrait" horizontalDpi="300" verticalDpi="300" r:id="rId1"/>
  <colBreaks count="1" manualBreakCount="1">
    <brk id="4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D0AB4-BEC4-4E37-9A1D-9486B8234518}">
  <sheetPr codeName="Sheet4"/>
  <dimension ref="A1:CB23"/>
  <sheetViews>
    <sheetView showGridLines="0" view="pageBreakPreview" zoomScale="60" zoomScaleNormal="68" workbookViewId="0">
      <selection activeCell="CB11" sqref="CB11"/>
    </sheetView>
  </sheetViews>
  <sheetFormatPr defaultColWidth="1.875" defaultRowHeight="11.25" customHeight="1" x14ac:dyDescent="0.4"/>
  <cols>
    <col min="1" max="1" width="6.125" bestFit="1" customWidth="1"/>
    <col min="68" max="68" width="8.25" customWidth="1"/>
  </cols>
  <sheetData>
    <row r="1" spans="1:80" ht="24" x14ac:dyDescent="0.4">
      <c r="BB1" s="6" t="s">
        <v>15</v>
      </c>
      <c r="BG1" s="146">
        <f>入力用シート!B1</f>
        <v>1</v>
      </c>
      <c r="BH1" s="146"/>
      <c r="BI1" s="146"/>
    </row>
    <row r="2" spans="1:80" ht="44.25" x14ac:dyDescent="0.4">
      <c r="A2" s="145" t="s">
        <v>45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145"/>
      <c r="AM2" s="145"/>
      <c r="AN2" s="145"/>
      <c r="AO2" s="145"/>
      <c r="AP2" s="145"/>
      <c r="AQ2" s="145"/>
      <c r="AR2" s="145"/>
      <c r="AS2" s="145"/>
      <c r="AT2" s="145"/>
      <c r="AU2" s="145"/>
      <c r="AV2" s="145"/>
      <c r="AW2" s="145"/>
      <c r="AX2" s="145"/>
      <c r="AY2" s="145"/>
      <c r="AZ2" s="145"/>
      <c r="BA2" s="145"/>
      <c r="BB2" s="145"/>
      <c r="BC2" s="145"/>
      <c r="BD2" s="145"/>
      <c r="BE2" s="145"/>
      <c r="BF2" s="145"/>
      <c r="BG2" s="145"/>
      <c r="BH2" s="145"/>
      <c r="BI2" s="145"/>
      <c r="BJ2" s="145"/>
    </row>
    <row r="3" spans="1:80" ht="24" x14ac:dyDescent="0.4">
      <c r="AX3" s="148">
        <f>入力用シート!B2</f>
        <v>45016</v>
      </c>
      <c r="AY3" s="148"/>
      <c r="AZ3" s="148"/>
      <c r="BA3" s="148"/>
      <c r="BB3" s="148"/>
      <c r="BC3" s="148"/>
      <c r="BD3" s="148"/>
      <c r="BE3" s="148"/>
      <c r="BF3" s="148"/>
      <c r="BG3" s="148"/>
      <c r="BH3" s="148"/>
      <c r="BI3" s="148"/>
      <c r="BJ3" s="148"/>
    </row>
    <row r="4" spans="1:80" ht="33" x14ac:dyDescent="0.4">
      <c r="A4" s="3" t="s">
        <v>8</v>
      </c>
    </row>
    <row r="5" spans="1:80" s="5" customFormat="1" ht="11.25" customHeight="1" x14ac:dyDescent="0.4">
      <c r="A5" s="3"/>
    </row>
    <row r="6" spans="1:80" ht="33" x14ac:dyDescent="0.4">
      <c r="A6" s="3" t="s">
        <v>2</v>
      </c>
      <c r="N6" s="147" t="str">
        <f>入力用シート!B3</f>
        <v>守口市役所</v>
      </c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7"/>
      <c r="AE6" s="147"/>
      <c r="AF6" s="147"/>
      <c r="AG6" s="147"/>
      <c r="AH6" s="147"/>
      <c r="AI6" s="147"/>
      <c r="AJ6" s="147"/>
      <c r="AK6" s="147"/>
      <c r="AL6" s="147"/>
      <c r="AM6" s="147"/>
      <c r="AN6" s="147"/>
      <c r="AO6" s="147"/>
      <c r="AP6" s="147"/>
      <c r="AQ6" s="147"/>
      <c r="AR6" s="147"/>
      <c r="AS6" s="147"/>
      <c r="AT6" s="147"/>
      <c r="AU6" s="147"/>
      <c r="AV6" s="147"/>
      <c r="AW6" s="147"/>
      <c r="AX6" s="147"/>
      <c r="AY6" s="147"/>
      <c r="AZ6" s="147"/>
      <c r="BA6" s="147"/>
      <c r="BB6" s="147"/>
      <c r="BC6" s="147"/>
      <c r="BD6" s="147"/>
      <c r="BE6" s="147"/>
      <c r="BF6" s="147"/>
      <c r="BG6" s="147"/>
      <c r="BH6" s="147"/>
      <c r="BI6" s="147"/>
      <c r="BJ6" s="147"/>
    </row>
    <row r="7" spans="1:80" s="5" customFormat="1" ht="22.5" customHeight="1" x14ac:dyDescent="0.4">
      <c r="A7" s="3"/>
    </row>
    <row r="8" spans="1:80" ht="25.5" x14ac:dyDescent="0.4">
      <c r="A8" s="7" t="s">
        <v>46</v>
      </c>
    </row>
    <row r="9" spans="1:80" ht="42.75" x14ac:dyDescent="0.4">
      <c r="A9" s="157" t="s">
        <v>48</v>
      </c>
      <c r="B9" s="158"/>
      <c r="C9" s="158"/>
      <c r="D9" s="158"/>
      <c r="E9" s="158"/>
      <c r="F9" s="159"/>
      <c r="G9" s="172" t="s">
        <v>18</v>
      </c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73"/>
      <c r="AI9" s="173"/>
      <c r="AJ9" s="173"/>
      <c r="AK9" s="173"/>
      <c r="AL9" s="173"/>
      <c r="AM9" s="173"/>
      <c r="AN9" s="173"/>
      <c r="AO9" s="173"/>
      <c r="AP9" s="173"/>
      <c r="AQ9" s="173"/>
      <c r="AR9" s="173"/>
      <c r="AS9" s="173"/>
      <c r="AT9" s="173"/>
      <c r="AU9" s="173"/>
      <c r="AV9" s="173"/>
      <c r="AW9" s="173"/>
      <c r="AX9" s="173"/>
      <c r="AY9" s="173"/>
      <c r="AZ9" s="173"/>
      <c r="BA9" s="173"/>
      <c r="BB9" s="173"/>
      <c r="BC9" s="173"/>
      <c r="BD9" s="163" t="s">
        <v>35</v>
      </c>
      <c r="BE9" s="164"/>
      <c r="BF9" s="164"/>
      <c r="BG9" s="164"/>
      <c r="BH9" s="164"/>
      <c r="BI9" s="164"/>
      <c r="BJ9" s="165"/>
    </row>
    <row r="10" spans="1:80" ht="30" x14ac:dyDescent="0.4">
      <c r="A10" s="160"/>
      <c r="B10" s="161"/>
      <c r="C10" s="161"/>
      <c r="D10" s="161"/>
      <c r="E10" s="161"/>
      <c r="F10" s="162"/>
      <c r="G10" s="177" t="s">
        <v>19</v>
      </c>
      <c r="H10" s="178"/>
      <c r="I10" s="178"/>
      <c r="J10" s="178"/>
      <c r="K10" s="178"/>
      <c r="L10" s="178"/>
      <c r="M10" s="179"/>
      <c r="N10" s="177" t="s">
        <v>20</v>
      </c>
      <c r="O10" s="178"/>
      <c r="P10" s="178"/>
      <c r="Q10" s="178"/>
      <c r="R10" s="178"/>
      <c r="S10" s="178"/>
      <c r="T10" s="179"/>
      <c r="U10" s="177" t="s">
        <v>21</v>
      </c>
      <c r="V10" s="178"/>
      <c r="W10" s="178"/>
      <c r="X10" s="178"/>
      <c r="Y10" s="178"/>
      <c r="Z10" s="178"/>
      <c r="AA10" s="179"/>
      <c r="AB10" s="174" t="s">
        <v>22</v>
      </c>
      <c r="AC10" s="175"/>
      <c r="AD10" s="175"/>
      <c r="AE10" s="175"/>
      <c r="AF10" s="175"/>
      <c r="AG10" s="175"/>
      <c r="AH10" s="176"/>
      <c r="AI10" s="177" t="s">
        <v>23</v>
      </c>
      <c r="AJ10" s="178"/>
      <c r="AK10" s="178"/>
      <c r="AL10" s="178"/>
      <c r="AM10" s="178"/>
      <c r="AN10" s="178"/>
      <c r="AO10" s="179"/>
      <c r="AP10" s="177" t="s">
        <v>24</v>
      </c>
      <c r="AQ10" s="178"/>
      <c r="AR10" s="178"/>
      <c r="AS10" s="178"/>
      <c r="AT10" s="178"/>
      <c r="AU10" s="178"/>
      <c r="AV10" s="179"/>
      <c r="AW10" s="177" t="s">
        <v>49</v>
      </c>
      <c r="AX10" s="178"/>
      <c r="AY10" s="178"/>
      <c r="AZ10" s="178"/>
      <c r="BA10" s="178"/>
      <c r="BB10" s="178"/>
      <c r="BC10" s="178"/>
      <c r="BD10" s="166" t="s">
        <v>50</v>
      </c>
      <c r="BE10" s="167"/>
      <c r="BF10" s="167"/>
      <c r="BG10" s="167"/>
      <c r="BH10" s="167"/>
      <c r="BI10" s="167"/>
      <c r="BJ10" s="168"/>
    </row>
    <row r="11" spans="1:80" ht="60" customHeight="1" x14ac:dyDescent="0.4">
      <c r="A11" s="152">
        <v>44986</v>
      </c>
      <c r="B11" s="153"/>
      <c r="C11" s="153"/>
      <c r="D11" s="153"/>
      <c r="E11" s="153"/>
      <c r="F11" s="154"/>
      <c r="G11" s="149">
        <v>1</v>
      </c>
      <c r="H11" s="150"/>
      <c r="I11" s="150"/>
      <c r="J11" s="150"/>
      <c r="K11" s="150"/>
      <c r="L11" s="150"/>
      <c r="M11" s="151"/>
      <c r="N11" s="149"/>
      <c r="O11" s="150"/>
      <c r="P11" s="150"/>
      <c r="Q11" s="150"/>
      <c r="R11" s="150"/>
      <c r="S11" s="150"/>
      <c r="T11" s="151"/>
      <c r="U11" s="149"/>
      <c r="V11" s="150"/>
      <c r="W11" s="150"/>
      <c r="X11" s="150"/>
      <c r="Y11" s="150"/>
      <c r="Z11" s="150"/>
      <c r="AA11" s="151"/>
      <c r="AB11" s="149"/>
      <c r="AC11" s="150"/>
      <c r="AD11" s="150"/>
      <c r="AE11" s="150"/>
      <c r="AF11" s="150"/>
      <c r="AG11" s="150"/>
      <c r="AH11" s="151"/>
      <c r="AI11" s="149"/>
      <c r="AJ11" s="150"/>
      <c r="AK11" s="150"/>
      <c r="AL11" s="150"/>
      <c r="AM11" s="150"/>
      <c r="AN11" s="150"/>
      <c r="AO11" s="151"/>
      <c r="AP11" s="149"/>
      <c r="AQ11" s="150"/>
      <c r="AR11" s="150"/>
      <c r="AS11" s="150"/>
      <c r="AT11" s="150"/>
      <c r="AU11" s="150"/>
      <c r="AV11" s="151"/>
      <c r="AW11" s="149"/>
      <c r="AX11" s="150"/>
      <c r="AY11" s="150"/>
      <c r="AZ11" s="150"/>
      <c r="BA11" s="150"/>
      <c r="BB11" s="150"/>
      <c r="BC11" s="150"/>
      <c r="BD11" s="169">
        <f>IF(SUM(G11:BC11)=0,"",SUM(G11:BC11))</f>
        <v>1</v>
      </c>
      <c r="BE11" s="170"/>
      <c r="BF11" s="170"/>
      <c r="BG11" s="170"/>
      <c r="BH11" s="170"/>
      <c r="BI11" s="170"/>
      <c r="BJ11" s="171"/>
      <c r="BP11" s="112" t="s">
        <v>124</v>
      </c>
    </row>
    <row r="12" spans="1:80" ht="60" customHeight="1" x14ac:dyDescent="0.4">
      <c r="A12" s="155"/>
      <c r="B12" s="153"/>
      <c r="C12" s="153"/>
      <c r="D12" s="153"/>
      <c r="E12" s="153"/>
      <c r="F12" s="154"/>
      <c r="G12" s="156"/>
      <c r="H12" s="156"/>
      <c r="I12" s="156"/>
      <c r="J12" s="156"/>
      <c r="K12" s="156"/>
      <c r="L12" s="156"/>
      <c r="M12" s="156"/>
      <c r="N12" s="156">
        <v>1</v>
      </c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6"/>
      <c r="Z12" s="156"/>
      <c r="AA12" s="156"/>
      <c r="AB12" s="156"/>
      <c r="AC12" s="156"/>
      <c r="AD12" s="156"/>
      <c r="AE12" s="156"/>
      <c r="AF12" s="156"/>
      <c r="AG12" s="156"/>
      <c r="AH12" s="156"/>
      <c r="AI12" s="156"/>
      <c r="AJ12" s="156"/>
      <c r="AK12" s="156"/>
      <c r="AL12" s="156"/>
      <c r="AM12" s="156"/>
      <c r="AN12" s="156"/>
      <c r="AO12" s="156"/>
      <c r="AP12" s="156"/>
      <c r="AQ12" s="156"/>
      <c r="AR12" s="156"/>
      <c r="AS12" s="156"/>
      <c r="AT12" s="156"/>
      <c r="AU12" s="156"/>
      <c r="AV12" s="156"/>
      <c r="AW12" s="156"/>
      <c r="AX12" s="156"/>
      <c r="AY12" s="156"/>
      <c r="AZ12" s="156"/>
      <c r="BA12" s="156"/>
      <c r="BB12" s="156"/>
      <c r="BC12" s="149"/>
      <c r="BD12" s="169">
        <f t="shared" ref="BD12:BD22" si="0">IF(SUM(G12:BC12)=0,"",SUM(G12:BC12))</f>
        <v>1</v>
      </c>
      <c r="BE12" s="170"/>
      <c r="BF12" s="170"/>
      <c r="BG12" s="170"/>
      <c r="BH12" s="170"/>
      <c r="BI12" s="170"/>
      <c r="BJ12" s="171"/>
      <c r="BP12" s="59" t="s">
        <v>123</v>
      </c>
      <c r="CB12" s="53"/>
    </row>
    <row r="13" spans="1:80" ht="60" customHeight="1" x14ac:dyDescent="0.4">
      <c r="A13" s="155"/>
      <c r="B13" s="153"/>
      <c r="C13" s="153"/>
      <c r="D13" s="153"/>
      <c r="E13" s="153"/>
      <c r="F13" s="154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>
        <v>1</v>
      </c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56"/>
      <c r="AG13" s="156"/>
      <c r="AH13" s="156"/>
      <c r="AI13" s="156"/>
      <c r="AJ13" s="156"/>
      <c r="AK13" s="156"/>
      <c r="AL13" s="156"/>
      <c r="AM13" s="156"/>
      <c r="AN13" s="156"/>
      <c r="AO13" s="156"/>
      <c r="AP13" s="156"/>
      <c r="AQ13" s="156"/>
      <c r="AR13" s="156"/>
      <c r="AS13" s="156"/>
      <c r="AT13" s="156"/>
      <c r="AU13" s="156"/>
      <c r="AV13" s="156"/>
      <c r="AW13" s="156"/>
      <c r="AX13" s="156"/>
      <c r="AY13" s="156"/>
      <c r="AZ13" s="156"/>
      <c r="BA13" s="156"/>
      <c r="BB13" s="156"/>
      <c r="BC13" s="149"/>
      <c r="BD13" s="169">
        <f t="shared" si="0"/>
        <v>1</v>
      </c>
      <c r="BE13" s="170"/>
      <c r="BF13" s="170"/>
      <c r="BG13" s="170"/>
      <c r="BH13" s="170"/>
      <c r="BI13" s="170"/>
      <c r="BJ13" s="171"/>
    </row>
    <row r="14" spans="1:80" ht="60" customHeight="1" x14ac:dyDescent="0.4">
      <c r="A14" s="155"/>
      <c r="B14" s="153"/>
      <c r="C14" s="153"/>
      <c r="D14" s="153"/>
      <c r="E14" s="153"/>
      <c r="F14" s="154"/>
      <c r="G14" s="156"/>
      <c r="H14" s="156"/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>
        <v>1</v>
      </c>
      <c r="AC14" s="156"/>
      <c r="AD14" s="156"/>
      <c r="AE14" s="156"/>
      <c r="AF14" s="156"/>
      <c r="AG14" s="156"/>
      <c r="AH14" s="156"/>
      <c r="AI14" s="156"/>
      <c r="AJ14" s="156"/>
      <c r="AK14" s="156"/>
      <c r="AL14" s="156"/>
      <c r="AM14" s="156"/>
      <c r="AN14" s="156"/>
      <c r="AO14" s="156"/>
      <c r="AP14" s="156"/>
      <c r="AQ14" s="156"/>
      <c r="AR14" s="156"/>
      <c r="AS14" s="156"/>
      <c r="AT14" s="156"/>
      <c r="AU14" s="156"/>
      <c r="AV14" s="156"/>
      <c r="AW14" s="156"/>
      <c r="AX14" s="156"/>
      <c r="AY14" s="156"/>
      <c r="AZ14" s="156"/>
      <c r="BA14" s="156"/>
      <c r="BB14" s="156"/>
      <c r="BC14" s="149"/>
      <c r="BD14" s="169">
        <f t="shared" si="0"/>
        <v>1</v>
      </c>
      <c r="BE14" s="170"/>
      <c r="BF14" s="170"/>
      <c r="BG14" s="170"/>
      <c r="BH14" s="170"/>
      <c r="BI14" s="170"/>
      <c r="BJ14" s="171"/>
    </row>
    <row r="15" spans="1:80" ht="60" customHeight="1" x14ac:dyDescent="0.4">
      <c r="A15" s="155"/>
      <c r="B15" s="153"/>
      <c r="C15" s="153"/>
      <c r="D15" s="153"/>
      <c r="E15" s="153"/>
      <c r="F15" s="154"/>
      <c r="G15" s="156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156"/>
      <c r="V15" s="156"/>
      <c r="W15" s="156"/>
      <c r="X15" s="156"/>
      <c r="Y15" s="156"/>
      <c r="Z15" s="156"/>
      <c r="AA15" s="156"/>
      <c r="AB15" s="156"/>
      <c r="AC15" s="156"/>
      <c r="AD15" s="156"/>
      <c r="AE15" s="156"/>
      <c r="AF15" s="156"/>
      <c r="AG15" s="156"/>
      <c r="AH15" s="156"/>
      <c r="AI15" s="156">
        <v>1</v>
      </c>
      <c r="AJ15" s="156"/>
      <c r="AK15" s="156"/>
      <c r="AL15" s="156"/>
      <c r="AM15" s="156"/>
      <c r="AN15" s="156"/>
      <c r="AO15" s="156"/>
      <c r="AP15" s="156"/>
      <c r="AQ15" s="156"/>
      <c r="AR15" s="156"/>
      <c r="AS15" s="156"/>
      <c r="AT15" s="156"/>
      <c r="AU15" s="156"/>
      <c r="AV15" s="156"/>
      <c r="AW15" s="156"/>
      <c r="AX15" s="156"/>
      <c r="AY15" s="156"/>
      <c r="AZ15" s="156"/>
      <c r="BA15" s="156"/>
      <c r="BB15" s="156"/>
      <c r="BC15" s="149"/>
      <c r="BD15" s="169">
        <f t="shared" si="0"/>
        <v>1</v>
      </c>
      <c r="BE15" s="170"/>
      <c r="BF15" s="170"/>
      <c r="BG15" s="170"/>
      <c r="BH15" s="170"/>
      <c r="BI15" s="170"/>
      <c r="BJ15" s="171"/>
    </row>
    <row r="16" spans="1:80" ht="60" customHeight="1" x14ac:dyDescent="0.4">
      <c r="A16" s="155"/>
      <c r="B16" s="153"/>
      <c r="C16" s="153"/>
      <c r="D16" s="153"/>
      <c r="E16" s="153"/>
      <c r="F16" s="154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Z16" s="156"/>
      <c r="AA16" s="156"/>
      <c r="AB16" s="156"/>
      <c r="AC16" s="156"/>
      <c r="AD16" s="156"/>
      <c r="AE16" s="156"/>
      <c r="AF16" s="156"/>
      <c r="AG16" s="156"/>
      <c r="AH16" s="156"/>
      <c r="AI16" s="156"/>
      <c r="AJ16" s="156"/>
      <c r="AK16" s="156"/>
      <c r="AL16" s="156"/>
      <c r="AM16" s="156"/>
      <c r="AN16" s="156"/>
      <c r="AO16" s="156"/>
      <c r="AP16" s="156">
        <v>1</v>
      </c>
      <c r="AQ16" s="156"/>
      <c r="AR16" s="156"/>
      <c r="AS16" s="156"/>
      <c r="AT16" s="156"/>
      <c r="AU16" s="156"/>
      <c r="AV16" s="156"/>
      <c r="AW16" s="156"/>
      <c r="AX16" s="156"/>
      <c r="AY16" s="156"/>
      <c r="AZ16" s="156"/>
      <c r="BA16" s="156"/>
      <c r="BB16" s="156"/>
      <c r="BC16" s="149"/>
      <c r="BD16" s="169">
        <f t="shared" si="0"/>
        <v>1</v>
      </c>
      <c r="BE16" s="170"/>
      <c r="BF16" s="170"/>
      <c r="BG16" s="170"/>
      <c r="BH16" s="170"/>
      <c r="BI16" s="170"/>
      <c r="BJ16" s="171"/>
    </row>
    <row r="17" spans="1:62" ht="60" customHeight="1" x14ac:dyDescent="0.4">
      <c r="A17" s="155"/>
      <c r="B17" s="153"/>
      <c r="C17" s="153"/>
      <c r="D17" s="153"/>
      <c r="E17" s="153"/>
      <c r="F17" s="154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  <c r="AA17" s="156"/>
      <c r="AB17" s="156"/>
      <c r="AC17" s="156"/>
      <c r="AD17" s="156"/>
      <c r="AE17" s="156"/>
      <c r="AF17" s="156"/>
      <c r="AG17" s="156"/>
      <c r="AH17" s="156"/>
      <c r="AI17" s="156"/>
      <c r="AJ17" s="156"/>
      <c r="AK17" s="156"/>
      <c r="AL17" s="156"/>
      <c r="AM17" s="156"/>
      <c r="AN17" s="156"/>
      <c r="AO17" s="156"/>
      <c r="AP17" s="156"/>
      <c r="AQ17" s="156"/>
      <c r="AR17" s="156"/>
      <c r="AS17" s="156"/>
      <c r="AT17" s="156"/>
      <c r="AU17" s="156"/>
      <c r="AV17" s="156"/>
      <c r="AW17" s="156">
        <v>1</v>
      </c>
      <c r="AX17" s="156"/>
      <c r="AY17" s="156"/>
      <c r="AZ17" s="156"/>
      <c r="BA17" s="156"/>
      <c r="BB17" s="156"/>
      <c r="BC17" s="149"/>
      <c r="BD17" s="169">
        <f t="shared" si="0"/>
        <v>1</v>
      </c>
      <c r="BE17" s="170"/>
      <c r="BF17" s="170"/>
      <c r="BG17" s="170"/>
      <c r="BH17" s="170"/>
      <c r="BI17" s="170"/>
      <c r="BJ17" s="171"/>
    </row>
    <row r="18" spans="1:62" ht="60" customHeight="1" x14ac:dyDescent="0.4">
      <c r="A18" s="155"/>
      <c r="B18" s="153"/>
      <c r="C18" s="153"/>
      <c r="D18" s="153"/>
      <c r="E18" s="153"/>
      <c r="F18" s="154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  <c r="AJ18" s="156"/>
      <c r="AK18" s="156"/>
      <c r="AL18" s="156"/>
      <c r="AM18" s="156"/>
      <c r="AN18" s="156"/>
      <c r="AO18" s="156"/>
      <c r="AP18" s="156"/>
      <c r="AQ18" s="156"/>
      <c r="AR18" s="156"/>
      <c r="AS18" s="156"/>
      <c r="AT18" s="156"/>
      <c r="AU18" s="156"/>
      <c r="AV18" s="156"/>
      <c r="AW18" s="156"/>
      <c r="AX18" s="156"/>
      <c r="AY18" s="156"/>
      <c r="AZ18" s="156"/>
      <c r="BA18" s="156"/>
      <c r="BB18" s="156"/>
      <c r="BC18" s="149"/>
      <c r="BD18" s="169" t="str">
        <f t="shared" si="0"/>
        <v/>
      </c>
      <c r="BE18" s="170"/>
      <c r="BF18" s="170"/>
      <c r="BG18" s="170"/>
      <c r="BH18" s="170"/>
      <c r="BI18" s="170"/>
      <c r="BJ18" s="171"/>
    </row>
    <row r="19" spans="1:62" ht="60" customHeight="1" x14ac:dyDescent="0.4">
      <c r="A19" s="155"/>
      <c r="B19" s="153"/>
      <c r="C19" s="153"/>
      <c r="D19" s="153"/>
      <c r="E19" s="153"/>
      <c r="F19" s="154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  <c r="AJ19" s="156"/>
      <c r="AK19" s="156"/>
      <c r="AL19" s="156"/>
      <c r="AM19" s="156"/>
      <c r="AN19" s="156"/>
      <c r="AO19" s="156"/>
      <c r="AP19" s="156"/>
      <c r="AQ19" s="156"/>
      <c r="AR19" s="156"/>
      <c r="AS19" s="156"/>
      <c r="AT19" s="156"/>
      <c r="AU19" s="156"/>
      <c r="AV19" s="156"/>
      <c r="AW19" s="156"/>
      <c r="AX19" s="156"/>
      <c r="AY19" s="156"/>
      <c r="AZ19" s="156"/>
      <c r="BA19" s="156"/>
      <c r="BB19" s="156"/>
      <c r="BC19" s="149"/>
      <c r="BD19" s="169" t="str">
        <f t="shared" si="0"/>
        <v/>
      </c>
      <c r="BE19" s="170"/>
      <c r="BF19" s="170"/>
      <c r="BG19" s="170"/>
      <c r="BH19" s="170"/>
      <c r="BI19" s="170"/>
      <c r="BJ19" s="171"/>
    </row>
    <row r="20" spans="1:62" ht="60" customHeight="1" x14ac:dyDescent="0.4">
      <c r="A20" s="155"/>
      <c r="B20" s="153"/>
      <c r="C20" s="153"/>
      <c r="D20" s="153"/>
      <c r="E20" s="153"/>
      <c r="F20" s="154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  <c r="Z20" s="156"/>
      <c r="AA20" s="156"/>
      <c r="AB20" s="156"/>
      <c r="AC20" s="156"/>
      <c r="AD20" s="156"/>
      <c r="AE20" s="156"/>
      <c r="AF20" s="156"/>
      <c r="AG20" s="156"/>
      <c r="AH20" s="156"/>
      <c r="AI20" s="156"/>
      <c r="AJ20" s="156"/>
      <c r="AK20" s="156"/>
      <c r="AL20" s="156"/>
      <c r="AM20" s="156"/>
      <c r="AN20" s="156"/>
      <c r="AO20" s="156"/>
      <c r="AP20" s="156"/>
      <c r="AQ20" s="156"/>
      <c r="AR20" s="156"/>
      <c r="AS20" s="156"/>
      <c r="AT20" s="156"/>
      <c r="AU20" s="156"/>
      <c r="AV20" s="156"/>
      <c r="AW20" s="156"/>
      <c r="AX20" s="156"/>
      <c r="AY20" s="156"/>
      <c r="AZ20" s="156"/>
      <c r="BA20" s="156"/>
      <c r="BB20" s="156"/>
      <c r="BC20" s="149"/>
      <c r="BD20" s="169" t="str">
        <f t="shared" si="0"/>
        <v/>
      </c>
      <c r="BE20" s="170"/>
      <c r="BF20" s="170"/>
      <c r="BG20" s="170"/>
      <c r="BH20" s="170"/>
      <c r="BI20" s="170"/>
      <c r="BJ20" s="171"/>
    </row>
    <row r="21" spans="1:62" ht="60" customHeight="1" x14ac:dyDescent="0.4">
      <c r="A21" s="155"/>
      <c r="B21" s="153"/>
      <c r="C21" s="153"/>
      <c r="D21" s="153"/>
      <c r="E21" s="153"/>
      <c r="F21" s="154"/>
      <c r="G21" s="156"/>
      <c r="H21" s="156"/>
      <c r="I21" s="156"/>
      <c r="J21" s="156"/>
      <c r="K21" s="156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6"/>
      <c r="AA21" s="156"/>
      <c r="AB21" s="156"/>
      <c r="AC21" s="156"/>
      <c r="AD21" s="156"/>
      <c r="AE21" s="156"/>
      <c r="AF21" s="156"/>
      <c r="AG21" s="156"/>
      <c r="AH21" s="156"/>
      <c r="AI21" s="156"/>
      <c r="AJ21" s="156"/>
      <c r="AK21" s="156"/>
      <c r="AL21" s="156"/>
      <c r="AM21" s="156"/>
      <c r="AN21" s="156"/>
      <c r="AO21" s="156"/>
      <c r="AP21" s="156"/>
      <c r="AQ21" s="156"/>
      <c r="AR21" s="156"/>
      <c r="AS21" s="156"/>
      <c r="AT21" s="156"/>
      <c r="AU21" s="156"/>
      <c r="AV21" s="156"/>
      <c r="AW21" s="156"/>
      <c r="AX21" s="156"/>
      <c r="AY21" s="156"/>
      <c r="AZ21" s="156"/>
      <c r="BA21" s="156"/>
      <c r="BB21" s="156"/>
      <c r="BC21" s="149"/>
      <c r="BD21" s="169" t="str">
        <f t="shared" si="0"/>
        <v/>
      </c>
      <c r="BE21" s="170"/>
      <c r="BF21" s="170"/>
      <c r="BG21" s="170"/>
      <c r="BH21" s="170"/>
      <c r="BI21" s="170"/>
      <c r="BJ21" s="171"/>
    </row>
    <row r="22" spans="1:62" ht="60" customHeight="1" thickBot="1" x14ac:dyDescent="0.45">
      <c r="A22" s="189"/>
      <c r="B22" s="190"/>
      <c r="C22" s="190"/>
      <c r="D22" s="190"/>
      <c r="E22" s="190"/>
      <c r="F22" s="191"/>
      <c r="G22" s="183"/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3"/>
      <c r="U22" s="183"/>
      <c r="V22" s="183"/>
      <c r="W22" s="183"/>
      <c r="X22" s="183"/>
      <c r="Y22" s="183"/>
      <c r="Z22" s="183"/>
      <c r="AA22" s="183"/>
      <c r="AB22" s="183"/>
      <c r="AC22" s="183"/>
      <c r="AD22" s="183"/>
      <c r="AE22" s="183"/>
      <c r="AF22" s="183"/>
      <c r="AG22" s="183"/>
      <c r="AH22" s="183"/>
      <c r="AI22" s="183"/>
      <c r="AJ22" s="183"/>
      <c r="AK22" s="183"/>
      <c r="AL22" s="183"/>
      <c r="AM22" s="183"/>
      <c r="AN22" s="183"/>
      <c r="AO22" s="183"/>
      <c r="AP22" s="183"/>
      <c r="AQ22" s="183"/>
      <c r="AR22" s="183"/>
      <c r="AS22" s="183"/>
      <c r="AT22" s="183"/>
      <c r="AU22" s="183"/>
      <c r="AV22" s="183"/>
      <c r="AW22" s="183"/>
      <c r="AX22" s="183"/>
      <c r="AY22" s="183"/>
      <c r="AZ22" s="183"/>
      <c r="BA22" s="183"/>
      <c r="BB22" s="183"/>
      <c r="BC22" s="184"/>
      <c r="BD22" s="185" t="str">
        <f t="shared" si="0"/>
        <v/>
      </c>
      <c r="BE22" s="186"/>
      <c r="BF22" s="186"/>
      <c r="BG22" s="186"/>
      <c r="BH22" s="186"/>
      <c r="BI22" s="186"/>
      <c r="BJ22" s="187"/>
    </row>
    <row r="23" spans="1:62" ht="60" customHeight="1" thickTop="1" x14ac:dyDescent="0.4">
      <c r="A23" s="188" t="s">
        <v>35</v>
      </c>
      <c r="B23" s="188"/>
      <c r="C23" s="188"/>
      <c r="D23" s="188"/>
      <c r="E23" s="188"/>
      <c r="F23" s="188"/>
      <c r="G23" s="180">
        <f>IF(SUM(G11:M22)=0,"",SUM(G11:M22))</f>
        <v>1</v>
      </c>
      <c r="H23" s="180"/>
      <c r="I23" s="180"/>
      <c r="J23" s="180"/>
      <c r="K23" s="180"/>
      <c r="L23" s="180"/>
      <c r="M23" s="180"/>
      <c r="N23" s="180">
        <f t="shared" ref="N23" si="1">IF(SUM(N11:T22)=0,"",SUM(N11:T22))</f>
        <v>1</v>
      </c>
      <c r="O23" s="180"/>
      <c r="P23" s="180"/>
      <c r="Q23" s="180"/>
      <c r="R23" s="180"/>
      <c r="S23" s="180"/>
      <c r="T23" s="180"/>
      <c r="U23" s="180">
        <f t="shared" ref="U23" si="2">IF(SUM(U11:AA22)=0,"",SUM(U11:AA22))</f>
        <v>1</v>
      </c>
      <c r="V23" s="180"/>
      <c r="W23" s="180"/>
      <c r="X23" s="180"/>
      <c r="Y23" s="180"/>
      <c r="Z23" s="180"/>
      <c r="AA23" s="180"/>
      <c r="AB23" s="180">
        <f t="shared" ref="AB23" si="3">IF(SUM(AB11:AH22)=0,"",SUM(AB11:AH22))</f>
        <v>1</v>
      </c>
      <c r="AC23" s="180"/>
      <c r="AD23" s="180"/>
      <c r="AE23" s="180"/>
      <c r="AF23" s="180"/>
      <c r="AG23" s="180"/>
      <c r="AH23" s="180"/>
      <c r="AI23" s="180">
        <f t="shared" ref="AI23" si="4">IF(SUM(AI11:AO22)=0,"",SUM(AI11:AO22))</f>
        <v>1</v>
      </c>
      <c r="AJ23" s="180"/>
      <c r="AK23" s="180"/>
      <c r="AL23" s="180"/>
      <c r="AM23" s="180"/>
      <c r="AN23" s="180"/>
      <c r="AO23" s="180"/>
      <c r="AP23" s="180">
        <f t="shared" ref="AP23" si="5">IF(SUM(AP11:AV22)=0,"",SUM(AP11:AV22))</f>
        <v>1</v>
      </c>
      <c r="AQ23" s="180"/>
      <c r="AR23" s="180"/>
      <c r="AS23" s="180"/>
      <c r="AT23" s="180"/>
      <c r="AU23" s="180"/>
      <c r="AV23" s="180"/>
      <c r="AW23" s="180">
        <f t="shared" ref="AW23" si="6">IF(SUM(AW11:BC22)=0,"",SUM(AW11:BC22))</f>
        <v>1</v>
      </c>
      <c r="AX23" s="180"/>
      <c r="AY23" s="180"/>
      <c r="AZ23" s="180"/>
      <c r="BA23" s="180"/>
      <c r="BB23" s="180"/>
      <c r="BC23" s="181"/>
      <c r="BD23" s="182">
        <f t="shared" ref="BD23" si="7">IF(SUM(BD11:BJ22)=0,"",SUM(BD11:BJ22))</f>
        <v>7</v>
      </c>
      <c r="BE23" s="180"/>
      <c r="BF23" s="180"/>
      <c r="BG23" s="180"/>
      <c r="BH23" s="180"/>
      <c r="BI23" s="180"/>
      <c r="BJ23" s="180"/>
    </row>
  </sheetData>
  <sheetProtection password="CF7A" sheet="1" objects="1" scenarios="1"/>
  <mergeCells count="132">
    <mergeCell ref="AW23:BC23"/>
    <mergeCell ref="BD23:BJ23"/>
    <mergeCell ref="AP22:AV22"/>
    <mergeCell ref="AW22:BC22"/>
    <mergeCell ref="BD22:BJ22"/>
    <mergeCell ref="A23:F23"/>
    <mergeCell ref="G23:M23"/>
    <mergeCell ref="N23:T23"/>
    <mergeCell ref="U23:AA23"/>
    <mergeCell ref="AB23:AH23"/>
    <mergeCell ref="AI23:AO23"/>
    <mergeCell ref="AP23:AV23"/>
    <mergeCell ref="A22:F22"/>
    <mergeCell ref="G22:M22"/>
    <mergeCell ref="N22:T22"/>
    <mergeCell ref="U22:AA22"/>
    <mergeCell ref="AB22:AH22"/>
    <mergeCell ref="AI22:AO22"/>
    <mergeCell ref="A21:F21"/>
    <mergeCell ref="G21:M21"/>
    <mergeCell ref="N21:T21"/>
    <mergeCell ref="U21:AA21"/>
    <mergeCell ref="AB21:AH21"/>
    <mergeCell ref="AI21:AO21"/>
    <mergeCell ref="AP21:AV21"/>
    <mergeCell ref="AW21:BC21"/>
    <mergeCell ref="BD21:BJ21"/>
    <mergeCell ref="A20:F20"/>
    <mergeCell ref="G20:M20"/>
    <mergeCell ref="N20:T20"/>
    <mergeCell ref="U20:AA20"/>
    <mergeCell ref="AB20:AH20"/>
    <mergeCell ref="AI20:AO20"/>
    <mergeCell ref="AP20:AV20"/>
    <mergeCell ref="AW20:BC20"/>
    <mergeCell ref="BD20:BJ20"/>
    <mergeCell ref="AP18:AV18"/>
    <mergeCell ref="AW18:BC18"/>
    <mergeCell ref="BD18:BJ18"/>
    <mergeCell ref="A19:F19"/>
    <mergeCell ref="G19:M19"/>
    <mergeCell ref="N19:T19"/>
    <mergeCell ref="U19:AA19"/>
    <mergeCell ref="AB19:AH19"/>
    <mergeCell ref="AI19:AO19"/>
    <mergeCell ref="AP19:AV19"/>
    <mergeCell ref="A18:F18"/>
    <mergeCell ref="G18:M18"/>
    <mergeCell ref="N18:T18"/>
    <mergeCell ref="U18:AA18"/>
    <mergeCell ref="AB18:AH18"/>
    <mergeCell ref="AI18:AO18"/>
    <mergeCell ref="AW19:BC19"/>
    <mergeCell ref="BD19:BJ19"/>
    <mergeCell ref="A17:F17"/>
    <mergeCell ref="G17:M17"/>
    <mergeCell ref="N17:T17"/>
    <mergeCell ref="U17:AA17"/>
    <mergeCell ref="AB17:AH17"/>
    <mergeCell ref="AI17:AO17"/>
    <mergeCell ref="AP17:AV17"/>
    <mergeCell ref="AW17:BC17"/>
    <mergeCell ref="BD17:BJ17"/>
    <mergeCell ref="A16:F16"/>
    <mergeCell ref="G16:M16"/>
    <mergeCell ref="N16:T16"/>
    <mergeCell ref="U16:AA16"/>
    <mergeCell ref="AB16:AH16"/>
    <mergeCell ref="AI16:AO16"/>
    <mergeCell ref="AP16:AV16"/>
    <mergeCell ref="AW16:BC16"/>
    <mergeCell ref="BD16:BJ16"/>
    <mergeCell ref="A15:F15"/>
    <mergeCell ref="G15:M15"/>
    <mergeCell ref="N15:T15"/>
    <mergeCell ref="U15:AA15"/>
    <mergeCell ref="AB15:AH15"/>
    <mergeCell ref="AI15:AO15"/>
    <mergeCell ref="AP15:AV15"/>
    <mergeCell ref="AW15:BC15"/>
    <mergeCell ref="BD15:BJ15"/>
    <mergeCell ref="A14:F14"/>
    <mergeCell ref="G14:M14"/>
    <mergeCell ref="N14:T14"/>
    <mergeCell ref="U14:AA14"/>
    <mergeCell ref="AB14:AH14"/>
    <mergeCell ref="AI14:AO14"/>
    <mergeCell ref="AP14:AV14"/>
    <mergeCell ref="AW14:BC14"/>
    <mergeCell ref="BD14:BJ14"/>
    <mergeCell ref="A13:F13"/>
    <mergeCell ref="G13:M13"/>
    <mergeCell ref="N13:T13"/>
    <mergeCell ref="U13:AA13"/>
    <mergeCell ref="AB13:AH13"/>
    <mergeCell ref="AI13:AO13"/>
    <mergeCell ref="AP13:AV13"/>
    <mergeCell ref="AW13:BC13"/>
    <mergeCell ref="BD13:BJ13"/>
    <mergeCell ref="AI10:AO10"/>
    <mergeCell ref="U10:AA10"/>
    <mergeCell ref="N10:T10"/>
    <mergeCell ref="G10:M10"/>
    <mergeCell ref="AB12:AH12"/>
    <mergeCell ref="AI12:AO12"/>
    <mergeCell ref="AP12:AV12"/>
    <mergeCell ref="AW12:BC12"/>
    <mergeCell ref="BD12:BJ12"/>
    <mergeCell ref="A2:BJ2"/>
    <mergeCell ref="BG1:BI1"/>
    <mergeCell ref="N6:BJ6"/>
    <mergeCell ref="AX3:BJ3"/>
    <mergeCell ref="G11:M11"/>
    <mergeCell ref="A11:F11"/>
    <mergeCell ref="A12:F12"/>
    <mergeCell ref="G12:M12"/>
    <mergeCell ref="N12:T12"/>
    <mergeCell ref="U12:AA12"/>
    <mergeCell ref="A9:F10"/>
    <mergeCell ref="BD9:BJ9"/>
    <mergeCell ref="BD10:BJ10"/>
    <mergeCell ref="BD11:BJ11"/>
    <mergeCell ref="AW11:BC11"/>
    <mergeCell ref="AP11:AV11"/>
    <mergeCell ref="AI11:AO11"/>
    <mergeCell ref="AB11:AH11"/>
    <mergeCell ref="U11:AA11"/>
    <mergeCell ref="N11:T11"/>
    <mergeCell ref="G9:BC9"/>
    <mergeCell ref="AB10:AH10"/>
    <mergeCell ref="AW10:BC10"/>
    <mergeCell ref="AP10:AV10"/>
  </mergeCells>
  <phoneticPr fontId="1"/>
  <pageMargins left="0.7" right="0.7" top="0.75" bottom="0.75" header="0.3" footer="0.3"/>
  <pageSetup paperSize="9" scale="65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F4618-BB98-4B07-B901-01543DE2854E}">
  <sheetPr codeName="Sheet1"/>
  <dimension ref="A1:BR49"/>
  <sheetViews>
    <sheetView showGridLines="0" view="pageBreakPreview" zoomScale="59" zoomScaleNormal="85" zoomScaleSheetLayoutView="59" workbookViewId="0">
      <selection activeCell="A40" sqref="A40:P40"/>
    </sheetView>
  </sheetViews>
  <sheetFormatPr defaultColWidth="1.875" defaultRowHeight="11.25" customHeight="1" x14ac:dyDescent="0.4"/>
  <cols>
    <col min="10" max="10" width="1.875" customWidth="1"/>
    <col min="67" max="68" width="2.5" bestFit="1" customWidth="1"/>
    <col min="69" max="69" width="8.5" customWidth="1"/>
  </cols>
  <sheetData>
    <row r="1" spans="1:62" ht="24" x14ac:dyDescent="0.4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2" t="s">
        <v>0</v>
      </c>
      <c r="BC1" s="5"/>
      <c r="BD1" s="5"/>
      <c r="BE1" s="5"/>
      <c r="BF1" s="5"/>
      <c r="BG1" s="201">
        <f>入力用シート!B1</f>
        <v>1</v>
      </c>
      <c r="BH1" s="201"/>
      <c r="BI1" s="201"/>
      <c r="BJ1" s="5"/>
    </row>
    <row r="2" spans="1:62" ht="24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1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202">
        <f>入力用シート!B2</f>
        <v>45016</v>
      </c>
      <c r="AW2" s="202"/>
      <c r="AX2" s="202"/>
      <c r="AY2" s="202"/>
      <c r="AZ2" s="202"/>
      <c r="BA2" s="202"/>
      <c r="BB2" s="202"/>
      <c r="BC2" s="202"/>
      <c r="BD2" s="202"/>
      <c r="BE2" s="202"/>
      <c r="BF2" s="202"/>
      <c r="BG2" s="202"/>
      <c r="BH2" s="202"/>
      <c r="BI2" s="202"/>
      <c r="BJ2" s="202"/>
    </row>
    <row r="3" spans="1:62" ht="24" x14ac:dyDescent="0.4">
      <c r="A3" s="6" t="s">
        <v>51</v>
      </c>
    </row>
    <row r="4" spans="1:62" s="12" customFormat="1" ht="11.25" customHeight="1" x14ac:dyDescent="0.4">
      <c r="A4" s="6"/>
    </row>
    <row r="5" spans="1:62" ht="39" customHeight="1" x14ac:dyDescent="0.4">
      <c r="A5" s="9" t="s">
        <v>2</v>
      </c>
      <c r="L5" s="219" t="str">
        <f>入力用シート!B3</f>
        <v>守口市役所</v>
      </c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219"/>
      <c r="AM5" s="219"/>
      <c r="AN5" s="219"/>
      <c r="AO5" s="219"/>
      <c r="AP5" s="219"/>
      <c r="AQ5" s="219"/>
      <c r="AR5" s="219"/>
      <c r="AS5" s="219"/>
      <c r="AT5" s="219"/>
      <c r="AU5" s="219"/>
      <c r="AV5" s="219"/>
      <c r="AW5" s="219"/>
      <c r="AX5" s="219"/>
      <c r="AY5" s="219"/>
      <c r="AZ5" s="219"/>
      <c r="BA5" s="219"/>
      <c r="BB5" s="219"/>
      <c r="BC5" s="219"/>
      <c r="BD5" s="219"/>
      <c r="BE5" s="100"/>
      <c r="BF5" s="100"/>
      <c r="BG5" s="100"/>
      <c r="BH5" s="100"/>
      <c r="BI5" s="100"/>
      <c r="BJ5" s="8"/>
    </row>
    <row r="6" spans="1:62" ht="45" customHeight="1" x14ac:dyDescent="0.4">
      <c r="A6" s="9" t="s">
        <v>52</v>
      </c>
      <c r="L6" s="7" t="s">
        <v>112</v>
      </c>
      <c r="M6" s="105"/>
      <c r="N6" s="105"/>
      <c r="O6" s="105"/>
      <c r="P6" s="105"/>
      <c r="Q6" s="234" t="str">
        <f>入力用シート!B5</f>
        <v>会長</v>
      </c>
      <c r="R6" s="234"/>
      <c r="S6" s="234"/>
      <c r="T6" s="234"/>
      <c r="U6" s="234"/>
      <c r="V6" s="234"/>
      <c r="W6" s="234"/>
      <c r="X6" s="234"/>
      <c r="Y6" s="105"/>
      <c r="Z6" s="7" t="s">
        <v>113</v>
      </c>
      <c r="AC6" s="105"/>
      <c r="AD6" s="105"/>
      <c r="AE6" s="235" t="str">
        <f>入力用シート!B6</f>
        <v>○○</v>
      </c>
      <c r="AF6" s="235"/>
      <c r="AG6" s="235"/>
      <c r="AH6" s="235"/>
      <c r="AI6" s="235"/>
      <c r="AJ6" s="235"/>
      <c r="AK6" s="235"/>
      <c r="AL6" s="235"/>
      <c r="AM6" s="235"/>
      <c r="AN6" s="235"/>
      <c r="AO6" s="235"/>
      <c r="AP6" s="235"/>
      <c r="AQ6" s="235"/>
      <c r="AR6" s="235"/>
      <c r="AS6" s="235"/>
      <c r="AT6" s="235"/>
      <c r="AU6" s="235"/>
      <c r="AV6" s="235"/>
      <c r="AW6" s="235"/>
      <c r="AX6" s="235"/>
      <c r="AY6" s="235"/>
      <c r="AZ6" s="235"/>
      <c r="BA6" s="235"/>
      <c r="BB6" s="235"/>
      <c r="BC6" s="235"/>
      <c r="BD6" s="235"/>
      <c r="BE6" s="102"/>
      <c r="BF6" s="102"/>
      <c r="BG6" s="102"/>
      <c r="BH6" s="102"/>
      <c r="BI6" s="102"/>
      <c r="BJ6" s="8"/>
    </row>
    <row r="7" spans="1:62" ht="45" customHeight="1" x14ac:dyDescent="0.4">
      <c r="A7" s="9" t="s">
        <v>44</v>
      </c>
      <c r="L7" s="218" t="str">
        <f>入力用シート!B4</f>
        <v>京阪本通2丁目5番5号</v>
      </c>
      <c r="M7" s="218"/>
      <c r="N7" s="218"/>
      <c r="O7" s="218"/>
      <c r="P7" s="218"/>
      <c r="Q7" s="218"/>
      <c r="R7" s="218"/>
      <c r="S7" s="218"/>
      <c r="T7" s="218"/>
      <c r="U7" s="218"/>
      <c r="V7" s="218"/>
      <c r="W7" s="218"/>
      <c r="X7" s="218"/>
      <c r="Y7" s="218"/>
      <c r="Z7" s="218"/>
      <c r="AA7" s="218"/>
      <c r="AB7" s="218"/>
      <c r="AC7" s="218"/>
      <c r="AD7" s="218"/>
      <c r="AE7" s="218"/>
      <c r="AF7" s="218"/>
      <c r="AG7" s="218"/>
      <c r="AH7" s="218"/>
      <c r="AI7" s="218"/>
      <c r="AJ7" s="218"/>
      <c r="AK7" s="218"/>
      <c r="AL7" s="218"/>
      <c r="AM7" s="218"/>
      <c r="AN7" s="218"/>
      <c r="AO7" s="218"/>
      <c r="AP7" s="218"/>
      <c r="AQ7" s="218"/>
      <c r="AR7" s="218"/>
      <c r="AS7" s="218"/>
      <c r="AT7" s="218"/>
      <c r="AU7" s="218"/>
      <c r="AV7" s="218"/>
      <c r="AW7" s="218"/>
      <c r="AX7" s="218"/>
      <c r="AY7" s="218"/>
      <c r="AZ7" s="218"/>
      <c r="BA7" s="218"/>
      <c r="BB7" s="218"/>
      <c r="BC7" s="218"/>
      <c r="BD7" s="218"/>
      <c r="BE7" s="103"/>
      <c r="BF7" s="103"/>
      <c r="BG7" s="103"/>
      <c r="BH7" s="103"/>
      <c r="BI7" s="103"/>
      <c r="BJ7" s="8"/>
    </row>
    <row r="8" spans="1:62" ht="45" customHeight="1" x14ac:dyDescent="0.4">
      <c r="F8" s="17" t="s">
        <v>53</v>
      </c>
      <c r="G8" s="8"/>
      <c r="H8" s="17"/>
      <c r="I8" s="17"/>
      <c r="J8" s="17"/>
      <c r="K8" s="17"/>
      <c r="L8" s="218" t="str">
        <f>入力用シート!B7</f>
        <v>00-0000-0000</v>
      </c>
      <c r="M8" s="218"/>
      <c r="N8" s="218"/>
      <c r="O8" s="218"/>
      <c r="P8" s="218"/>
      <c r="Q8" s="218"/>
      <c r="R8" s="218"/>
      <c r="S8" s="218"/>
      <c r="T8" s="218"/>
      <c r="U8" s="218"/>
      <c r="V8" s="218"/>
      <c r="W8" s="218"/>
      <c r="X8" s="218"/>
      <c r="Y8" s="218"/>
      <c r="Z8" s="218"/>
      <c r="AA8" s="218"/>
      <c r="AB8" s="218"/>
      <c r="AC8" s="218"/>
      <c r="AD8" s="18" t="s">
        <v>54</v>
      </c>
      <c r="AE8" s="101"/>
      <c r="AF8" s="101"/>
      <c r="AG8" s="104"/>
      <c r="AH8" s="101"/>
      <c r="AI8" s="101"/>
      <c r="AJ8" s="218" t="str">
        <f>入力用シート!B8</f>
        <v>000-0000-0000</v>
      </c>
      <c r="AK8" s="218"/>
      <c r="AL8" s="218"/>
      <c r="AM8" s="218"/>
      <c r="AN8" s="218"/>
      <c r="AO8" s="218"/>
      <c r="AP8" s="218"/>
      <c r="AQ8" s="218"/>
      <c r="AR8" s="218"/>
      <c r="AS8" s="218"/>
      <c r="AT8" s="218"/>
      <c r="AU8" s="218"/>
      <c r="AV8" s="218"/>
      <c r="AW8" s="218"/>
      <c r="AX8" s="218"/>
      <c r="AY8" s="218"/>
      <c r="AZ8" s="218"/>
      <c r="BA8" s="218"/>
      <c r="BB8" s="218"/>
      <c r="BC8" s="218"/>
      <c r="BD8" s="218"/>
      <c r="BE8" s="103"/>
      <c r="BF8" s="103"/>
      <c r="BG8" s="103"/>
      <c r="BH8" s="103"/>
      <c r="BI8" s="103"/>
    </row>
    <row r="10" spans="1:62" ht="30" x14ac:dyDescent="0.4">
      <c r="A10" s="9" t="s">
        <v>55</v>
      </c>
      <c r="L10" s="216" t="str">
        <f>入力用シート!B10</f>
        <v>☓☓</v>
      </c>
      <c r="M10" s="216"/>
      <c r="N10" s="216"/>
      <c r="O10" s="216"/>
      <c r="P10" s="216"/>
      <c r="Q10" s="216"/>
      <c r="R10" s="216"/>
      <c r="S10" s="216"/>
      <c r="T10" s="216"/>
      <c r="U10" s="216"/>
      <c r="V10" s="216"/>
      <c r="W10" s="216"/>
      <c r="X10" s="216"/>
      <c r="Y10" s="216"/>
      <c r="Z10" s="216"/>
      <c r="AA10" s="216"/>
      <c r="AB10" s="216"/>
      <c r="AC10" s="216"/>
      <c r="AD10" s="216"/>
      <c r="AE10" s="216"/>
      <c r="AF10" s="216"/>
      <c r="AG10" s="216"/>
      <c r="AH10" s="216"/>
      <c r="AI10" s="216"/>
      <c r="AJ10" s="216"/>
      <c r="AK10" s="216"/>
      <c r="AL10" s="216"/>
      <c r="AM10" s="216"/>
      <c r="AN10" s="216"/>
      <c r="AO10" s="216"/>
      <c r="AP10" s="216"/>
      <c r="AQ10" s="216"/>
      <c r="AR10" s="216"/>
      <c r="AS10" s="216"/>
      <c r="AT10" s="216"/>
      <c r="AU10" s="216"/>
      <c r="AV10" s="216"/>
      <c r="AW10" s="216"/>
      <c r="AX10" s="216"/>
      <c r="AY10" s="216"/>
      <c r="AZ10" s="216"/>
      <c r="BA10" s="216"/>
      <c r="BB10" s="216"/>
      <c r="BC10" s="216"/>
      <c r="BD10" s="216"/>
      <c r="BE10" s="8"/>
      <c r="BF10" s="8"/>
      <c r="BG10" s="8"/>
      <c r="BH10" s="8"/>
      <c r="BI10" s="8"/>
      <c r="BJ10" s="8"/>
    </row>
    <row r="11" spans="1:62" ht="24" x14ac:dyDescent="0.4">
      <c r="L11" s="15" t="s">
        <v>56</v>
      </c>
    </row>
    <row r="12" spans="1:62" ht="45.75" customHeight="1" x14ac:dyDescent="0.4">
      <c r="A12" s="10" t="s">
        <v>44</v>
      </c>
      <c r="L12" s="217" t="str">
        <f>入力用シート!B11</f>
        <v>京阪本通2丁目5番5号</v>
      </c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217"/>
      <c r="AB12" s="217"/>
      <c r="AC12" s="217"/>
      <c r="AD12" s="217"/>
      <c r="AE12" s="217"/>
      <c r="AF12" s="217"/>
      <c r="AG12" s="217"/>
      <c r="AH12" s="217"/>
      <c r="AI12" s="217"/>
      <c r="AJ12" s="217"/>
      <c r="AK12" s="217"/>
      <c r="AL12" s="217"/>
      <c r="AM12" s="217"/>
      <c r="AN12" s="217"/>
      <c r="AO12" s="217"/>
      <c r="AP12" s="217"/>
      <c r="AQ12" s="217"/>
      <c r="AR12" s="217"/>
      <c r="AS12" s="217"/>
      <c r="AT12" s="217"/>
      <c r="AU12" s="217"/>
      <c r="AV12" s="217"/>
      <c r="AW12" s="217"/>
      <c r="AX12" s="217"/>
      <c r="AY12" s="217"/>
      <c r="AZ12" s="217"/>
      <c r="BA12" s="217"/>
      <c r="BB12" s="217"/>
      <c r="BC12" s="217"/>
      <c r="BD12" s="217"/>
      <c r="BE12" s="8"/>
      <c r="BF12" s="8"/>
      <c r="BG12" s="8"/>
      <c r="BH12" s="8"/>
      <c r="BI12" s="8"/>
      <c r="BJ12" s="8"/>
    </row>
    <row r="13" spans="1:62" ht="45" customHeight="1" x14ac:dyDescent="0.4">
      <c r="F13" s="19" t="s">
        <v>53</v>
      </c>
      <c r="G13" s="8"/>
      <c r="H13" s="17"/>
      <c r="I13" s="17"/>
      <c r="J13" s="17"/>
      <c r="K13" s="17"/>
      <c r="L13" s="218" t="str">
        <f>入力用シート!B12</f>
        <v>00-0000-0000</v>
      </c>
      <c r="M13" s="218"/>
      <c r="N13" s="218"/>
      <c r="O13" s="218"/>
      <c r="P13" s="218"/>
      <c r="Q13" s="218"/>
      <c r="R13" s="218"/>
      <c r="S13" s="218"/>
      <c r="T13" s="218"/>
      <c r="U13" s="218"/>
      <c r="V13" s="218"/>
      <c r="W13" s="218"/>
      <c r="X13" s="218"/>
      <c r="Y13" s="218"/>
      <c r="Z13" s="218"/>
      <c r="AA13" s="218"/>
      <c r="AB13" s="218"/>
      <c r="AC13" s="218"/>
      <c r="AD13" s="18" t="s">
        <v>54</v>
      </c>
      <c r="AE13" s="101"/>
      <c r="AF13" s="101"/>
      <c r="AG13" s="104"/>
      <c r="AH13" s="101"/>
      <c r="AI13" s="101"/>
      <c r="AJ13" s="218" t="str">
        <f>入力用シート!B13</f>
        <v>000-0000-0000</v>
      </c>
      <c r="AK13" s="218"/>
      <c r="AL13" s="218"/>
      <c r="AM13" s="218"/>
      <c r="AN13" s="218"/>
      <c r="AO13" s="218"/>
      <c r="AP13" s="218"/>
      <c r="AQ13" s="218"/>
      <c r="AR13" s="218"/>
      <c r="AS13" s="218"/>
      <c r="AT13" s="218"/>
      <c r="AU13" s="218"/>
      <c r="AV13" s="218"/>
      <c r="AW13" s="218"/>
      <c r="AX13" s="218"/>
      <c r="AY13" s="218"/>
      <c r="AZ13" s="218"/>
      <c r="BA13" s="218"/>
      <c r="BB13" s="218"/>
      <c r="BC13" s="218"/>
      <c r="BD13" s="218"/>
    </row>
    <row r="14" spans="1:62" s="12" customFormat="1" ht="18.75" customHeight="1" x14ac:dyDescent="0.4">
      <c r="A14" s="15"/>
    </row>
    <row r="15" spans="1:62" ht="35.25" x14ac:dyDescent="0.4">
      <c r="A15" s="203" t="s">
        <v>68</v>
      </c>
      <c r="B15" s="203"/>
      <c r="C15" s="203"/>
      <c r="D15" s="203"/>
      <c r="E15" s="203"/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203"/>
      <c r="S15" s="203"/>
      <c r="T15" s="203"/>
      <c r="U15" s="203"/>
      <c r="V15" s="203"/>
      <c r="W15" s="203"/>
      <c r="X15" s="203"/>
      <c r="Y15" s="203"/>
      <c r="Z15" s="203"/>
      <c r="AA15" s="203"/>
      <c r="AB15" s="203"/>
      <c r="AC15" s="203"/>
      <c r="AD15" s="203"/>
      <c r="AE15" s="203"/>
      <c r="AF15" s="203"/>
      <c r="AG15" s="203"/>
      <c r="AH15" s="203"/>
      <c r="AI15" s="203"/>
      <c r="AJ15" s="203"/>
      <c r="AK15" s="203"/>
      <c r="AL15" s="203"/>
      <c r="AM15" s="203"/>
      <c r="AN15" s="203"/>
      <c r="AO15" s="203"/>
      <c r="AP15" s="203"/>
      <c r="AQ15" s="203"/>
      <c r="AR15" s="203"/>
      <c r="AS15" s="203"/>
      <c r="AT15" s="203"/>
      <c r="AU15" s="203"/>
      <c r="AV15" s="203"/>
      <c r="AW15" s="203"/>
      <c r="AX15" s="203"/>
      <c r="AY15" s="203"/>
      <c r="AZ15" s="203"/>
      <c r="BA15" s="203"/>
      <c r="BB15" s="203"/>
      <c r="BC15" s="203"/>
      <c r="BD15" s="203"/>
      <c r="BE15" s="203"/>
      <c r="BF15" s="203"/>
      <c r="BG15" s="203"/>
      <c r="BH15" s="203"/>
      <c r="BI15" s="203"/>
      <c r="BJ15" s="203"/>
    </row>
    <row r="16" spans="1:62" s="12" customFormat="1" ht="18.75" customHeight="1" x14ac:dyDescent="0.4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</row>
    <row r="17" spans="1:70" ht="24" x14ac:dyDescent="0.4">
      <c r="A17" s="15" t="s">
        <v>57</v>
      </c>
    </row>
    <row r="18" spans="1:70" ht="24" x14ac:dyDescent="0.4">
      <c r="A18" s="15" t="s">
        <v>58</v>
      </c>
    </row>
    <row r="19" spans="1:70" ht="24" x14ac:dyDescent="0.4">
      <c r="A19" s="204" t="s">
        <v>59</v>
      </c>
      <c r="B19" s="204"/>
      <c r="C19" s="204"/>
      <c r="D19" s="204"/>
      <c r="E19" s="204"/>
      <c r="F19" s="204"/>
      <c r="G19" s="204"/>
      <c r="H19" s="204"/>
      <c r="I19" s="204"/>
      <c r="J19" s="204"/>
      <c r="K19" s="204"/>
      <c r="L19" s="204"/>
      <c r="M19" s="204"/>
      <c r="N19" s="204"/>
      <c r="O19" s="204"/>
      <c r="P19" s="204"/>
      <c r="Q19" s="204"/>
      <c r="R19" s="204"/>
      <c r="S19" s="204"/>
      <c r="T19" s="204"/>
      <c r="U19" s="204"/>
      <c r="V19" s="204"/>
      <c r="W19" s="204"/>
      <c r="X19" s="204"/>
      <c r="Y19" s="204"/>
      <c r="Z19" s="204"/>
      <c r="AA19" s="204"/>
      <c r="AB19" s="204"/>
      <c r="AC19" s="204"/>
      <c r="AD19" s="204"/>
      <c r="AE19" s="204"/>
      <c r="AF19" s="204"/>
      <c r="AG19" s="204"/>
      <c r="AH19" s="204"/>
      <c r="AI19" s="204"/>
      <c r="AJ19" s="204"/>
      <c r="AK19" s="204"/>
      <c r="AL19" s="204"/>
      <c r="AM19" s="204"/>
      <c r="AN19" s="204"/>
      <c r="AO19" s="204"/>
      <c r="AP19" s="204"/>
      <c r="AQ19" s="204"/>
      <c r="AR19" s="204"/>
      <c r="AS19" s="204"/>
      <c r="AT19" s="204"/>
      <c r="AU19" s="204"/>
      <c r="AV19" s="204"/>
      <c r="AW19" s="204"/>
      <c r="AX19" s="204"/>
      <c r="AY19" s="204"/>
      <c r="AZ19" s="204"/>
      <c r="BA19" s="204"/>
      <c r="BB19" s="204"/>
      <c r="BC19" s="204"/>
      <c r="BD19" s="204"/>
      <c r="BE19" s="204"/>
      <c r="BF19" s="204"/>
      <c r="BG19" s="204"/>
      <c r="BH19" s="204"/>
      <c r="BI19" s="204"/>
      <c r="BJ19" s="204"/>
    </row>
    <row r="20" spans="1:70" ht="24.75" thickBot="1" x14ac:dyDescent="0.45">
      <c r="A20" s="15" t="s">
        <v>60</v>
      </c>
    </row>
    <row r="21" spans="1:70" ht="18.75" customHeight="1" x14ac:dyDescent="0.4">
      <c r="A21" s="194" t="s">
        <v>69</v>
      </c>
      <c r="B21" s="195"/>
      <c r="C21" s="195"/>
      <c r="D21" s="195"/>
      <c r="E21" s="195"/>
      <c r="F21" s="195"/>
      <c r="G21" s="195"/>
      <c r="H21" s="253"/>
      <c r="I21" s="253"/>
      <c r="J21" s="253"/>
      <c r="K21" s="253"/>
      <c r="L21" s="253"/>
      <c r="M21" s="253"/>
      <c r="N21" s="253"/>
      <c r="O21" s="253"/>
      <c r="P21" s="253"/>
      <c r="Q21" s="253"/>
      <c r="R21" s="253"/>
      <c r="S21" s="253"/>
      <c r="T21" s="253"/>
      <c r="U21" s="253"/>
      <c r="V21" s="253"/>
      <c r="W21" s="253"/>
      <c r="X21" s="253"/>
      <c r="Y21" s="253"/>
      <c r="Z21" s="253"/>
      <c r="AA21" s="253"/>
      <c r="AB21" s="253"/>
      <c r="AC21" s="253"/>
      <c r="AD21" s="253"/>
      <c r="AE21" s="253"/>
      <c r="AF21" s="253"/>
      <c r="AG21" s="222"/>
      <c r="AH21" s="223"/>
      <c r="AI21" s="256"/>
      <c r="AJ21" s="256"/>
      <c r="AK21" s="256"/>
      <c r="AL21" s="257"/>
      <c r="AM21" s="205"/>
      <c r="AN21" s="206"/>
      <c r="AO21" s="206"/>
      <c r="AP21" s="206"/>
      <c r="AQ21" s="206"/>
      <c r="AR21" s="206"/>
      <c r="AS21" s="206"/>
      <c r="AT21" s="206"/>
      <c r="AU21" s="206"/>
      <c r="AV21" s="206"/>
      <c r="AW21" s="206"/>
      <c r="AX21" s="206"/>
      <c r="AY21" s="206"/>
      <c r="AZ21" s="206"/>
      <c r="BA21" s="206"/>
      <c r="BB21" s="206"/>
      <c r="BC21" s="206"/>
      <c r="BD21" s="206"/>
      <c r="BE21" s="206"/>
      <c r="BF21" s="206"/>
      <c r="BG21" s="211" t="s">
        <v>73</v>
      </c>
      <c r="BH21" s="211"/>
      <c r="BI21" s="211"/>
      <c r="BJ21" s="212"/>
    </row>
    <row r="22" spans="1:70" ht="18.75" customHeight="1" x14ac:dyDescent="0.4">
      <c r="A22" s="196"/>
      <c r="B22" s="197"/>
      <c r="C22" s="197"/>
      <c r="D22" s="197"/>
      <c r="E22" s="197"/>
      <c r="F22" s="197"/>
      <c r="G22" s="197"/>
      <c r="H22" s="254"/>
      <c r="I22" s="254"/>
      <c r="J22" s="254"/>
      <c r="K22" s="254"/>
      <c r="L22" s="254"/>
      <c r="M22" s="254"/>
      <c r="N22" s="254"/>
      <c r="O22" s="254"/>
      <c r="P22" s="254"/>
      <c r="Q22" s="254"/>
      <c r="R22" s="254"/>
      <c r="S22" s="254"/>
      <c r="T22" s="254"/>
      <c r="U22" s="254"/>
      <c r="V22" s="254"/>
      <c r="W22" s="254"/>
      <c r="X22" s="254"/>
      <c r="Y22" s="254"/>
      <c r="Z22" s="254"/>
      <c r="AA22" s="254"/>
      <c r="AB22" s="254"/>
      <c r="AC22" s="254"/>
      <c r="AD22" s="254"/>
      <c r="AE22" s="254"/>
      <c r="AF22" s="254"/>
      <c r="AG22" s="224"/>
      <c r="AH22" s="119"/>
      <c r="AI22" s="220"/>
      <c r="AJ22" s="220"/>
      <c r="AK22" s="220"/>
      <c r="AL22" s="221"/>
      <c r="AM22" s="207"/>
      <c r="AN22" s="208"/>
      <c r="AO22" s="208"/>
      <c r="AP22" s="208"/>
      <c r="AQ22" s="208"/>
      <c r="AR22" s="208"/>
      <c r="AS22" s="208"/>
      <c r="AT22" s="208"/>
      <c r="AU22" s="208"/>
      <c r="AV22" s="208"/>
      <c r="AW22" s="208"/>
      <c r="AX22" s="208"/>
      <c r="AY22" s="208"/>
      <c r="AZ22" s="208"/>
      <c r="BA22" s="208"/>
      <c r="BB22" s="208"/>
      <c r="BC22" s="208"/>
      <c r="BD22" s="208"/>
      <c r="BE22" s="208"/>
      <c r="BF22" s="208"/>
      <c r="BG22" s="213"/>
      <c r="BH22" s="213"/>
      <c r="BI22" s="213"/>
      <c r="BJ22" s="214"/>
      <c r="BO22" s="45"/>
      <c r="BQ22" s="60" t="s">
        <v>94</v>
      </c>
      <c r="BR22" s="7" t="s">
        <v>97</v>
      </c>
    </row>
    <row r="23" spans="1:70" ht="18.75" customHeight="1" x14ac:dyDescent="0.4">
      <c r="A23" s="196"/>
      <c r="B23" s="197"/>
      <c r="C23" s="197"/>
      <c r="D23" s="197"/>
      <c r="E23" s="197"/>
      <c r="F23" s="197"/>
      <c r="G23" s="197"/>
      <c r="H23" s="254"/>
      <c r="I23" s="254"/>
      <c r="J23" s="254"/>
      <c r="K23" s="254"/>
      <c r="L23" s="254"/>
      <c r="M23" s="254"/>
      <c r="N23" s="254"/>
      <c r="O23" s="254"/>
      <c r="P23" s="254"/>
      <c r="Q23" s="254"/>
      <c r="R23" s="254"/>
      <c r="S23" s="254"/>
      <c r="T23" s="254"/>
      <c r="U23" s="254"/>
      <c r="V23" s="254"/>
      <c r="W23" s="254"/>
      <c r="X23" s="254"/>
      <c r="Y23" s="254"/>
      <c r="Z23" s="254"/>
      <c r="AA23" s="254"/>
      <c r="AB23" s="254"/>
      <c r="AC23" s="254"/>
      <c r="AD23" s="254"/>
      <c r="AE23" s="254"/>
      <c r="AF23" s="254"/>
      <c r="AG23" s="224"/>
      <c r="AH23" s="119"/>
      <c r="AI23" s="220"/>
      <c r="AJ23" s="220"/>
      <c r="AK23" s="220"/>
      <c r="AL23" s="221"/>
      <c r="AM23" s="209"/>
      <c r="AN23" s="210"/>
      <c r="AO23" s="210"/>
      <c r="AP23" s="210"/>
      <c r="AQ23" s="210"/>
      <c r="AR23" s="210"/>
      <c r="AS23" s="210"/>
      <c r="AT23" s="210"/>
      <c r="AU23" s="210"/>
      <c r="AV23" s="210"/>
      <c r="AW23" s="210"/>
      <c r="AX23" s="210"/>
      <c r="AY23" s="210"/>
      <c r="AZ23" s="210"/>
      <c r="BA23" s="210"/>
      <c r="BB23" s="210"/>
      <c r="BC23" s="210"/>
      <c r="BD23" s="210"/>
      <c r="BE23" s="210"/>
      <c r="BF23" s="210"/>
      <c r="BG23" s="167"/>
      <c r="BH23" s="167"/>
      <c r="BI23" s="167"/>
      <c r="BJ23" s="215"/>
    </row>
    <row r="24" spans="1:70" ht="18.75" customHeight="1" x14ac:dyDescent="0.4">
      <c r="A24" s="196" t="s">
        <v>70</v>
      </c>
      <c r="B24" s="197"/>
      <c r="C24" s="197"/>
      <c r="D24" s="197"/>
      <c r="E24" s="197"/>
      <c r="F24" s="197"/>
      <c r="G24" s="197"/>
      <c r="H24" s="46"/>
      <c r="I24" s="47"/>
      <c r="J24" s="47"/>
      <c r="K24" s="47"/>
      <c r="L24" s="47"/>
      <c r="M24" s="47"/>
      <c r="N24" s="47"/>
      <c r="O24" s="47"/>
      <c r="P24" s="255"/>
      <c r="Q24" s="255"/>
      <c r="R24" s="47"/>
      <c r="S24" s="47"/>
      <c r="T24" s="47" t="s">
        <v>86</v>
      </c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8"/>
      <c r="AG24" s="249" t="s">
        <v>72</v>
      </c>
      <c r="AH24" s="249"/>
      <c r="AI24" s="249"/>
      <c r="AJ24" s="249"/>
      <c r="AK24" s="249"/>
      <c r="AL24" s="249"/>
      <c r="AM24" s="236" t="s">
        <v>74</v>
      </c>
      <c r="AN24" s="237"/>
      <c r="AO24" s="237"/>
      <c r="AP24" s="237"/>
      <c r="AQ24" s="237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4"/>
      <c r="BO24" s="50"/>
      <c r="BP24" s="50"/>
    </row>
    <row r="25" spans="1:70" ht="18.75" customHeight="1" x14ac:dyDescent="0.4">
      <c r="A25" s="196"/>
      <c r="B25" s="197"/>
      <c r="C25" s="197"/>
      <c r="D25" s="197"/>
      <c r="E25" s="197"/>
      <c r="F25" s="197"/>
      <c r="G25" s="197"/>
      <c r="H25" s="252" t="s">
        <v>88</v>
      </c>
      <c r="I25" s="252"/>
      <c r="J25" s="252"/>
      <c r="K25" s="252"/>
      <c r="L25" s="252"/>
      <c r="M25" s="252"/>
      <c r="N25" s="252"/>
      <c r="O25" s="252"/>
      <c r="P25" s="252"/>
      <c r="Q25" s="252"/>
      <c r="R25" s="252"/>
      <c r="S25" s="252"/>
      <c r="T25" s="252"/>
      <c r="U25" s="252"/>
      <c r="V25" s="252"/>
      <c r="W25" s="252"/>
      <c r="X25" s="252"/>
      <c r="Y25" s="252"/>
      <c r="Z25" s="252"/>
      <c r="AA25" s="252"/>
      <c r="AB25" s="252"/>
      <c r="AC25" s="252"/>
      <c r="AD25" s="252"/>
      <c r="AE25" s="252"/>
      <c r="AF25" s="252"/>
      <c r="AG25" s="250"/>
      <c r="AH25" s="250"/>
      <c r="AI25" s="250"/>
      <c r="AJ25" s="250"/>
      <c r="AK25" s="250"/>
      <c r="AL25" s="250"/>
      <c r="AM25" s="243" ph="1"/>
      <c r="AN25" s="244" ph="1"/>
      <c r="AO25" s="244" ph="1"/>
      <c r="AP25" s="244" ph="1"/>
      <c r="AQ25" s="244" ph="1"/>
      <c r="AR25" s="244" ph="1"/>
      <c r="AS25" s="244" ph="1"/>
      <c r="AT25" s="244" ph="1"/>
      <c r="AU25" s="244" ph="1"/>
      <c r="AV25" s="244" ph="1"/>
      <c r="AW25" s="244" ph="1"/>
      <c r="AX25" s="244" ph="1"/>
      <c r="AY25" s="244" ph="1"/>
      <c r="AZ25" s="244" ph="1"/>
      <c r="BA25" s="244" ph="1"/>
      <c r="BB25" s="244" ph="1"/>
      <c r="BC25" s="244" ph="1"/>
      <c r="BD25" s="244" ph="1"/>
      <c r="BE25" s="244" ph="1"/>
      <c r="BF25" s="244" ph="1"/>
      <c r="BG25" s="244" ph="1"/>
      <c r="BH25" s="244" ph="1"/>
      <c r="BI25" s="244" ph="1"/>
      <c r="BJ25" s="245" ph="1"/>
      <c r="BO25" s="51"/>
      <c r="BP25" s="52"/>
      <c r="BQ25" s="60" t="s">
        <v>94</v>
      </c>
      <c r="BR25" s="7" t="s">
        <v>97</v>
      </c>
    </row>
    <row r="26" spans="1:70" ht="18.75" customHeight="1" x14ac:dyDescent="0.4">
      <c r="A26" s="196"/>
      <c r="B26" s="197"/>
      <c r="C26" s="197"/>
      <c r="D26" s="197"/>
      <c r="E26" s="197"/>
      <c r="F26" s="197"/>
      <c r="G26" s="197"/>
      <c r="H26" s="49"/>
      <c r="I26" s="20"/>
      <c r="J26" s="20"/>
      <c r="K26" s="20"/>
      <c r="L26" s="20"/>
      <c r="M26" s="20"/>
      <c r="N26" s="20"/>
      <c r="O26" s="20"/>
      <c r="P26" s="241"/>
      <c r="Q26" s="241"/>
      <c r="R26" s="20"/>
      <c r="S26" s="20"/>
      <c r="T26" s="20" t="s">
        <v>87</v>
      </c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1"/>
      <c r="AG26" s="250"/>
      <c r="AH26" s="250"/>
      <c r="AI26" s="250"/>
      <c r="AJ26" s="250"/>
      <c r="AK26" s="250"/>
      <c r="AL26" s="250"/>
      <c r="AM26" s="243" ph="1"/>
      <c r="AN26" s="244" ph="1"/>
      <c r="AO26" s="244" ph="1"/>
      <c r="AP26" s="244" ph="1"/>
      <c r="AQ26" s="244" ph="1"/>
      <c r="AR26" s="244" ph="1"/>
      <c r="AS26" s="244" ph="1"/>
      <c r="AT26" s="244" ph="1"/>
      <c r="AU26" s="244" ph="1"/>
      <c r="AV26" s="244" ph="1"/>
      <c r="AW26" s="244" ph="1"/>
      <c r="AX26" s="244" ph="1"/>
      <c r="AY26" s="244" ph="1"/>
      <c r="AZ26" s="244" ph="1"/>
      <c r="BA26" s="244" ph="1"/>
      <c r="BB26" s="244" ph="1"/>
      <c r="BC26" s="244" ph="1"/>
      <c r="BD26" s="244" ph="1"/>
      <c r="BE26" s="244" ph="1"/>
      <c r="BF26" s="244" ph="1"/>
      <c r="BG26" s="244" ph="1"/>
      <c r="BH26" s="244" ph="1"/>
      <c r="BI26" s="244" ph="1"/>
      <c r="BJ26" s="245" ph="1"/>
    </row>
    <row r="27" spans="1:70" ht="22.5" customHeight="1" thickBot="1" x14ac:dyDescent="0.45">
      <c r="A27" s="198" t="s">
        <v>71</v>
      </c>
      <c r="B27" s="199"/>
      <c r="C27" s="199"/>
      <c r="D27" s="199"/>
      <c r="E27" s="199"/>
      <c r="F27" s="199"/>
      <c r="G27" s="199"/>
      <c r="H27" s="200"/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0"/>
      <c r="Y27" s="200"/>
      <c r="Z27" s="200"/>
      <c r="AA27" s="200"/>
      <c r="AB27" s="200"/>
      <c r="AC27" s="200"/>
      <c r="AD27" s="200"/>
      <c r="AE27" s="200"/>
      <c r="AF27" s="200"/>
      <c r="AG27" s="251"/>
      <c r="AH27" s="251"/>
      <c r="AI27" s="251"/>
      <c r="AJ27" s="251"/>
      <c r="AK27" s="251"/>
      <c r="AL27" s="251"/>
      <c r="AM27" s="246" ph="1"/>
      <c r="AN27" s="247" ph="1"/>
      <c r="AO27" s="247" ph="1"/>
      <c r="AP27" s="247" ph="1"/>
      <c r="AQ27" s="247" ph="1"/>
      <c r="AR27" s="247" ph="1"/>
      <c r="AS27" s="247" ph="1"/>
      <c r="AT27" s="247" ph="1"/>
      <c r="AU27" s="247" ph="1"/>
      <c r="AV27" s="247" ph="1"/>
      <c r="AW27" s="247" ph="1"/>
      <c r="AX27" s="247" ph="1"/>
      <c r="AY27" s="247" ph="1"/>
      <c r="AZ27" s="247" ph="1"/>
      <c r="BA27" s="247" ph="1"/>
      <c r="BB27" s="247" ph="1"/>
      <c r="BC27" s="247" ph="1"/>
      <c r="BD27" s="247" ph="1"/>
      <c r="BE27" s="247" ph="1"/>
      <c r="BF27" s="247" ph="1"/>
      <c r="BG27" s="247" ph="1"/>
      <c r="BH27" s="247" ph="1"/>
      <c r="BI27" s="247" ph="1"/>
      <c r="BJ27" s="248" ph="1"/>
    </row>
    <row r="28" spans="1:70" ht="30" customHeight="1" thickBot="1" x14ac:dyDescent="0.45">
      <c r="AM28" s="53"/>
    </row>
    <row r="29" spans="1:70" s="13" customFormat="1" ht="7.5" customHeight="1" x14ac:dyDescent="0.4">
      <c r="A29" s="26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8"/>
    </row>
    <row r="30" spans="1:70" ht="35.25" x14ac:dyDescent="0.4">
      <c r="A30" s="238" t="s">
        <v>75</v>
      </c>
      <c r="B30" s="239"/>
      <c r="C30" s="239"/>
      <c r="D30" s="239"/>
      <c r="E30" s="239"/>
      <c r="F30" s="239"/>
      <c r="G30" s="239"/>
      <c r="H30" s="239"/>
      <c r="I30" s="239"/>
      <c r="J30" s="239"/>
      <c r="K30" s="239"/>
      <c r="L30" s="239"/>
      <c r="M30" s="239"/>
      <c r="N30" s="239"/>
      <c r="O30" s="239"/>
      <c r="P30" s="239"/>
      <c r="Q30" s="239"/>
      <c r="R30" s="239"/>
      <c r="S30" s="239"/>
      <c r="T30" s="239"/>
      <c r="U30" s="239"/>
      <c r="V30" s="239"/>
      <c r="W30" s="239"/>
      <c r="X30" s="239"/>
      <c r="Y30" s="239"/>
      <c r="Z30" s="239"/>
      <c r="AA30" s="239"/>
      <c r="AB30" s="239"/>
      <c r="AC30" s="239"/>
      <c r="AD30" s="239"/>
      <c r="AE30" s="239"/>
      <c r="AF30" s="239"/>
      <c r="AG30" s="239"/>
      <c r="AH30" s="239"/>
      <c r="AI30" s="239"/>
      <c r="AJ30" s="239"/>
      <c r="AK30" s="239"/>
      <c r="AL30" s="239"/>
      <c r="AM30" s="239"/>
      <c r="AN30" s="239"/>
      <c r="AO30" s="239"/>
      <c r="AP30" s="239"/>
      <c r="AQ30" s="239"/>
      <c r="AR30" s="239"/>
      <c r="AS30" s="239"/>
      <c r="AT30" s="239"/>
      <c r="AU30" s="239"/>
      <c r="AV30" s="239"/>
      <c r="AW30" s="239"/>
      <c r="AX30" s="239"/>
      <c r="AY30" s="239"/>
      <c r="AZ30" s="239"/>
      <c r="BA30" s="239"/>
      <c r="BB30" s="239"/>
      <c r="BC30" s="239"/>
      <c r="BD30" s="239"/>
      <c r="BE30" s="239"/>
      <c r="BF30" s="239"/>
      <c r="BG30" s="239"/>
      <c r="BH30" s="239"/>
      <c r="BI30" s="239"/>
      <c r="BJ30" s="240"/>
    </row>
    <row r="31" spans="1:70" ht="30.75" customHeight="1" x14ac:dyDescent="0.4">
      <c r="A31" s="29" t="s">
        <v>76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229" t="str">
        <f>L5</f>
        <v>守口市役所</v>
      </c>
      <c r="P31" s="229"/>
      <c r="Q31" s="229"/>
      <c r="R31" s="229"/>
      <c r="S31" s="229"/>
      <c r="T31" s="229"/>
      <c r="U31" s="229"/>
      <c r="V31" s="229"/>
      <c r="W31" s="229"/>
      <c r="X31" s="229"/>
      <c r="Y31" s="229"/>
      <c r="Z31" s="229"/>
      <c r="AA31" s="229"/>
      <c r="AB31" s="229"/>
      <c r="AC31" s="229"/>
      <c r="AD31" s="229"/>
      <c r="AE31" s="229"/>
      <c r="AF31" s="229"/>
      <c r="AG31" s="229"/>
      <c r="AH31" s="229"/>
      <c r="AI31" s="229"/>
      <c r="AJ31" s="229"/>
      <c r="AK31" s="229"/>
      <c r="AL31" s="229"/>
      <c r="AM31" s="229"/>
      <c r="AN31" s="229"/>
      <c r="AO31" s="229"/>
      <c r="AP31" s="229"/>
      <c r="AQ31" s="229"/>
      <c r="AR31" s="229"/>
      <c r="AS31" s="229"/>
      <c r="AT31" s="229"/>
      <c r="AU31" s="229"/>
      <c r="AV31" s="229"/>
      <c r="AW31" s="229"/>
      <c r="AX31" s="229"/>
      <c r="AY31" s="229"/>
      <c r="AZ31" s="229"/>
      <c r="BA31" s="229"/>
      <c r="BB31" s="229"/>
      <c r="BC31" s="229"/>
      <c r="BD31" s="229"/>
      <c r="BE31" s="229"/>
      <c r="BF31" s="229"/>
      <c r="BG31" s="229"/>
      <c r="BH31" s="229"/>
      <c r="BI31" s="40"/>
      <c r="BJ31" s="41"/>
    </row>
    <row r="32" spans="1:70" s="13" customFormat="1" ht="7.5" customHeight="1" x14ac:dyDescent="0.4">
      <c r="A32" s="30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31"/>
    </row>
    <row r="33" spans="1:70" ht="30.75" customHeight="1" x14ac:dyDescent="0.4">
      <c r="A33" s="29" t="s">
        <v>77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242"/>
      <c r="P33" s="242"/>
      <c r="Q33" s="242"/>
      <c r="R33" s="242"/>
      <c r="S33" s="242"/>
      <c r="T33" s="242"/>
      <c r="U33" s="242"/>
      <c r="V33" s="242"/>
      <c r="W33" s="242"/>
      <c r="X33" s="242"/>
      <c r="Y33" s="242"/>
      <c r="Z33" s="242"/>
      <c r="AA33" s="242"/>
      <c r="AB33" s="242"/>
      <c r="AC33" s="242"/>
      <c r="AD33" s="242"/>
      <c r="AE33" s="242"/>
      <c r="AF33" s="242"/>
      <c r="AG33" s="242"/>
      <c r="AH33" s="242"/>
      <c r="AI33" s="242"/>
      <c r="AJ33" s="242"/>
      <c r="AK33" s="242"/>
      <c r="AL33" s="242"/>
      <c r="AM33" s="242"/>
      <c r="AN33" s="242"/>
      <c r="AO33" s="242"/>
      <c r="AP33" s="242"/>
      <c r="AQ33" s="242"/>
      <c r="AR33" s="242"/>
      <c r="AS33" s="242"/>
      <c r="AT33" s="242"/>
      <c r="AU33" s="242"/>
      <c r="AV33" s="242"/>
      <c r="AW33" s="242"/>
      <c r="AX33" s="242"/>
      <c r="AY33" s="242"/>
      <c r="AZ33" s="242"/>
      <c r="BA33" s="242"/>
      <c r="BB33" s="242"/>
      <c r="BC33" s="242"/>
      <c r="BD33" s="242"/>
      <c r="BE33" s="242"/>
      <c r="BF33" s="242"/>
      <c r="BG33" s="242"/>
      <c r="BH33" s="242"/>
      <c r="BI33" s="42"/>
      <c r="BJ33" s="43"/>
    </row>
    <row r="34" spans="1:70" s="13" customFormat="1" ht="7.5" customHeight="1" x14ac:dyDescent="0.4">
      <c r="A34" s="30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31"/>
    </row>
    <row r="35" spans="1:70" ht="18.75" customHeight="1" x14ac:dyDescent="0.4">
      <c r="A35" s="32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33" t="s">
        <v>78</v>
      </c>
      <c r="AG35" s="8"/>
      <c r="AH35" s="8"/>
      <c r="AI35" s="8"/>
      <c r="AJ35" s="8"/>
      <c r="AK35" s="192"/>
      <c r="AL35" s="192"/>
      <c r="AM35" s="192"/>
      <c r="AN35" s="192"/>
      <c r="AO35" s="192"/>
      <c r="AP35" s="192"/>
      <c r="AQ35" s="192"/>
      <c r="AR35" s="192"/>
      <c r="AS35" s="192"/>
      <c r="AT35" s="192"/>
      <c r="AU35" s="192"/>
      <c r="AV35" s="192"/>
      <c r="AW35" s="192"/>
      <c r="AX35" s="192"/>
      <c r="AY35" s="192"/>
      <c r="AZ35" s="192"/>
      <c r="BA35" s="192"/>
      <c r="BB35" s="192"/>
      <c r="BC35" s="192"/>
      <c r="BD35" s="192"/>
      <c r="BE35" s="192"/>
      <c r="BF35" s="192"/>
      <c r="BG35" s="192"/>
      <c r="BH35" s="192"/>
      <c r="BI35" s="37"/>
      <c r="BJ35" s="38"/>
    </row>
    <row r="36" spans="1:70" ht="37.5" customHeight="1" x14ac:dyDescent="0.4">
      <c r="A36" s="29" t="s">
        <v>79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44" t="s">
        <v>83</v>
      </c>
      <c r="P36" s="44"/>
      <c r="Q36" s="44"/>
      <c r="R36" s="44"/>
      <c r="S36" s="44"/>
      <c r="T36" s="241"/>
      <c r="U36" s="241"/>
      <c r="V36" s="241"/>
      <c r="W36" s="241"/>
      <c r="X36" s="241"/>
      <c r="Y36" s="241"/>
      <c r="Z36" s="241"/>
      <c r="AA36" s="241"/>
      <c r="AB36" s="241"/>
      <c r="AC36" s="241"/>
      <c r="AD36" s="241"/>
      <c r="AE36" s="241"/>
      <c r="AF36" s="44" t="s">
        <v>84</v>
      </c>
      <c r="AG36" s="14"/>
      <c r="AH36" s="14"/>
      <c r="AI36" s="14"/>
      <c r="AJ36" s="14"/>
      <c r="AK36" s="193"/>
      <c r="AL36" s="193"/>
      <c r="AM36" s="193"/>
      <c r="AN36" s="193"/>
      <c r="AO36" s="193"/>
      <c r="AP36" s="193"/>
      <c r="AQ36" s="193"/>
      <c r="AR36" s="193"/>
      <c r="AS36" s="193"/>
      <c r="AT36" s="193"/>
      <c r="AU36" s="193"/>
      <c r="AV36" s="193"/>
      <c r="AW36" s="193"/>
      <c r="AX36" s="193"/>
      <c r="AY36" s="193"/>
      <c r="AZ36" s="193"/>
      <c r="BA36" s="193"/>
      <c r="BB36" s="193"/>
      <c r="BC36" s="193"/>
      <c r="BD36" s="193"/>
      <c r="BE36" s="193"/>
      <c r="BF36" s="193"/>
      <c r="BG36" s="193"/>
      <c r="BH36" s="193"/>
      <c r="BI36" s="25"/>
      <c r="BJ36" s="39"/>
      <c r="BQ36" s="60" t="s">
        <v>94</v>
      </c>
      <c r="BR36" s="7" t="s">
        <v>95</v>
      </c>
    </row>
    <row r="37" spans="1:70" s="13" customFormat="1" ht="7.5" customHeight="1" x14ac:dyDescent="0.4">
      <c r="A37" s="30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31"/>
    </row>
    <row r="38" spans="1:70" ht="24" x14ac:dyDescent="0.4">
      <c r="A38" s="30" t="s">
        <v>80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31"/>
    </row>
    <row r="39" spans="1:70" s="13" customFormat="1" ht="7.5" customHeight="1" x14ac:dyDescent="0.4">
      <c r="A39" s="30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31"/>
    </row>
    <row r="40" spans="1:70" ht="18.75" x14ac:dyDescent="0.4">
      <c r="A40" s="225">
        <f>口座振替依頼書!AV2</f>
        <v>45016</v>
      </c>
      <c r="B40" s="226"/>
      <c r="C40" s="226"/>
      <c r="D40" s="226"/>
      <c r="E40" s="226"/>
      <c r="F40" s="226"/>
      <c r="G40" s="226"/>
      <c r="H40" s="226"/>
      <c r="I40" s="226"/>
      <c r="J40" s="226"/>
      <c r="K40" s="226"/>
      <c r="L40" s="226"/>
      <c r="M40" s="226"/>
      <c r="N40" s="226"/>
      <c r="O40" s="226"/>
      <c r="P40" s="226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31"/>
    </row>
    <row r="41" spans="1:70" s="13" customFormat="1" ht="7.5" customHeight="1" x14ac:dyDescent="0.4">
      <c r="A41" s="32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31"/>
    </row>
    <row r="42" spans="1:70" ht="30.75" customHeight="1" x14ac:dyDescent="0.4">
      <c r="A42" s="29" t="s">
        <v>76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229" t="str">
        <f>L5</f>
        <v>守口市役所</v>
      </c>
      <c r="P42" s="229"/>
      <c r="Q42" s="229"/>
      <c r="R42" s="229"/>
      <c r="S42" s="229"/>
      <c r="T42" s="229"/>
      <c r="U42" s="229"/>
      <c r="V42" s="229"/>
      <c r="W42" s="229"/>
      <c r="X42" s="229"/>
      <c r="Y42" s="229"/>
      <c r="Z42" s="229"/>
      <c r="AA42" s="229"/>
      <c r="AB42" s="229"/>
      <c r="AC42" s="229"/>
      <c r="AD42" s="229"/>
      <c r="AE42" s="229"/>
      <c r="AF42" s="229"/>
      <c r="AG42" s="229"/>
      <c r="AH42" s="229"/>
      <c r="AI42" s="229"/>
      <c r="AJ42" s="229"/>
      <c r="AK42" s="229"/>
      <c r="AL42" s="229"/>
      <c r="AM42" s="229"/>
      <c r="AN42" s="229"/>
      <c r="AO42" s="229"/>
      <c r="AP42" s="229"/>
      <c r="AQ42" s="229"/>
      <c r="AR42" s="229"/>
      <c r="AS42" s="229"/>
      <c r="AT42" s="229"/>
      <c r="AU42" s="229"/>
      <c r="AV42" s="229"/>
      <c r="AW42" s="229"/>
      <c r="AX42" s="229"/>
      <c r="AY42" s="229"/>
      <c r="AZ42" s="229"/>
      <c r="BA42" s="229"/>
      <c r="BB42" s="229"/>
      <c r="BC42" s="229"/>
      <c r="BD42" s="229"/>
      <c r="BE42" s="229"/>
      <c r="BF42" s="229"/>
      <c r="BG42" s="229"/>
      <c r="BH42" s="229"/>
      <c r="BI42" s="40"/>
      <c r="BJ42" s="41"/>
    </row>
    <row r="43" spans="1:70" s="13" customFormat="1" ht="7.5" customHeight="1" x14ac:dyDescent="0.4">
      <c r="A43" s="30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31"/>
    </row>
    <row r="44" spans="1:70" ht="30.75" customHeight="1" x14ac:dyDescent="0.4">
      <c r="A44" s="29" t="s">
        <v>81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230" t="str">
        <f>L7</f>
        <v>京阪本通2丁目5番5号</v>
      </c>
      <c r="P44" s="230"/>
      <c r="Q44" s="230"/>
      <c r="R44" s="230"/>
      <c r="S44" s="230"/>
      <c r="T44" s="230"/>
      <c r="U44" s="230"/>
      <c r="V44" s="230"/>
      <c r="W44" s="230"/>
      <c r="X44" s="230"/>
      <c r="Y44" s="230"/>
      <c r="Z44" s="230"/>
      <c r="AA44" s="230"/>
      <c r="AB44" s="230"/>
      <c r="AC44" s="230"/>
      <c r="AD44" s="230"/>
      <c r="AE44" s="230"/>
      <c r="AF44" s="230"/>
      <c r="AG44" s="230"/>
      <c r="AH44" s="230"/>
      <c r="AI44" s="230"/>
      <c r="AJ44" s="230"/>
      <c r="AK44" s="230"/>
      <c r="AL44" s="230"/>
      <c r="AM44" s="230"/>
      <c r="AN44" s="230"/>
      <c r="AO44" s="230"/>
      <c r="AP44" s="230"/>
      <c r="AQ44" s="230"/>
      <c r="AR44" s="230"/>
      <c r="AS44" s="230"/>
      <c r="AT44" s="230"/>
      <c r="AU44" s="230"/>
      <c r="AV44" s="230"/>
      <c r="AW44" s="230"/>
      <c r="AX44" s="230"/>
      <c r="AY44" s="230"/>
      <c r="AZ44" s="230"/>
      <c r="BA44" s="230"/>
      <c r="BB44" s="230"/>
      <c r="BC44" s="230"/>
      <c r="BD44" s="230"/>
      <c r="BE44" s="230"/>
      <c r="BF44" s="230"/>
      <c r="BG44" s="230"/>
      <c r="BH44" s="230"/>
      <c r="BI44" s="40"/>
      <c r="BJ44" s="41"/>
    </row>
    <row r="45" spans="1:70" s="13" customFormat="1" ht="7.5" customHeight="1" x14ac:dyDescent="0.65">
      <c r="A45" s="30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110" ph="1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31"/>
    </row>
    <row r="46" spans="1:70" ht="18.75" customHeight="1" x14ac:dyDescent="0.65">
      <c r="A46" s="34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231" t="str">
        <f>Q6</f>
        <v>会長</v>
      </c>
      <c r="U46" s="232"/>
      <c r="V46" s="232"/>
      <c r="W46" s="232"/>
      <c r="X46" s="232"/>
      <c r="Y46" s="232"/>
      <c r="Z46" s="232"/>
      <c r="AA46" s="232"/>
      <c r="AB46" s="232"/>
      <c r="AC46" s="232"/>
      <c r="AD46" s="232"/>
      <c r="AE46" s="8"/>
      <c r="AF46" s="33" t="s">
        <v>78</v>
      </c>
      <c r="AG46" s="8"/>
      <c r="AH46" s="8"/>
      <c r="AI46" s="8"/>
      <c r="AJ46" s="8"/>
      <c r="AK46" s="192"/>
      <c r="AL46" s="192"/>
      <c r="AM46" s="192"/>
      <c r="AN46" s="192"/>
      <c r="AO46" s="192"/>
      <c r="AP46" s="192"/>
      <c r="AQ46" s="192"/>
      <c r="AR46" s="192"/>
      <c r="AS46" s="192"/>
      <c r="AT46" s="192"/>
      <c r="AU46" s="192"/>
      <c r="AV46" s="192"/>
      <c r="AW46" s="192"/>
      <c r="AX46" s="192"/>
      <c r="AY46" s="192"/>
      <c r="AZ46" s="192"/>
      <c r="BA46" s="192"/>
      <c r="BB46" s="192"/>
      <c r="BC46" s="192"/>
      <c r="BD46" s="192"/>
      <c r="BE46" s="192"/>
      <c r="BF46" s="192"/>
      <c r="BG46" s="192"/>
      <c r="BH46" s="110" ph="1"/>
      <c r="BI46" s="37"/>
      <c r="BJ46" s="38"/>
      <c r="BQ46" s="60" t="s">
        <v>94</v>
      </c>
      <c r="BR46" s="7" t="s">
        <v>122</v>
      </c>
    </row>
    <row r="47" spans="1:70" ht="38.25" customHeight="1" x14ac:dyDescent="0.4">
      <c r="A47" s="29" t="s">
        <v>82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44" t="s">
        <v>83</v>
      </c>
      <c r="P47" s="44"/>
      <c r="Q47" s="44"/>
      <c r="R47" s="44"/>
      <c r="S47" s="44"/>
      <c r="T47" s="233"/>
      <c r="U47" s="233"/>
      <c r="V47" s="233"/>
      <c r="W47" s="233"/>
      <c r="X47" s="233"/>
      <c r="Y47" s="233"/>
      <c r="Z47" s="233"/>
      <c r="AA47" s="233"/>
      <c r="AB47" s="233"/>
      <c r="AC47" s="233"/>
      <c r="AD47" s="233"/>
      <c r="AE47" s="111"/>
      <c r="AF47" s="44" t="s">
        <v>84</v>
      </c>
      <c r="AG47" s="14"/>
      <c r="AH47" s="14"/>
      <c r="AI47" s="14"/>
      <c r="AJ47" s="14"/>
      <c r="AK47" s="193"/>
      <c r="AL47" s="193"/>
      <c r="AM47" s="193"/>
      <c r="AN47" s="193"/>
      <c r="AO47" s="193"/>
      <c r="AP47" s="193"/>
      <c r="AQ47" s="193"/>
      <c r="AR47" s="193"/>
      <c r="AS47" s="193"/>
      <c r="AT47" s="193"/>
      <c r="AU47" s="193"/>
      <c r="AV47" s="193"/>
      <c r="AW47" s="193"/>
      <c r="AX47" s="193"/>
      <c r="AY47" s="193"/>
      <c r="AZ47" s="193"/>
      <c r="BA47" s="193"/>
      <c r="BB47" s="193"/>
      <c r="BC47" s="193"/>
      <c r="BD47" s="193"/>
      <c r="BE47" s="193"/>
      <c r="BF47" s="193"/>
      <c r="BG47" s="193"/>
      <c r="BH47" s="193"/>
      <c r="BI47" s="227" t="s">
        <v>85</v>
      </c>
      <c r="BJ47" s="228"/>
      <c r="BQ47" s="60" t="s">
        <v>94</v>
      </c>
      <c r="BR47" s="109" t="s">
        <v>90</v>
      </c>
    </row>
    <row r="48" spans="1:70" ht="7.5" customHeight="1" thickBot="1" x14ac:dyDescent="0.45">
      <c r="A48" s="35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36"/>
    </row>
    <row r="49" spans="1:1" ht="31.5" customHeight="1" x14ac:dyDescent="0.4">
      <c r="A49" s="3" t="s">
        <v>111</v>
      </c>
    </row>
  </sheetData>
  <sheetProtection password="CF7A" sheet="1" objects="1" scenarios="1"/>
  <mergeCells count="46">
    <mergeCell ref="BI47:BJ47"/>
    <mergeCell ref="O42:BH42"/>
    <mergeCell ref="O44:BH44"/>
    <mergeCell ref="T46:AD47"/>
    <mergeCell ref="Q6:X6"/>
    <mergeCell ref="AE6:BD6"/>
    <mergeCell ref="AM24:AQ24"/>
    <mergeCell ref="A30:BJ30"/>
    <mergeCell ref="T36:AE36"/>
    <mergeCell ref="O31:BH31"/>
    <mergeCell ref="O33:BH33"/>
    <mergeCell ref="AM25:BJ27"/>
    <mergeCell ref="A24:G26"/>
    <mergeCell ref="AG24:AL27"/>
    <mergeCell ref="H25:AF25"/>
    <mergeCell ref="H21:AF23"/>
    <mergeCell ref="BG1:BI1"/>
    <mergeCell ref="AV2:BJ2"/>
    <mergeCell ref="A15:BJ15"/>
    <mergeCell ref="A19:BJ19"/>
    <mergeCell ref="AM21:BF23"/>
    <mergeCell ref="BG21:BJ23"/>
    <mergeCell ref="L10:BD10"/>
    <mergeCell ref="L12:BD12"/>
    <mergeCell ref="L13:AC13"/>
    <mergeCell ref="AJ13:BD13"/>
    <mergeCell ref="L5:BD5"/>
    <mergeCell ref="L7:BD7"/>
    <mergeCell ref="AJ8:BD8"/>
    <mergeCell ref="L8:AC8"/>
    <mergeCell ref="AI22:AL22"/>
    <mergeCell ref="AI23:AL23"/>
    <mergeCell ref="AK35:BH35"/>
    <mergeCell ref="AK36:BH36"/>
    <mergeCell ref="AK46:BG46"/>
    <mergeCell ref="AK47:BH47"/>
    <mergeCell ref="A21:G23"/>
    <mergeCell ref="A27:G27"/>
    <mergeCell ref="H27:AF27"/>
    <mergeCell ref="AG21:AH21"/>
    <mergeCell ref="AG22:AH22"/>
    <mergeCell ref="AG23:AH23"/>
    <mergeCell ref="A40:P40"/>
    <mergeCell ref="P24:Q24"/>
    <mergeCell ref="P26:Q26"/>
    <mergeCell ref="AI21:AL21"/>
  </mergeCells>
  <phoneticPr fontId="27" type="Hiragana" alignment="distributed"/>
  <dataValidations disablePrompts="1" count="1">
    <dataValidation type="list" allowBlank="1" showInputMessage="1" showErrorMessage="1" sqref="AF2" xr:uid="{E69E61C9-A8EA-4575-8C25-E12A26AE6E66}">
      <formula1>#REF!</formula1>
    </dataValidation>
  </dataValidations>
  <pageMargins left="0.65" right="0.5" top="0.75" bottom="0.57999999999999996" header="0.3" footer="0.3"/>
  <pageSetup paperSize="9" scale="66" orientation="portrait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32</xdr:col>
                    <xdr:colOff>19050</xdr:colOff>
                    <xdr:row>20</xdr:row>
                    <xdr:rowOff>0</xdr:rowOff>
                  </from>
                  <to>
                    <xdr:col>38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32</xdr:col>
                    <xdr:colOff>19050</xdr:colOff>
                    <xdr:row>22</xdr:row>
                    <xdr:rowOff>0</xdr:rowOff>
                  </from>
                  <to>
                    <xdr:col>38</xdr:col>
                    <xdr:colOff>19050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defaultSize="0" autoFill="0" autoLine="0" autoPict="0">
                <anchor moveWithCells="1">
                  <from>
                    <xdr:col>32</xdr:col>
                    <xdr:colOff>19050</xdr:colOff>
                    <xdr:row>21</xdr:row>
                    <xdr:rowOff>0</xdr:rowOff>
                  </from>
                  <to>
                    <xdr:col>37</xdr:col>
                    <xdr:colOff>123825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7" name="Check Box 18">
              <controlPr defaultSize="0" autoFill="0" autoLine="0" autoPict="0">
                <anchor moveWithCells="1">
                  <from>
                    <xdr:col>14</xdr:col>
                    <xdr:colOff>123825</xdr:colOff>
                    <xdr:row>23</xdr:row>
                    <xdr:rowOff>9525</xdr:rowOff>
                  </from>
                  <to>
                    <xdr:col>17</xdr:col>
                    <xdr:colOff>104775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8" name="Check Box 20">
              <controlPr defaultSize="0" autoFill="0" autoLine="0" autoPict="0">
                <anchor moveWithCells="1">
                  <from>
                    <xdr:col>14</xdr:col>
                    <xdr:colOff>133350</xdr:colOff>
                    <xdr:row>25</xdr:row>
                    <xdr:rowOff>9525</xdr:rowOff>
                  </from>
                  <to>
                    <xdr:col>18</xdr:col>
                    <xdr:colOff>104775</xdr:colOff>
                    <xdr:row>26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315E3-2110-4781-9090-51F918602335}">
  <sheetPr>
    <pageSetUpPr fitToPage="1"/>
  </sheetPr>
  <dimension ref="A1:BL26"/>
  <sheetViews>
    <sheetView showGridLines="0" showZeros="0" view="pageBreakPreview" zoomScale="60" zoomScaleNormal="100" workbookViewId="0">
      <selection activeCell="AJ5" sqref="AJ5:AT5"/>
    </sheetView>
  </sheetViews>
  <sheetFormatPr defaultColWidth="1.875" defaultRowHeight="18.75" x14ac:dyDescent="0.4"/>
  <sheetData>
    <row r="1" spans="1:62" x14ac:dyDescent="0.4">
      <c r="A1" s="95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9" t="s">
        <v>0</v>
      </c>
      <c r="AP1" s="99"/>
      <c r="AQ1" s="99"/>
      <c r="AR1" s="99"/>
      <c r="AS1" s="258">
        <f>入力用シート!B1</f>
        <v>1</v>
      </c>
      <c r="AT1" s="258"/>
      <c r="AU1" s="258"/>
    </row>
    <row r="2" spans="1:62" x14ac:dyDescent="0.4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</row>
    <row r="3" spans="1:62" ht="30" x14ac:dyDescent="0.4">
      <c r="A3" s="265" t="s">
        <v>99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W3" s="265"/>
      <c r="X3" s="265"/>
      <c r="Y3" s="265"/>
      <c r="Z3" s="265"/>
      <c r="AA3" s="265"/>
      <c r="AB3" s="265"/>
      <c r="AC3" s="265"/>
      <c r="AD3" s="265"/>
      <c r="AE3" s="265"/>
      <c r="AF3" s="265"/>
      <c r="AG3" s="265"/>
      <c r="AH3" s="265"/>
      <c r="AI3" s="265"/>
      <c r="AJ3" s="265"/>
      <c r="AK3" s="265"/>
      <c r="AL3" s="265"/>
      <c r="AM3" s="265"/>
      <c r="AN3" s="265"/>
      <c r="AO3" s="265"/>
      <c r="AP3" s="265"/>
      <c r="AQ3" s="265"/>
      <c r="AR3" s="265"/>
      <c r="AS3" s="265"/>
      <c r="AT3" s="265"/>
      <c r="AU3" s="265"/>
    </row>
    <row r="4" spans="1:62" ht="30" x14ac:dyDescent="0.4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5"/>
      <c r="AQ4" s="95"/>
      <c r="AR4" s="95"/>
      <c r="AS4" s="95"/>
      <c r="AT4" s="95"/>
      <c r="AU4" s="95"/>
    </row>
    <row r="5" spans="1:62" x14ac:dyDescent="0.4">
      <c r="A5" s="95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262">
        <v>44927</v>
      </c>
      <c r="AK5" s="263"/>
      <c r="AL5" s="263"/>
      <c r="AM5" s="263"/>
      <c r="AN5" s="263"/>
      <c r="AO5" s="263"/>
      <c r="AP5" s="263"/>
      <c r="AQ5" s="263"/>
      <c r="AR5" s="263"/>
      <c r="AS5" s="263"/>
      <c r="AT5" s="263"/>
      <c r="AU5" s="95"/>
      <c r="BA5" s="13" t="s">
        <v>89</v>
      </c>
      <c r="BB5" s="13"/>
      <c r="BC5" s="13" t="s">
        <v>91</v>
      </c>
      <c r="BD5" s="13"/>
      <c r="BE5" s="13"/>
      <c r="BF5" s="13"/>
      <c r="BG5" s="13"/>
      <c r="BH5" s="13"/>
      <c r="BI5" s="13"/>
      <c r="BJ5" s="13"/>
    </row>
    <row r="6" spans="1:62" x14ac:dyDescent="0.4">
      <c r="A6" s="95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</row>
    <row r="7" spans="1:62" ht="24" x14ac:dyDescent="0.4">
      <c r="A7" s="6" t="s">
        <v>8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</row>
    <row r="8" spans="1:62" ht="24" x14ac:dyDescent="0.4">
      <c r="A8" s="6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</row>
    <row r="9" spans="1:62" ht="30" x14ac:dyDescent="0.4">
      <c r="A9" s="9" t="s">
        <v>76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258" t="str">
        <f>入力用シート!B3</f>
        <v>守口市役所</v>
      </c>
      <c r="P9" s="258"/>
      <c r="Q9" s="258"/>
      <c r="R9" s="258"/>
      <c r="S9" s="258"/>
      <c r="T9" s="258"/>
      <c r="U9" s="258"/>
      <c r="V9" s="258"/>
      <c r="W9" s="258"/>
      <c r="X9" s="258"/>
      <c r="Y9" s="258"/>
      <c r="Z9" s="258"/>
      <c r="AA9" s="258"/>
      <c r="AB9" s="258"/>
      <c r="AC9" s="258"/>
      <c r="AD9" s="258"/>
      <c r="AE9" s="258"/>
      <c r="AF9" s="258"/>
      <c r="AG9" s="258"/>
      <c r="AH9" s="258"/>
      <c r="AI9" s="258"/>
      <c r="AJ9" s="258"/>
      <c r="AK9" s="258"/>
      <c r="AL9" s="258"/>
      <c r="AM9" s="258"/>
      <c r="AN9" s="258"/>
      <c r="AO9" s="258"/>
      <c r="AP9" s="258"/>
      <c r="AQ9" s="258"/>
      <c r="AR9" s="258"/>
      <c r="AS9" s="258"/>
      <c r="AT9" s="95"/>
      <c r="AU9" s="95"/>
    </row>
    <row r="10" spans="1:62" ht="30" x14ac:dyDescent="0.4">
      <c r="A10" s="9"/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</row>
    <row r="11" spans="1:62" ht="24" x14ac:dyDescent="0.4">
      <c r="A11" s="6" t="s">
        <v>3</v>
      </c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258" t="str">
        <f>入力用シート!B4</f>
        <v>京阪本通2丁目5番5号</v>
      </c>
      <c r="P11" s="258"/>
      <c r="Q11" s="258"/>
      <c r="R11" s="258"/>
      <c r="S11" s="258"/>
      <c r="T11" s="258"/>
      <c r="U11" s="258"/>
      <c r="V11" s="258"/>
      <c r="W11" s="258"/>
      <c r="X11" s="258"/>
      <c r="Y11" s="258"/>
      <c r="Z11" s="258"/>
      <c r="AA11" s="258"/>
      <c r="AB11" s="258"/>
      <c r="AC11" s="258"/>
      <c r="AD11" s="258"/>
      <c r="AE11" s="258"/>
      <c r="AF11" s="258"/>
      <c r="AG11" s="258"/>
      <c r="AH11" s="258"/>
      <c r="AI11" s="258"/>
      <c r="AJ11" s="258"/>
      <c r="AK11" s="258"/>
      <c r="AL11" s="258"/>
      <c r="AM11" s="258"/>
      <c r="AN11" s="258"/>
      <c r="AO11" s="258"/>
      <c r="AP11" s="258"/>
      <c r="AQ11" s="258"/>
      <c r="AR11" s="258"/>
      <c r="AS11" s="258"/>
      <c r="AT11" s="95"/>
      <c r="AU11" s="95"/>
    </row>
    <row r="12" spans="1:62" ht="24" x14ac:dyDescent="0.4">
      <c r="A12" s="6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</row>
    <row r="13" spans="1:62" ht="24" x14ac:dyDescent="0.4">
      <c r="A13" s="15" t="s">
        <v>100</v>
      </c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9" t="s">
        <v>101</v>
      </c>
      <c r="P13" s="99"/>
      <c r="Q13" s="99"/>
      <c r="R13" s="99"/>
      <c r="S13" s="258" t="str">
        <f>入力用シート!B5</f>
        <v>会長</v>
      </c>
      <c r="T13" s="258"/>
      <c r="U13" s="258"/>
      <c r="V13" s="258"/>
      <c r="W13" s="258"/>
      <c r="X13" s="258"/>
      <c r="Y13" s="258"/>
      <c r="Z13" s="99" t="s">
        <v>102</v>
      </c>
      <c r="AA13" s="99"/>
      <c r="AB13" s="99"/>
      <c r="AC13" s="99"/>
      <c r="AD13" s="258" t="str">
        <f>入力用シート!B6</f>
        <v>○○</v>
      </c>
      <c r="AE13" s="258"/>
      <c r="AF13" s="258"/>
      <c r="AG13" s="258"/>
      <c r="AH13" s="258"/>
      <c r="AI13" s="258"/>
      <c r="AJ13" s="258"/>
      <c r="AK13" s="258"/>
      <c r="AL13" s="258"/>
      <c r="AM13" s="258"/>
      <c r="AN13" s="258"/>
      <c r="AO13" s="258"/>
      <c r="AP13" s="258"/>
      <c r="AQ13" s="258"/>
      <c r="AR13" s="258"/>
      <c r="AS13" s="258"/>
      <c r="AT13" s="95"/>
      <c r="AU13" s="95"/>
    </row>
    <row r="14" spans="1:62" ht="24" x14ac:dyDescent="0.4">
      <c r="A14" s="15"/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</row>
    <row r="15" spans="1:62" ht="24" x14ac:dyDescent="0.4">
      <c r="A15" s="15" t="s">
        <v>5</v>
      </c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9" t="s">
        <v>103</v>
      </c>
      <c r="P15" s="99"/>
      <c r="Q15" s="99"/>
      <c r="R15" s="99"/>
      <c r="S15" s="258" t="str">
        <f>入力用シート!B7</f>
        <v>00-0000-0000</v>
      </c>
      <c r="T15" s="258"/>
      <c r="U15" s="258"/>
      <c r="V15" s="258"/>
      <c r="W15" s="258"/>
      <c r="X15" s="258"/>
      <c r="Y15" s="258"/>
      <c r="Z15" s="258"/>
      <c r="AA15" s="258"/>
      <c r="AB15" s="258"/>
      <c r="AC15" s="258"/>
      <c r="AD15" s="99" t="s">
        <v>104</v>
      </c>
      <c r="AE15" s="99"/>
      <c r="AF15" s="99"/>
      <c r="AG15" s="99"/>
      <c r="AH15" s="258" t="str">
        <f>入力用シート!B8</f>
        <v>000-0000-0000</v>
      </c>
      <c r="AI15" s="258"/>
      <c r="AJ15" s="258"/>
      <c r="AK15" s="258"/>
      <c r="AL15" s="258"/>
      <c r="AM15" s="258"/>
      <c r="AN15" s="258"/>
      <c r="AO15" s="258"/>
      <c r="AP15" s="258"/>
      <c r="AQ15" s="258"/>
      <c r="AR15" s="258"/>
      <c r="AS15" s="258"/>
      <c r="AT15" s="95"/>
      <c r="AU15" s="95"/>
    </row>
    <row r="16" spans="1:62" ht="24" x14ac:dyDescent="0.4">
      <c r="A16" s="15"/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</row>
    <row r="17" spans="1:64" ht="19.5" x14ac:dyDescent="0.4">
      <c r="A17" s="97" t="s">
        <v>105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95"/>
      <c r="AT17" s="95"/>
      <c r="AU17" s="95"/>
    </row>
    <row r="18" spans="1:64" ht="35.25" x14ac:dyDescent="0.4">
      <c r="A18" s="260" t="s">
        <v>106</v>
      </c>
      <c r="B18" s="260"/>
      <c r="C18" s="260"/>
      <c r="D18" s="260"/>
      <c r="E18" s="260"/>
      <c r="F18" s="260"/>
      <c r="G18" s="260"/>
      <c r="H18" s="260"/>
      <c r="I18" s="260"/>
      <c r="J18" s="260"/>
      <c r="K18" s="260"/>
      <c r="L18" s="259"/>
      <c r="M18" s="259"/>
      <c r="N18" s="259"/>
      <c r="O18" s="259"/>
      <c r="P18" s="259"/>
      <c r="Q18" s="259"/>
      <c r="R18" s="259"/>
      <c r="S18" s="259"/>
      <c r="T18" s="259"/>
      <c r="U18" s="259"/>
      <c r="V18" s="259"/>
      <c r="W18" s="259"/>
      <c r="X18" s="259"/>
      <c r="Y18" s="259"/>
      <c r="Z18" s="259"/>
      <c r="AA18" s="259"/>
      <c r="AB18" s="259"/>
      <c r="AC18" s="259"/>
      <c r="AD18" s="259"/>
      <c r="AE18" s="259"/>
      <c r="AF18" s="259"/>
      <c r="AG18" s="259"/>
      <c r="AH18" s="259"/>
      <c r="AI18" s="259"/>
      <c r="AJ18" s="259"/>
      <c r="AK18" s="259"/>
      <c r="AL18" s="259"/>
      <c r="AM18" s="259"/>
      <c r="AN18" s="259"/>
      <c r="AO18" s="259"/>
      <c r="AP18" s="259"/>
      <c r="AQ18" s="259"/>
      <c r="AR18" s="259"/>
      <c r="AS18" s="259"/>
      <c r="AT18" s="95"/>
      <c r="AU18" s="95"/>
    </row>
    <row r="19" spans="1:64" ht="35.25" customHeight="1" x14ac:dyDescent="0.4">
      <c r="A19" s="260" t="s">
        <v>107</v>
      </c>
      <c r="B19" s="260"/>
      <c r="C19" s="260"/>
      <c r="D19" s="260"/>
      <c r="E19" s="260"/>
      <c r="F19" s="260"/>
      <c r="G19" s="260"/>
      <c r="H19" s="260"/>
      <c r="I19" s="260"/>
      <c r="J19" s="260"/>
      <c r="K19" s="260"/>
      <c r="L19" s="259"/>
      <c r="M19" s="259"/>
      <c r="N19" s="259"/>
      <c r="O19" s="259"/>
      <c r="P19" s="259"/>
      <c r="Q19" s="259"/>
      <c r="R19" s="259"/>
      <c r="S19" s="259"/>
      <c r="T19" s="259"/>
      <c r="U19" s="259"/>
      <c r="V19" s="259"/>
      <c r="W19" s="259"/>
      <c r="X19" s="259"/>
      <c r="Y19" s="259"/>
      <c r="Z19" s="259"/>
      <c r="AA19" s="259"/>
      <c r="AB19" s="259"/>
      <c r="AC19" s="259"/>
      <c r="AD19" s="259"/>
      <c r="AE19" s="259"/>
      <c r="AF19" s="259"/>
      <c r="AG19" s="259"/>
      <c r="AH19" s="259"/>
      <c r="AI19" s="259"/>
      <c r="AJ19" s="259"/>
      <c r="AK19" s="259"/>
      <c r="AL19" s="259"/>
      <c r="AM19" s="259"/>
      <c r="AN19" s="259"/>
      <c r="AO19" s="259"/>
      <c r="AP19" s="259"/>
      <c r="AQ19" s="259"/>
      <c r="AR19" s="259"/>
      <c r="AS19" s="259"/>
      <c r="AT19" s="95"/>
      <c r="AU19" s="95"/>
    </row>
    <row r="20" spans="1:64" ht="35.25" customHeight="1" x14ac:dyDescent="0.4">
      <c r="A20" s="260"/>
      <c r="B20" s="260"/>
      <c r="C20" s="260"/>
      <c r="D20" s="260"/>
      <c r="E20" s="260"/>
      <c r="F20" s="260"/>
      <c r="G20" s="260"/>
      <c r="H20" s="260"/>
      <c r="I20" s="260"/>
      <c r="J20" s="260"/>
      <c r="K20" s="260"/>
      <c r="L20" s="261"/>
      <c r="M20" s="261"/>
      <c r="N20" s="261"/>
      <c r="O20" s="261"/>
      <c r="P20" s="261"/>
      <c r="Q20" s="261"/>
      <c r="R20" s="261"/>
      <c r="S20" s="261"/>
      <c r="T20" s="261"/>
      <c r="U20" s="261"/>
      <c r="V20" s="261"/>
      <c r="W20" s="261"/>
      <c r="X20" s="261"/>
      <c r="Y20" s="261"/>
      <c r="Z20" s="261"/>
      <c r="AA20" s="261"/>
      <c r="AB20" s="261"/>
      <c r="AC20" s="261"/>
      <c r="AD20" s="261"/>
      <c r="AE20" s="261"/>
      <c r="AF20" s="261"/>
      <c r="AG20" s="261"/>
      <c r="AH20" s="261"/>
      <c r="AI20" s="261"/>
      <c r="AJ20" s="261"/>
      <c r="AK20" s="261"/>
      <c r="AL20" s="261"/>
      <c r="AM20" s="261"/>
      <c r="AN20" s="261"/>
      <c r="AO20" s="261"/>
      <c r="AP20" s="261"/>
      <c r="AQ20" s="261"/>
      <c r="AR20" s="261"/>
      <c r="AS20" s="261"/>
      <c r="AT20" s="98"/>
      <c r="AU20" s="98"/>
    </row>
    <row r="21" spans="1:64" ht="35.25" customHeight="1" x14ac:dyDescent="0.4">
      <c r="A21" s="260"/>
      <c r="B21" s="260"/>
      <c r="C21" s="260"/>
      <c r="D21" s="260"/>
      <c r="E21" s="260"/>
      <c r="F21" s="260"/>
      <c r="G21" s="260"/>
      <c r="H21" s="260"/>
      <c r="I21" s="260"/>
      <c r="J21" s="260"/>
      <c r="K21" s="260"/>
      <c r="L21" s="261"/>
      <c r="M21" s="261"/>
      <c r="N21" s="261"/>
      <c r="O21" s="261"/>
      <c r="P21" s="261"/>
      <c r="Q21" s="261"/>
      <c r="R21" s="261"/>
      <c r="S21" s="261"/>
      <c r="T21" s="261"/>
      <c r="U21" s="261"/>
      <c r="V21" s="261"/>
      <c r="W21" s="261"/>
      <c r="X21" s="261"/>
      <c r="Y21" s="261"/>
      <c r="Z21" s="261"/>
      <c r="AA21" s="261"/>
      <c r="AB21" s="261"/>
      <c r="AC21" s="261"/>
      <c r="AD21" s="261"/>
      <c r="AE21" s="261"/>
      <c r="AF21" s="261"/>
      <c r="AG21" s="261"/>
      <c r="AH21" s="261"/>
      <c r="AI21" s="261"/>
      <c r="AJ21" s="261"/>
      <c r="AK21" s="261"/>
      <c r="AL21" s="261"/>
      <c r="AM21" s="261"/>
      <c r="AN21" s="261"/>
      <c r="AO21" s="261"/>
      <c r="AP21" s="261"/>
      <c r="AQ21" s="261"/>
      <c r="AR21" s="261"/>
      <c r="AS21" s="261"/>
      <c r="AT21" s="98"/>
      <c r="AU21" s="98"/>
    </row>
    <row r="22" spans="1:64" ht="35.25" customHeight="1" x14ac:dyDescent="0.4">
      <c r="A22" s="260" t="s">
        <v>108</v>
      </c>
      <c r="B22" s="260"/>
      <c r="C22" s="260"/>
      <c r="D22" s="260"/>
      <c r="E22" s="260"/>
      <c r="F22" s="260"/>
      <c r="G22" s="260"/>
      <c r="H22" s="260"/>
      <c r="I22" s="260"/>
      <c r="J22" s="260"/>
      <c r="K22" s="260"/>
      <c r="L22" s="261"/>
      <c r="M22" s="261"/>
      <c r="N22" s="261"/>
      <c r="O22" s="261"/>
      <c r="P22" s="261"/>
      <c r="Q22" s="261"/>
      <c r="R22" s="261"/>
      <c r="S22" s="261"/>
      <c r="T22" s="261"/>
      <c r="U22" s="261"/>
      <c r="V22" s="261"/>
      <c r="W22" s="261"/>
      <c r="X22" s="261"/>
      <c r="Y22" s="261"/>
      <c r="Z22" s="261"/>
      <c r="AA22" s="261"/>
      <c r="AB22" s="261"/>
      <c r="AC22" s="261"/>
      <c r="AD22" s="261"/>
      <c r="AE22" s="261"/>
      <c r="AF22" s="261"/>
      <c r="AG22" s="261"/>
      <c r="AH22" s="261"/>
      <c r="AI22" s="261"/>
      <c r="AJ22" s="261"/>
      <c r="AK22" s="261"/>
      <c r="AL22" s="261"/>
      <c r="AM22" s="261"/>
      <c r="AN22" s="261"/>
      <c r="AO22" s="261"/>
      <c r="AP22" s="261"/>
      <c r="AQ22" s="261"/>
      <c r="AR22" s="261"/>
      <c r="AS22" s="261"/>
      <c r="AT22" s="95"/>
      <c r="AU22" s="95"/>
      <c r="BB22" s="13" t="s">
        <v>91</v>
      </c>
      <c r="BC22" s="13"/>
      <c r="BE22" s="13"/>
      <c r="BF22" s="13"/>
      <c r="BG22" s="13"/>
      <c r="BH22" s="13"/>
      <c r="BI22" s="13"/>
      <c r="BJ22" s="13"/>
      <c r="BK22" s="13"/>
      <c r="BL22" s="13"/>
    </row>
    <row r="23" spans="1:64" ht="35.25" customHeight="1" x14ac:dyDescent="0.4">
      <c r="A23" s="260"/>
      <c r="B23" s="260"/>
      <c r="C23" s="260"/>
      <c r="D23" s="260"/>
      <c r="E23" s="260"/>
      <c r="F23" s="260"/>
      <c r="G23" s="260"/>
      <c r="H23" s="260"/>
      <c r="I23" s="260"/>
      <c r="J23" s="260"/>
      <c r="K23" s="260"/>
      <c r="L23" s="261"/>
      <c r="M23" s="261"/>
      <c r="N23" s="261"/>
      <c r="O23" s="261"/>
      <c r="P23" s="261"/>
      <c r="Q23" s="261"/>
      <c r="R23" s="261"/>
      <c r="S23" s="261"/>
      <c r="T23" s="261"/>
      <c r="U23" s="261"/>
      <c r="V23" s="261"/>
      <c r="W23" s="261"/>
      <c r="X23" s="261"/>
      <c r="Y23" s="261"/>
      <c r="Z23" s="261"/>
      <c r="AA23" s="261"/>
      <c r="AB23" s="261"/>
      <c r="AC23" s="261"/>
      <c r="AD23" s="261"/>
      <c r="AE23" s="261"/>
      <c r="AF23" s="261"/>
      <c r="AG23" s="261"/>
      <c r="AH23" s="261"/>
      <c r="AI23" s="261"/>
      <c r="AJ23" s="261"/>
      <c r="AK23" s="261"/>
      <c r="AL23" s="261"/>
      <c r="AM23" s="261"/>
      <c r="AN23" s="261"/>
      <c r="AO23" s="261"/>
      <c r="AP23" s="261"/>
      <c r="AQ23" s="261"/>
      <c r="AR23" s="261"/>
      <c r="AS23" s="261"/>
      <c r="AT23" s="98"/>
      <c r="AU23" s="98"/>
    </row>
    <row r="24" spans="1:64" ht="35.25" customHeight="1" x14ac:dyDescent="0.4">
      <c r="A24" s="260"/>
      <c r="B24" s="260"/>
      <c r="C24" s="260"/>
      <c r="D24" s="260"/>
      <c r="E24" s="260"/>
      <c r="F24" s="260"/>
      <c r="G24" s="260"/>
      <c r="H24" s="260"/>
      <c r="I24" s="260"/>
      <c r="J24" s="260"/>
      <c r="K24" s="260"/>
      <c r="L24" s="261"/>
      <c r="M24" s="261"/>
      <c r="N24" s="261"/>
      <c r="O24" s="261"/>
      <c r="P24" s="261"/>
      <c r="Q24" s="261"/>
      <c r="R24" s="261"/>
      <c r="S24" s="261"/>
      <c r="T24" s="261"/>
      <c r="U24" s="261"/>
      <c r="V24" s="261"/>
      <c r="W24" s="261"/>
      <c r="X24" s="261"/>
      <c r="Y24" s="261"/>
      <c r="Z24" s="261"/>
      <c r="AA24" s="261"/>
      <c r="AB24" s="261"/>
      <c r="AC24" s="261"/>
      <c r="AD24" s="261"/>
      <c r="AE24" s="261"/>
      <c r="AF24" s="261"/>
      <c r="AG24" s="261"/>
      <c r="AH24" s="261"/>
      <c r="AI24" s="261"/>
      <c r="AJ24" s="261"/>
      <c r="AK24" s="261"/>
      <c r="AL24" s="261"/>
      <c r="AM24" s="261"/>
      <c r="AN24" s="261"/>
      <c r="AO24" s="261"/>
      <c r="AP24" s="261"/>
      <c r="AQ24" s="261"/>
      <c r="AR24" s="261"/>
      <c r="AS24" s="261"/>
      <c r="AT24" s="98"/>
      <c r="AU24" s="98"/>
    </row>
    <row r="25" spans="1:64" ht="35.25" x14ac:dyDescent="0.4">
      <c r="A25" s="260" t="s">
        <v>109</v>
      </c>
      <c r="B25" s="260"/>
      <c r="C25" s="260"/>
      <c r="D25" s="260"/>
      <c r="E25" s="260"/>
      <c r="F25" s="260"/>
      <c r="G25" s="260"/>
      <c r="H25" s="260"/>
      <c r="I25" s="260"/>
      <c r="J25" s="260"/>
      <c r="K25" s="260"/>
      <c r="L25" s="264"/>
      <c r="M25" s="264"/>
      <c r="N25" s="264"/>
      <c r="O25" s="264"/>
      <c r="P25" s="264"/>
      <c r="Q25" s="264"/>
      <c r="R25" s="264"/>
      <c r="S25" s="264"/>
      <c r="T25" s="264"/>
      <c r="U25" s="264"/>
      <c r="V25" s="264"/>
      <c r="W25" s="264"/>
      <c r="X25" s="264"/>
      <c r="Y25" s="264"/>
      <c r="Z25" s="264"/>
      <c r="AA25" s="264"/>
      <c r="AB25" s="264"/>
      <c r="AC25" s="264"/>
      <c r="AD25" s="264"/>
      <c r="AE25" s="264"/>
      <c r="AF25" s="264"/>
      <c r="AG25" s="264"/>
      <c r="AH25" s="264"/>
      <c r="AI25" s="264"/>
      <c r="AJ25" s="264"/>
      <c r="AK25" s="264"/>
      <c r="AL25" s="264"/>
      <c r="AM25" s="264"/>
      <c r="AN25" s="264"/>
      <c r="AO25" s="264"/>
      <c r="AP25" s="264"/>
      <c r="AQ25" s="264"/>
      <c r="AR25" s="264"/>
      <c r="AS25" s="264"/>
      <c r="AT25" s="95"/>
      <c r="AU25" s="95"/>
    </row>
    <row r="26" spans="1:64" ht="35.25" x14ac:dyDescent="0.4">
      <c r="A26" s="260" t="s">
        <v>110</v>
      </c>
      <c r="B26" s="260"/>
      <c r="C26" s="260"/>
      <c r="D26" s="260"/>
      <c r="E26" s="260"/>
      <c r="F26" s="260"/>
      <c r="G26" s="260"/>
      <c r="H26" s="260"/>
      <c r="I26" s="260"/>
      <c r="J26" s="260"/>
      <c r="K26" s="260"/>
      <c r="L26" s="259"/>
      <c r="M26" s="259"/>
      <c r="N26" s="259"/>
      <c r="O26" s="259"/>
      <c r="P26" s="259"/>
      <c r="Q26" s="259"/>
      <c r="R26" s="259"/>
      <c r="S26" s="259"/>
      <c r="T26" s="259"/>
      <c r="U26" s="259"/>
      <c r="V26" s="259"/>
      <c r="W26" s="259"/>
      <c r="X26" s="259"/>
      <c r="Y26" s="259"/>
      <c r="Z26" s="259"/>
      <c r="AA26" s="259"/>
      <c r="AB26" s="259"/>
      <c r="AC26" s="259"/>
      <c r="AD26" s="259"/>
      <c r="AE26" s="259"/>
      <c r="AF26" s="259"/>
      <c r="AG26" s="259"/>
      <c r="AH26" s="259"/>
      <c r="AI26" s="259"/>
      <c r="AJ26" s="259"/>
      <c r="AK26" s="259"/>
      <c r="AL26" s="259"/>
      <c r="AM26" s="259"/>
      <c r="AN26" s="259"/>
      <c r="AO26" s="259"/>
      <c r="AP26" s="259"/>
      <c r="AQ26" s="259"/>
      <c r="AR26" s="259"/>
      <c r="AS26" s="259"/>
      <c r="AT26" s="95"/>
      <c r="AU26" s="95"/>
    </row>
  </sheetData>
  <sheetProtection password="CF44" sheet="1" objects="1" scenarios="1"/>
  <mergeCells count="23">
    <mergeCell ref="AS1:AU1"/>
    <mergeCell ref="AJ5:AT5"/>
    <mergeCell ref="A26:K26"/>
    <mergeCell ref="L26:AS26"/>
    <mergeCell ref="AH15:AS15"/>
    <mergeCell ref="S15:AC15"/>
    <mergeCell ref="AD13:AS13"/>
    <mergeCell ref="S13:Y13"/>
    <mergeCell ref="A22:K24"/>
    <mergeCell ref="L22:AS22"/>
    <mergeCell ref="L23:AS23"/>
    <mergeCell ref="L24:AS24"/>
    <mergeCell ref="A25:K25"/>
    <mergeCell ref="L25:AS25"/>
    <mergeCell ref="A3:AU3"/>
    <mergeCell ref="A18:K18"/>
    <mergeCell ref="O11:AS11"/>
    <mergeCell ref="O9:AS9"/>
    <mergeCell ref="L18:AS18"/>
    <mergeCell ref="A19:K21"/>
    <mergeCell ref="L19:AS19"/>
    <mergeCell ref="L20:AS20"/>
    <mergeCell ref="L21:AS21"/>
  </mergeCells>
  <phoneticPr fontId="1"/>
  <pageMargins left="0.7" right="0.7" top="0.75" bottom="0.75" header="0.3" footer="0.3"/>
  <pageSetup paperSize="9" scale="88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入力用シート</vt:lpstr>
      <vt:lpstr>申請書</vt:lpstr>
      <vt:lpstr>内訳明細書</vt:lpstr>
      <vt:lpstr>口座振替依頼書</vt:lpstr>
      <vt:lpstr>変更届</vt:lpstr>
      <vt:lpstr>口座振替依頼書!Print_Area</vt:lpstr>
      <vt:lpstr>申請書!Print_Area</vt:lpstr>
      <vt:lpstr>内訳明細書!Print_Area</vt:lpstr>
      <vt:lpstr>変更届!Print_Area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2023-03-02T05:18:54Z</cp:lastPrinted>
  <dcterms:created xsi:type="dcterms:W3CDTF">2020-11-23T02:49:42Z</dcterms:created>
  <dcterms:modified xsi:type="dcterms:W3CDTF">2023-03-02T05:29:59Z</dcterms:modified>
</cp:coreProperties>
</file>