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drawings/drawing3.xml" ContentType="application/vnd.openxmlformats-officedocument.drawing+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drawings/drawing4.xml" ContentType="application/vnd.openxmlformats-officedocument.drawing+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drawings/drawing5.xml" ContentType="application/vnd.openxmlformats-officedocument.drawing+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drawings/drawing6.xml" ContentType="application/vnd.openxmlformats-officedocument.drawing+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digitalgojp-my.sharepoint.com/personal/tokumoto_takako_ewy_cfa_go_jp/Documents/ドキュメント/"/>
    </mc:Choice>
  </mc:AlternateContent>
  <xr:revisionPtr revIDLastSave="6" documentId="8_{FA14BAD0-D3E4-4A9B-A623-E47998778A7E}" xr6:coauthVersionLast="47" xr6:coauthVersionMax="47" xr10:uidLastSave="{6F33DD73-DC46-4905-A04C-640C054BF75D}"/>
  <bookViews>
    <workbookView xWindow="-120" yWindow="-120" windowWidth="29040" windowHeight="15840" tabRatio="941" activeTab="3" xr2:uid="{B2B935DF-A4B0-47BE-9ADF-10DFD3297C72}"/>
  </bookViews>
  <sheets>
    <sheet name="表紙" sheetId="22" r:id="rId1"/>
    <sheet name="余白" sheetId="24" r:id="rId2"/>
    <sheet name="本資料について " sheetId="21" r:id="rId3"/>
    <sheet name="6人以上" sheetId="6" r:id="rId4"/>
    <sheet name="別紙（6人以上）" sheetId="14" r:id="rId5"/>
    <sheet name="5人以下 " sheetId="10" r:id="rId6"/>
    <sheet name="別紙 (5人以下)" sheetId="15" r:id="rId7"/>
    <sheet name="ベビーシッター（法人）" sheetId="7" r:id="rId8"/>
    <sheet name="ベビーシッター（個人）" sheetId="9" r:id="rId9"/>
    <sheet name="チェックシート（ベビーシッター（個人））" sheetId="11" r:id="rId10"/>
  </sheets>
  <externalReferences>
    <externalReference r:id="rId11"/>
  </externalReferences>
  <definedNames>
    <definedName name="_xlnm._FilterDatabase" localSheetId="5" hidden="1">'5人以下 '!$A$2:$R$107</definedName>
    <definedName name="_xlnm._FilterDatabase" localSheetId="3" hidden="1">'6人以上'!$A$2:$R$143</definedName>
    <definedName name="_xlnm._FilterDatabase" localSheetId="8" hidden="1">'ベビーシッター（個人）'!$A$2:$R$49</definedName>
    <definedName name="_xlnm._FilterDatabase" localSheetId="7" hidden="1">'ベビーシッター（法人）'!$A$2:$R$53</definedName>
    <definedName name="data">[1]ﾃﾞｰﾀﾍﾞｰｽ!$B$2:$P$1446</definedName>
    <definedName name="_xlnm.Print_Area" localSheetId="5">'5人以下 '!$A$1:$R$108</definedName>
    <definedName name="_xlnm.Print_Area" localSheetId="3">'6人以上'!$A$1:$R$143</definedName>
    <definedName name="_xlnm.Print_Area" localSheetId="8">'ベビーシッター（個人）'!$A$1:$R$49</definedName>
    <definedName name="_xlnm.Print_Area" localSheetId="7">'ベビーシッター（法人）'!$A$1:$R$53</definedName>
    <definedName name="_xlnm.Print_Area" localSheetId="0">表紙!$A$1:$D$25</definedName>
    <definedName name="_xlnm.Print_Titles" localSheetId="5">'5人以下 '!$2:$5</definedName>
    <definedName name="_xlnm.Print_Titles" localSheetId="3">'6人以上'!$2:$5</definedName>
    <definedName name="_xlnm.Print_Titles" localSheetId="8">'ベビーシッター（個人）'!$2:$5</definedName>
    <definedName name="_xlnm.Print_Titles" localSheetId="7">'ベビーシッター（法人）'!$2:$5</definedName>
    <definedName name="指摘">[1]指摘項目一覧!$A$2:$D$49</definedName>
    <definedName name="施設">[1]実施一覧!$A$2:$H$151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4" i="15" l="1"/>
  <c r="E23" i="14"/>
  <c r="P27" i="15"/>
  <c r="D27" i="15"/>
  <c r="B27" i="15"/>
  <c r="F26" i="15"/>
  <c r="F25" i="15"/>
  <c r="F24" i="15"/>
  <c r="L24" i="15" s="1"/>
  <c r="L23" i="15"/>
  <c r="F23" i="15"/>
  <c r="F22" i="15"/>
  <c r="F21" i="15"/>
  <c r="L21" i="15" s="1"/>
  <c r="L20" i="15"/>
  <c r="F20" i="15"/>
  <c r="F27" i="15" s="1"/>
  <c r="P15" i="15"/>
  <c r="D15" i="15"/>
  <c r="B15" i="15"/>
  <c r="F14" i="15"/>
  <c r="F13" i="15"/>
  <c r="F12" i="15"/>
  <c r="L12" i="15" s="1"/>
  <c r="L11" i="15"/>
  <c r="F11" i="15"/>
  <c r="F10" i="15"/>
  <c r="F9" i="15"/>
  <c r="F15" i="15" s="1"/>
  <c r="L8" i="15"/>
  <c r="F8" i="15"/>
  <c r="N16" i="10"/>
  <c r="M40" i="14"/>
  <c r="M39" i="14"/>
  <c r="P15" i="14"/>
  <c r="D15" i="14"/>
  <c r="B15" i="14"/>
  <c r="F14" i="14"/>
  <c r="F13" i="14"/>
  <c r="F12" i="14"/>
  <c r="L12" i="14" s="1"/>
  <c r="F11" i="14"/>
  <c r="L11" i="14" s="1"/>
  <c r="F10" i="14"/>
  <c r="F9" i="14"/>
  <c r="F8" i="14"/>
  <c r="L8" i="14" s="1"/>
  <c r="F15" i="14" l="1"/>
  <c r="L27" i="15"/>
  <c r="L9" i="14"/>
  <c r="L15" i="14" s="1"/>
  <c r="L9" i="15"/>
  <c r="L15" i="15" s="1"/>
</calcChain>
</file>

<file path=xl/sharedStrings.xml><?xml version="1.0" encoding="utf-8"?>
<sst xmlns="http://schemas.openxmlformats.org/spreadsheetml/2006/main" count="2878" uniqueCount="832">
  <si>
    <t>No</t>
    <phoneticPr fontId="8"/>
  </si>
  <si>
    <t>指導基準</t>
    <rPh sb="0" eb="4">
      <t>シドウキジュン</t>
    </rPh>
    <phoneticPr fontId="8"/>
  </si>
  <si>
    <t>調査事項</t>
  </si>
  <si>
    <t>調査内容</t>
    <phoneticPr fontId="8"/>
  </si>
  <si>
    <t>自由記入欄</t>
    <rPh sb="0" eb="5">
      <t>ジユウキニュウラン</t>
    </rPh>
    <phoneticPr fontId="7"/>
  </si>
  <si>
    <t>改善結果</t>
    <rPh sb="0" eb="4">
      <t>カイゼンケッカ</t>
    </rPh>
    <phoneticPr fontId="8"/>
  </si>
  <si>
    <t>評価事項</t>
  </si>
  <si>
    <t>自由記入欄</t>
    <rPh sb="0" eb="4">
      <t>ジユウキニュウ</t>
    </rPh>
    <rPh sb="4" eb="5">
      <t>ラン</t>
    </rPh>
    <phoneticPr fontId="7"/>
  </si>
  <si>
    <t>評価方法</t>
    <rPh sb="0" eb="4">
      <t>ヒョウカホウホウ</t>
    </rPh>
    <phoneticPr fontId="8"/>
  </si>
  <si>
    <t>判定区分</t>
  </si>
  <si>
    <t>実際の指導</t>
  </si>
  <si>
    <t>分類</t>
    <rPh sb="0" eb="2">
      <t>ブンルイ</t>
    </rPh>
    <phoneticPr fontId="8"/>
  </si>
  <si>
    <t>立入調査重点項目</t>
    <rPh sb="0" eb="4">
      <t>タチイリチョウサ</t>
    </rPh>
    <rPh sb="4" eb="6">
      <t>ジュウテン</t>
    </rPh>
    <rPh sb="6" eb="8">
      <t>コウモク</t>
    </rPh>
    <phoneticPr fontId="8"/>
  </si>
  <si>
    <t>Ｂ</t>
  </si>
  <si>
    <t>Ｃ</t>
  </si>
  <si>
    <t>口頭</t>
  </si>
  <si>
    <t>文書</t>
  </si>
  <si>
    <t>第１　保育に従事する者の数及び資格</t>
  </si>
  <si>
    <t>保育に従事する者の必要数の算出
※　以下、必要数の算出は年齢別に小数点１桁（小数点２桁以下 切り捨て）目までを算出し、その合計の端数（小数点１桁）を四捨五入する。</t>
    <phoneticPr fontId="8"/>
  </si>
  <si>
    <t>ー</t>
    <phoneticPr fontId="8"/>
  </si>
  <si>
    <t>人員基準</t>
    <rPh sb="0" eb="2">
      <t>ジンイン</t>
    </rPh>
    <rPh sb="2" eb="4">
      <t>キジュン</t>
    </rPh>
    <phoneticPr fontId="8"/>
  </si>
  <si>
    <t>－</t>
  </si>
  <si>
    <t>ａ　調査日の属する月を基準月とし、月極めの利用契約乳幼児数を基礎とする。（以下「基礎乳幼児数」という。）</t>
    <phoneticPr fontId="8"/>
  </si>
  <si>
    <t>・主たる開所時間において、月極契約乳幼児数に対して保育に従事する者が不足している。</t>
    <phoneticPr fontId="8"/>
  </si>
  <si>
    <t>人員基準</t>
    <rPh sb="0" eb="4">
      <t>ジンインキジュン</t>
    </rPh>
    <phoneticPr fontId="8"/>
  </si>
  <si>
    <t>○</t>
  </si>
  <si>
    <t>ｂ  時間預かり（一時預かり）がある場合は、基礎乳幼児数に時間預かりの乳幼児数を加えること。（以下「総乳幼児数」という。）</t>
    <phoneticPr fontId="8"/>
  </si>
  <si>
    <t>・主たる開所時間において、総乳幼児数に対して保育に従事する者が不足している。
（保育に従事する者が不足するような場合には、乳幼児の受入を断るよう指導を行うこと。）</t>
    <phoneticPr fontId="8"/>
  </si>
  <si>
    <t>ｃ  常時、保育に従事する者が、複数配置されているか。また、主たる開所時間を超える時間帯については、現に保育されている乳幼児が１人である場合を除き、常時、２人以上の保育に従事する者を配置しているか。</t>
    <phoneticPr fontId="8"/>
  </si>
  <si>
    <t>・契約乳幼児の在籍時間帯に保育に従事する者が１人勤務の時間帯がある。ただし、主たる開所時間を超える時間帯について、現に保育されている乳幼児が１人である場合を除く。
　また、１日に保育する乳幼児の数が６人以上19人以下の施設については、複数の乳児を保育する時間帯を除き、保育に従事する者が１人となる時間帯を最小限とすることや、他の職員を配置するなど安全面に配慮することにより、常時、２人以上の保育に従事する者を配置しないことができる。</t>
    <phoneticPr fontId="8"/>
  </si>
  <si>
    <t>有資格者の数が保育に従事する者の必要数の３分の１（保育に従事する者が２人の施設又は１のｃにより１人が配置されている時間帯については１人）以上いるか。</t>
    <phoneticPr fontId="8"/>
  </si>
  <si>
    <t>ａ　月極契約乳幼児数に対する有資格者の数</t>
    <phoneticPr fontId="8"/>
  </si>
  <si>
    <t>・月極契約乳幼児数に対する保育に従事する者数について、有資格者が不足している。</t>
    <phoneticPr fontId="8"/>
  </si>
  <si>
    <t>ｂ　総乳幼児数に対する有資格者の数
※　有資格者の算出に当たっては、小数点１桁を四捨五入</t>
    <phoneticPr fontId="8"/>
  </si>
  <si>
    <t>・総乳幼児数に対する保育に従事する者数について、有資格者が不足している。
（有資格者が不足するような場合には、乳幼児の受入を断るよう指導を行うこと。）</t>
    <phoneticPr fontId="8"/>
  </si>
  <si>
    <t>３　保育士の名称</t>
  </si>
  <si>
    <t>ａ　保育士でない者を保育士又は保母、保父等これに紛らわしい名称で使用していないか。</t>
    <phoneticPr fontId="7"/>
  </si>
  <si>
    <t>・左記の事項につき、違反がある。</t>
  </si>
  <si>
    <t>ｂ　国家戦略特別区域限定保育士が、その業務に関して国家戦略特別区域限定保育士の名称を表示するときに、その資格を得た事業実施区域を明示し、当該事業実施区域以外の区域を表示していないか。</t>
  </si>
  <si>
    <t>第２　　保育室等の構造、設備及び面積</t>
    <phoneticPr fontId="8"/>
  </si>
  <si>
    <t xml:space="preserve">保育室の面積は、おおむね入所乳幼児１人当たり1.65㎡以上確保されているか。 </t>
    <phoneticPr fontId="7"/>
  </si>
  <si>
    <t>施設設備基準</t>
    <rPh sb="0" eb="2">
      <t>シセツ</t>
    </rPh>
    <rPh sb="2" eb="4">
      <t>セツビ</t>
    </rPh>
    <rPh sb="4" eb="6">
      <t>キジュン</t>
    </rPh>
    <phoneticPr fontId="8"/>
  </si>
  <si>
    <t>ａ　月極契約乳幼児数についての１人当たりの面積</t>
  </si>
  <si>
    <t>・不足している。</t>
  </si>
  <si>
    <t>ｂ　総乳幼児数についての１人当たりの面積</t>
  </si>
  <si>
    <t>・不足している。
（総乳幼児数に対して保育室面積が不足するような場合には、乳幼児の受入を断るよう指導を行うこと。）</t>
    <phoneticPr fontId="8"/>
  </si>
  <si>
    <t>２　調理室の有無 
〔考え方〕 
給食を施設外で調理している場合、家庭からの弁当の持参を行っている場合等は、加熱、保存、配膳等のために必要な調理機能を有していることが求められる。</t>
    <phoneticPr fontId="8"/>
  </si>
  <si>
    <t>ａ　調理室は、当該施設内にあって専用のものであるか。 又は、施設外共同使用であるが、必要な時に利用できるか。</t>
    <phoneticPr fontId="8"/>
  </si>
  <si>
    <t xml:space="preserve">・調理室（施設外調理等の場合にあっては必要な調理機能）がない。 </t>
    <phoneticPr fontId="8"/>
  </si>
  <si>
    <t>・調理室が、乳幼児が保育室から簡単に立ち入ることができないよう区画等されている状態にない。 
（調理機能のみを有している場合にあっても、衛生や乳幼児の安全が十分確保される状態となっていること。）</t>
    <phoneticPr fontId="8"/>
  </si>
  <si>
    <t>・区画はあるが、扉が閉められていない等運用面の注意を要する。</t>
    <phoneticPr fontId="8"/>
  </si>
  <si>
    <t>・衛生的な状態が保たれていない。 
（原則として、Ｃ判定区分とするが、清掃方法の見直し等軽微な改善指導については、Ｂ判定区分としてよい。）</t>
    <phoneticPr fontId="8"/>
  </si>
  <si>
    <t>衛生</t>
    <phoneticPr fontId="8"/>
  </si>
  <si>
    <t>ａ　おおむね１歳未満児の保育を行う場所とその他の幼児の保育を行う場所は、別の部屋であることが望ましいが、部屋を別にできない場合は、ベビーフェンス、ベビーベッド等で区画すること。</t>
    <phoneticPr fontId="8"/>
  </si>
  <si>
    <t>施設設備基準</t>
  </si>
  <si>
    <t>４　保育室の採光及び換気の確保、安全性の確保</t>
  </si>
  <si>
    <t>ａ　採光が確保されているか。</t>
    <phoneticPr fontId="7"/>
  </si>
  <si>
    <t>・窓等採光に有効な開口部がない。 
（建築基準法第28条第１項及び建築基準法施行令第19条の規定（認可保育所の保育室の採光）に準じ、窓等採光に有効な開口部の面積が床面積の５分の１以上であることが望ましい。）</t>
    <phoneticPr fontId="8"/>
  </si>
  <si>
    <t>ｂ　換気が確保されているか。</t>
    <phoneticPr fontId="7"/>
  </si>
  <si>
    <t>・窓等換気に有効な開口部がない。 
（建築基準法第28条第２項の規定（居室の換気）に準じ、窓等換気に有効な開口部の面積が床面積の20分の１以上であるか、これに相当する換気設備があることが望ましい。）</t>
    <phoneticPr fontId="8"/>
  </si>
  <si>
    <t>ｃ　乳幼児用ベッドの使用に当たっては、同一の乳幼児用ベッドに２人以上の乳幼児を寝かせていないか。</t>
    <phoneticPr fontId="7"/>
  </si>
  <si>
    <t>・同一の乳幼児用ベッドに２人以上の乳幼児を寝かせることがある。</t>
  </si>
  <si>
    <t>５　便所
（１）便所の手洗設備
便所と保育室及び調理室との区画
便所の安全な使用の確保</t>
    <phoneticPr fontId="8"/>
  </si>
  <si>
    <t>ａ　便所用の手洗設備が設けられているだけでなく、衛生的に管理されているか。</t>
  </si>
  <si>
    <t>・便所用の手洗設備が設けられていない。</t>
  </si>
  <si>
    <t>ｂ　便所は、乳幼児が安全に使用するのに適当なものであるか。</t>
  </si>
  <si>
    <t>○</t>
    <phoneticPr fontId="8"/>
  </si>
  <si>
    <t>ｃ　便所は保育室及び調理室と区画され衛生上問題がないか。</t>
  </si>
  <si>
    <t>・便所が、保育室及び調理室と区画されていない。</t>
    <phoneticPr fontId="8"/>
  </si>
  <si>
    <t>（２）　便器の数</t>
  </si>
  <si>
    <t>ａ　便器の数が、おおむね幼児20人につき１以上であるか。
※　特に支障がない場合便所が同一階にあり、共同使用しても必要数を確保でき、衛生上問題ないこと。</t>
    <phoneticPr fontId="8"/>
  </si>
  <si>
    <t>・基準より便器の数が大きく不足している。</t>
    <phoneticPr fontId="8"/>
  </si>
  <si>
    <t>１
（１）消火用具の設置</t>
    <phoneticPr fontId="8"/>
  </si>
  <si>
    <t>ａ　消火用具が設置されているか。</t>
  </si>
  <si>
    <t>・消火用具がない又は消火用具の機能失効。</t>
  </si>
  <si>
    <t>安全</t>
    <rPh sb="0" eb="2">
      <t>アンゼン</t>
    </rPh>
    <phoneticPr fontId="8"/>
  </si>
  <si>
    <t>ｂ　職員が消火用具の設置場所及びその使用方法を知っているか。</t>
  </si>
  <si>
    <t>・消火用具の設置場所等につき、周知されていない。</t>
  </si>
  <si>
    <t>（２）非常口の設置</t>
  </si>
  <si>
    <t>ａ　非常口は、火災等非常時に入所（利用）乳幼児の避難に有効な位置に、適切に設置されているか。 
※　２階以上の施設については、指導基準第４により評価を行うものとする。</t>
    <phoneticPr fontId="8"/>
  </si>
  <si>
    <t>・保育室を１階に設けているが、適切な退避用経路がない。</t>
    <phoneticPr fontId="8"/>
  </si>
  <si>
    <t>２
（１）非常災害に対する具体的計画（消防計画）の策定</t>
    <phoneticPr fontId="8"/>
  </si>
  <si>
    <t>ａ【30人以上の施設】
　具体的計画＝消防計画が適正に作成され届出が行われているか。
※　消防法上30人以上の施設については、作成及び届出の義務がある。30人未満の施設であっても、乳幼児の安全確保の観点から届出が望ましい。 
※　消防計画の内容に変更の必要がある場合は、変更届の提出を行うものとする。
【30人未満の施設】
災害の発生に備え、緊急時の対応の具体的内容及び手順、職員の役割分担等が記された計画が策定されているか。
※　消防計画が作成されている場合は消防計画で可能。</t>
    <phoneticPr fontId="8"/>
  </si>
  <si>
    <t>【30人以上の施設】
・具体的計画（消防計画）を 作成、届出をしていない。
【30人未満の施設】
・具体的計画を作成していない。</t>
    <phoneticPr fontId="8"/>
  </si>
  <si>
    <t>ｂ　防火管理者の選任、届出が行われているか。
※  認可外保育施設も消防法上の児童福祉施設とみなされるため、30人以上の施設は、防火管理者の選任、届出を行わなければならない。30人未満の施設であっても乳幼児の安全確保の観点から、届出を行うことが望ましい。</t>
    <phoneticPr fontId="8"/>
  </si>
  <si>
    <t>・30人以上の施設であって選任、届出をしていない。</t>
  </si>
  <si>
    <t>（２）避難消火等の訓練の毎月１回以上の実施</t>
    <phoneticPr fontId="8"/>
  </si>
  <si>
    <t>ａ　訓練は毎月定期的に行われているか。
※　訓練内容は、消火活動、通報連絡及び避難誘導等の実地訓練を原則とする。</t>
    <phoneticPr fontId="8"/>
  </si>
  <si>
    <t xml:space="preserve">・訓練が１年以内に１回も実施されていない。 </t>
  </si>
  <si>
    <t>・訓練がおおむね毎月実施されている状況にない。</t>
  </si>
  <si>
    <t>１　保育室が２階の場合の条件</t>
    <phoneticPr fontId="8"/>
  </si>
  <si>
    <t>ａ　保育室その他乳幼児が出入りし又は通行する場所に、乳幼児の転落事故を防止する設備を備えているか。</t>
  </si>
  <si>
    <t>・転落防止設備がない。</t>
  </si>
  <si>
    <t>ｂ　　耐火建築物若しくは準耐火建築物又は乳幼児の避難に適した構造の施設若しくは設備のいずれかを満たしているか。
なお、保育室を２階に設ける建物が右記イ及びロのいずれも満たさない場合においては、指導基準第３に規定する設備の設置及び訓練の実施に特に留意すること。
※　保育室等の室内面の材質確認は、外観では判別が難しいので、建築図面等で確認すること。</t>
    <phoneticPr fontId="8"/>
  </si>
  <si>
    <t>２　保育室が３階の場合の条件</t>
    <phoneticPr fontId="8"/>
  </si>
  <si>
    <t>ａ　耐火建築物であるか。</t>
  </si>
  <si>
    <t>・建築基準法第２条第９号の２に規定する耐火建築物でない。（準耐火建築物は不可）</t>
    <phoneticPr fontId="8"/>
  </si>
  <si>
    <t>ｂ　乳幼児の避難に適した構造の施設又は設備があるか。</t>
  </si>
  <si>
    <t>ｃ　避難に適した構造の施設又は設備は保育室の各部分から歩行距離30m以内にあるか。</t>
  </si>
  <si>
    <t>・避難に適した構造の施設又は設備は保育室の各部分から歩行距離30m以内にない。</t>
  </si>
  <si>
    <t>ｄ　調理室は床又は壁が耐火構造で戸が防火戸であるか。
※　ダンパー：ボイラーなどの煙道や空調装置の空気通路に設けて、煙の排出量、空気の流量を調節するための装置のこと。</t>
    <phoneticPr fontId="8"/>
  </si>
  <si>
    <t>・以下に掲げる施設又は設備のうち該当するものが一つもない。
①保育施設の調理室以外の部分と調理室を建築基準法第２条第７号に規定する耐火構造の床若しくは壁又は建築基準法施行令第112条第１項に規定する特定防火設備で区画し、換気、暖房又は冷房の設備の風道が、当該床若しくは壁を貫通する部分又はこれに近接する部分に防火上有効にダンパーが設けられている。
②調理室にスプリンクラー設備その他これに類するもので自動式のものが設けられている。
③調理室において調理用器具の種類に応じ有効な自動消火装置が設けられ、かつ、当該調理室の外部への延焼を防止するために必要な措置が講じられている。</t>
    <phoneticPr fontId="8"/>
  </si>
  <si>
    <t>ｅ　保育施設の壁及び天井の室内に面する部分の仕上げを不燃材料でしているか。</t>
  </si>
  <si>
    <t>・左記ｅを満たしていない。</t>
  </si>
  <si>
    <t>ｆ　保育室その他乳幼児が出入りし、又は通行する場所に、乳幼児の転落事故を防止する設備が設けられているか。</t>
  </si>
  <si>
    <t>・転落防止設備が活用されていない等運用面で注意を要する事項がある。</t>
  </si>
  <si>
    <t>ｇ　非常警報器具又は非常警報設備及び消防機関への通報設備（電話で可）があるか。
※  非常警報器具：警鐘、携帯用拡声器、手動式サイレン等のこと。
※  非常警報設備：非常ベル、自動式サイレン、放送設備等のこと。</t>
    <phoneticPr fontId="8"/>
  </si>
  <si>
    <t>・左記ｇを満たしていない。</t>
  </si>
  <si>
    <t>ｈ　カーテン、敷物、建具等で可燃性のものについて防炎処理されているか。</t>
  </si>
  <si>
    <t>３　保育室が４階以上の場合の条件</t>
    <phoneticPr fontId="8"/>
  </si>
  <si>
    <t>ａ　耐火建築物であるか。</t>
    <phoneticPr fontId="8"/>
  </si>
  <si>
    <t>ｂ　乳幼児の避難に適した構造の施設又は設備があるか。</t>
    <phoneticPr fontId="8"/>
  </si>
  <si>
    <t>ｃ　避難に適した構造の施設又は設備は保育室の各部分から歩行距離30m以内にあるか</t>
  </si>
  <si>
    <t>ｄ　調理室は床又は壁が耐火構造で戸が防火戸であるか。</t>
    <phoneticPr fontId="8"/>
  </si>
  <si>
    <t>f　保育室その他乳幼児が出入りし、又は通行する場所に、乳幼児の転落事故を防止する設備が設けられているか。</t>
  </si>
  <si>
    <t>ｇ　非常警報器具又は非常警報設備及び消防機関への通報設備（電話で可）があるか。</t>
  </si>
  <si>
    <t>・左記ｈを満たしていない。
（防炎物品の表示にも努めること。）</t>
    <phoneticPr fontId="8"/>
  </si>
  <si>
    <t>第５　　保育内容</t>
    <phoneticPr fontId="8"/>
  </si>
  <si>
    <t>ａ　乳幼児一人一人の心身の発育や発達の状況を把握し、保育内容を工夫しているか。</t>
  </si>
  <si>
    <t>子どもへの処遇</t>
    <rPh sb="5" eb="7">
      <t>ショグウ</t>
    </rPh>
    <phoneticPr fontId="8"/>
  </si>
  <si>
    <t>ｂ　乳幼児が安全で清潔な環境の中で、遊び、運動、睡眠等がバランスよく組み合わされた健康的な生活リズムが保たれるように、十分に配慮がなされた保育の計画を定め実行しているか。</t>
    <phoneticPr fontId="8"/>
  </si>
  <si>
    <t xml:space="preserve">（ａ）カリキュラムが、乳幼児の日々の生活リズムに沿って設定されているか。 </t>
  </si>
  <si>
    <t xml:space="preserve">・デイリープログラム等が作成されていない。 </t>
  </si>
  <si>
    <t>（ｂ）必要に応じ入所（利用）乳幼児に入浴又は清拭をし、身体の清潔が保たれているか。</t>
  </si>
  <si>
    <t>〇</t>
    <phoneticPr fontId="8"/>
  </si>
  <si>
    <t>（ｃ）沐浴、外気浴、遊び、運動、睡眠等に配慮しているか。</t>
  </si>
  <si>
    <t>・屋外遊戯の機会が適切に確保されていない。（幼児）</t>
  </si>
  <si>
    <t>（ｄ）外遊びなど、戸外で活動できる環境が確保されているか。</t>
  </si>
  <si>
    <t>・外気浴の機会が適切に確保されていない。（乳児）
（特に注意を要するものについては文書指導を行うこと。）</t>
    <phoneticPr fontId="8"/>
  </si>
  <si>
    <t>ｃ　漫然と乳幼児にテレビを見せ続けるなど、乳幼児への関わりが少ない「放任的」な保育になっていないか。</t>
  </si>
  <si>
    <t>・テレビやビデオを見せ続けている。</t>
  </si>
  <si>
    <t>・一人一人の乳幼児に対してきめ細かくかつ相互応答的に関わっていない。
（特に注意を要するものについては文書指導を行うこと。）</t>
    <phoneticPr fontId="8"/>
  </si>
  <si>
    <t>ｄ　必要な遊具、保育用品等が備えられているか。 
※　テレビは含まない。</t>
    <phoneticPr fontId="8"/>
  </si>
  <si>
    <t xml:space="preserve">・遊具がない。 </t>
  </si>
  <si>
    <t>・大型遊具を備える場合にあっては、その安全性に問題がある。</t>
  </si>
  <si>
    <t>２　保育に従事する者の保育姿勢等
（１）　保育に従事する者の人間性と専門性の向上</t>
    <phoneticPr fontId="8"/>
  </si>
  <si>
    <t>ａ　乳幼児の最善の利益を考慮し、保育サービスを実施する者として、適切な姿勢であるか。特に、施設の運営管理の任にあたる施設長については、その職責にかんがみ、資質の向上、適格性の確保が求められること。</t>
  </si>
  <si>
    <t>ｂ　保育所保育指針を理解する機会を設けるなど、保育に従事する者の人間性と専門性の向上を図るよう努めているか。</t>
  </si>
  <si>
    <t>（２）　乳幼児の人権に対する十分な配慮</t>
    <rPh sb="14" eb="16">
      <t>ジュウブン</t>
    </rPh>
    <rPh sb="17" eb="19">
      <t>ハイリョ</t>
    </rPh>
    <phoneticPr fontId="8"/>
  </si>
  <si>
    <t>ａ　乳幼児に身体的苦痛を与えることや、人格を辱めることがないなど、乳幼児の人権に十分配慮がなされているか。</t>
  </si>
  <si>
    <t>（３）　児童相談所等の専門的機関との連携</t>
    <phoneticPr fontId="8"/>
  </si>
  <si>
    <t>ａ　入所（利用）乳幼児について、虐待等不適切な養育が疑われる場合に、児童相談所等の専門的機関と連携する等の体制がとられているか。
※  虐待が疑われる場合だけでなく、心身の発達に遅れが見られる場合、社会的援助が必要な家庭状況である場合等においても、専門的機関に対し適切な連絡に努めること。</t>
    <phoneticPr fontId="8"/>
  </si>
  <si>
    <t>・虐待等不適切な養育が疑われる場合に専門的機関への通告等が行われていない。</t>
  </si>
  <si>
    <t>３　保護者との連絡等 
（１）　保護者との密接な連絡を取り、その意向を考慮した保育の実施</t>
    <phoneticPr fontId="8"/>
  </si>
  <si>
    <t>ａ　連絡帳又はこれに代わる方法により、保護者からは家庭での乳幼児の様子を、施設からは施設での乳幼児の様子を、連絡しているか。</t>
  </si>
  <si>
    <t>・可能な限り、保護者と密接な連絡を取ることに心がけていない。</t>
  </si>
  <si>
    <t>（２）　保護者との緊急時の連絡体制</t>
    <rPh sb="13" eb="17">
      <t>レンラクタイセイ</t>
    </rPh>
    <phoneticPr fontId="8"/>
  </si>
  <si>
    <t>ａ　緊急時に保護者へ早急に連絡できるよう緊急連絡表が整備され、全ての保育に従事する者が容易にわかるようにされているか。
※　消防署、病院等の連絡先一覧表等も併せて整備すること。</t>
    <phoneticPr fontId="8"/>
  </si>
  <si>
    <t>・保護者の緊急連絡表が整備されていない。</t>
  </si>
  <si>
    <t>（３）　保育室の見学</t>
  </si>
  <si>
    <t>ａ　保護者や利用希望者等から乳幼児の保育の様子や施設の状況を確認する要望があった場合には、乳幼児の安全確保等に配慮しつつ、保育室などの見学が行えるよう適切に対応しているか。</t>
  </si>
  <si>
    <t>・保護者等からの要望があった場合に、乳幼児の安全確保、保育の実施等に支障のない範囲であっても、これらの要望に適切に対応していない。</t>
  </si>
  <si>
    <t>第６　　給食</t>
  </si>
  <si>
    <t>１　衛生管理の状況 
　調理室、調理、配膳、食器等の適切な衛生管理</t>
    <phoneticPr fontId="7"/>
  </si>
  <si>
    <t>・使用するごとによく洗っていない。十分な殺菌又は滅菌が行われていない。</t>
  </si>
  <si>
    <t>ー</t>
    <phoneticPr fontId="7"/>
  </si>
  <si>
    <t>ｂ　調理室が清潔に保たれているか。</t>
    <phoneticPr fontId="7"/>
  </si>
  <si>
    <t xml:space="preserve">・汚れている。残飯等が放置されている。
</t>
    <phoneticPr fontId="7"/>
  </si>
  <si>
    <t>・不適切な事項がある。</t>
    <phoneticPr fontId="7"/>
  </si>
  <si>
    <t>ｃ　調理方法が衛生的であるか。</t>
    <phoneticPr fontId="7"/>
  </si>
  <si>
    <t>ｄ　配膳が衛生的であるか。</t>
  </si>
  <si>
    <t>ｅ　食事時、食器類や哺乳ビンは、乳幼児や保育に従事する者の間で共用されていないか。</t>
  </si>
  <si>
    <t>・（十分な消毒がなされずに）共用されることがある。</t>
  </si>
  <si>
    <t>ｆ　原材料、調理済み食品（持参による弁当、仕出し弁当、離乳食も含む。）について腐敗、変質しないよう冷凍又は冷蔵設備等を利用する等適当な措置を講じているか。</t>
    <phoneticPr fontId="7"/>
  </si>
  <si>
    <t>・冷凍・冷蔵設備がない。その他、食品の保存に関し、不適切な事項がある。</t>
    <phoneticPr fontId="7"/>
  </si>
  <si>
    <t xml:space="preserve">２　食事内容等の状況
（１）　乳幼児の年齢や発達、健康状態（アレルギー疾患等を含む。）等に配慮した食事内容
</t>
    <phoneticPr fontId="7"/>
  </si>
  <si>
    <t>ａ　乳児の食事を幼児の食事と区別して実施しているか。</t>
    <phoneticPr fontId="7"/>
  </si>
  <si>
    <t>・配慮されていない。</t>
  </si>
  <si>
    <t>ｂ　健康状態（アレルギー疾患等を含む。）等に配慮した食事内容か。</t>
    <phoneticPr fontId="8"/>
  </si>
  <si>
    <t>〔市販の弁当等の場合〕
ｃ　乳幼児に適した内容であるか。</t>
    <phoneticPr fontId="7"/>
  </si>
  <si>
    <t>ｄ　乳児にミルクを与えた場合は、ゲップをさせるなどの授乳後の処置が行われているか。また、離乳食摂取後の乳児についても食事後の状況に注意が払われているか。</t>
    <phoneticPr fontId="7"/>
  </si>
  <si>
    <t>・乳児に対する配慮が適切に行われていない。</t>
  </si>
  <si>
    <t>（２）　献立に従った調理</t>
    <phoneticPr fontId="7"/>
  </si>
  <si>
    <t>ａ　食事摂取基準、乳幼児の嗜好を踏まえ変化のある献立により、一定期間の献立表を作成し、この献立に基づき調理がされているか。</t>
    <phoneticPr fontId="7"/>
  </si>
  <si>
    <t xml:space="preserve">・献立が作成されていない。
</t>
    <phoneticPr fontId="7"/>
  </si>
  <si>
    <t>・献立に従った調理が適切に行われていないことがある。</t>
  </si>
  <si>
    <t>第７　　健康管理・安全確保</t>
  </si>
  <si>
    <t>１　乳幼児の健康状態の観察
登園、降園の際、乳幼児一人一人の健康状態の観察</t>
    <phoneticPr fontId="7"/>
  </si>
  <si>
    <t xml:space="preserve">ａ　登園の際、健康状態の観察及び保護者からの乳幼児の報告を受けているか。
※　体温、排便、食事、睡眠、表情、皮膚の異常の有無、機嫌等
</t>
    <phoneticPr fontId="7"/>
  </si>
  <si>
    <t xml:space="preserve">・十分な観察が行われていない。 
</t>
    <phoneticPr fontId="7"/>
  </si>
  <si>
    <t>・保護者から報告（連絡帳を活用することを含む。）を受けてない。</t>
  </si>
  <si>
    <t>ｂ　降園の際、登園時と同様の健康状態の観察が行われているか。保護者へ乳幼児の状態を報告しているか。</t>
    <phoneticPr fontId="7"/>
  </si>
  <si>
    <t>・十分な観察が行われていない。</t>
    <phoneticPr fontId="7"/>
  </si>
  <si>
    <t xml:space="preserve">ー
</t>
    <phoneticPr fontId="7"/>
  </si>
  <si>
    <t>ａ　身長や体重の測定など、基本的な発育チェックを毎月定期的に行っているか。</t>
    <phoneticPr fontId="7"/>
  </si>
  <si>
    <t xml:space="preserve">・基本的な発育チェックを全く行っていない。
</t>
    <phoneticPr fontId="7"/>
  </si>
  <si>
    <t xml:space="preserve">○
</t>
  </si>
  <si>
    <t>・基本的な発育チェックを毎月行っていない。</t>
    <phoneticPr fontId="7"/>
  </si>
  <si>
    <t>ａ　乳幼児の健康状態の確認のため、入所（利用）児の健康診断はなるべく入所（利用）決定前に実施し、未実施の場合は入所（利用開始）後直ちに行っているか。</t>
    <phoneticPr fontId="7"/>
  </si>
  <si>
    <t>・入所（利用開始）時に実施されていない。ただし、保護者からの健康診断結果の提出がある場合等は、これにより入所（利用開始）時の健康診断がなされたものとみなしてよい。</t>
    <phoneticPr fontId="7"/>
  </si>
  <si>
    <t>ｂ　１年に２回の健康診断が実施されているか。（おおむね６月毎に実施）
※　施設において直接実施できない場合は、保護者から健康診断書又は母子健康手帳の写しの提出を受けること。</t>
    <phoneticPr fontId="7"/>
  </si>
  <si>
    <t xml:space="preserve">・全く実施されていない。
</t>
    <phoneticPr fontId="7"/>
  </si>
  <si>
    <t xml:space="preserve">・１年に１回しか実施していない。
</t>
    <phoneticPr fontId="7"/>
  </si>
  <si>
    <t>・健康診断の内容が不十分又は記録に不備がある。</t>
    <phoneticPr fontId="7"/>
  </si>
  <si>
    <t>ｃ　入所（利用開始）後の乳幼児の体質、かかりつけ医の確認、 緊急時に備えた保育施設付近の病院関係の一覧を作成し、全ての保育に従事する者への周知が行われているか。</t>
    <phoneticPr fontId="7"/>
  </si>
  <si>
    <t xml:space="preserve">・緊急時に備えた保育所付近の病院関係の一覧が未作成。
</t>
    <phoneticPr fontId="7"/>
  </si>
  <si>
    <t>・職員への周知状況の不徹底等対応が不十分。</t>
    <phoneticPr fontId="7"/>
  </si>
  <si>
    <t>４　職員の健康診断</t>
    <phoneticPr fontId="7"/>
  </si>
  <si>
    <t>ａ　職員の健康診断を採用時及び１年に１回実施しているか。</t>
    <phoneticPr fontId="7"/>
  </si>
  <si>
    <t>・実施されていない。</t>
    <phoneticPr fontId="7"/>
  </si>
  <si>
    <t xml:space="preserve">ｂ　調理に携わる職員には、おおむね月１回検便を実施しているか。
</t>
    <phoneticPr fontId="7"/>
  </si>
  <si>
    <t xml:space="preserve">・実施されていない。 
</t>
    <phoneticPr fontId="7"/>
  </si>
  <si>
    <t>・おおむね月１回の検便が実施されている状況にない。</t>
    <phoneticPr fontId="7"/>
  </si>
  <si>
    <t>ａ　必要な医薬品その他の医療品が備えられているか。
※　最低限必要なもの：体温計、水まくら、消毒薬、絆創膏類</t>
    <phoneticPr fontId="7"/>
  </si>
  <si>
    <t>・左記の最低限必要な医薬品、医療品がない。</t>
  </si>
  <si>
    <t>６　感染症への対応</t>
    <phoneticPr fontId="7"/>
  </si>
  <si>
    <t xml:space="preserve">ａ　感染症にかかっていることがわかった乳幼児及び感染症の疑いがある乳幼児については、かかりつけ医の指示に従うよう保護者に指示しているか。
</t>
    <phoneticPr fontId="7"/>
  </si>
  <si>
    <t>・対応が適切ではない。</t>
    <phoneticPr fontId="7"/>
  </si>
  <si>
    <t>ｂ　再登園時には、かかりつけ医とのやりとりを記載した書面等の提出などについて、保護者の理解と協力を求めているか。</t>
  </si>
  <si>
    <t>・治癒の判断をもっぱら保護者に委ねている。</t>
  </si>
  <si>
    <t>ｃ　歯ブラシ、コップ、タオル、ハンカチなどは、一人一人のものが準備されているか。</t>
    <phoneticPr fontId="7"/>
  </si>
  <si>
    <t>・洗浄、洗濯等を行わないまま共用している。</t>
  </si>
  <si>
    <t>７　乳幼児突然死症候群に対する注意</t>
    <phoneticPr fontId="7"/>
  </si>
  <si>
    <t>ａ　睡眠中の乳幼児の顔色や呼吸の状態をきめ細かく観察しているか。</t>
  </si>
  <si>
    <t>・保育室に職員が在室していないなど、乳幼児突然死症候群に対する注意を払っていない。</t>
  </si>
  <si>
    <t>ｂ　乳児を寝かせる場合には、仰向けに寝かせているか。
※　仰向け寝は、乳幼児突然死症候群のほか、窒息の防止の観点から有効であるが、医学上の理由から医師がうつぶせ寝を勧める場合もあるため、うつぶせ寝を行う場合は入所（利用開始）時に保護者に確認するなど、乳幼児突然死症候群に対する注意に努めること。</t>
    <phoneticPr fontId="7"/>
  </si>
  <si>
    <t>・乳幼児突然死症候群に対する注意が不足している。</t>
  </si>
  <si>
    <t>ｃ　保育室では禁煙を厳守しているか。</t>
    <phoneticPr fontId="7"/>
  </si>
  <si>
    <t>・保育室内で喫煙している。</t>
    <phoneticPr fontId="7"/>
  </si>
  <si>
    <t>・囲障はあるが、施錠等が不十分。</t>
    <phoneticPr fontId="7"/>
  </si>
  <si>
    <t>・死亡事故等の重大事故が発生した施設において、当該事故と同様の事故の再発防止策及び事故後の検証結果を踏まえた措置がとられていない。</t>
  </si>
  <si>
    <t xml:space="preserve">以下の事項について、施設のサービスを利用しようとする者が見やすい場所に掲示されているか。
ａ　設置者の氏名又は名称及び施設の管理者の氏名
ｂ　建物その他の設備の規模及び構造
ｃ　施設の名称及び所在地
ｄ　事業を開始した年月日
ｅ　開所している時間
ｆ　提供するサービスの内容及び当該サービスの提供につき利用者が支払うべき額に関する事項並びにこれらの事項に変更を生じたことがある場合にあっては当該変更のうち直近のものの内容及びその理由
ｇ　入所（利用）定員
ｈ　保育士その他の職員の配置数又はその予定
ｉ　保育する乳幼児に関して契約している保険の種類、保険事故及び保険金額
ｊ　提携している医療機関の名称、所在地及び提携内容
ｋ　緊急時等における対応方法
ｌ　非常災害対策
ｍ　虐待の防止のための措置に関する事項
ｎ　設置者が過去に事業停止命令又は施設閉鎖命令を受けたか否かの別（受けたことがある場合には、その命令の内容を含む。）
</t>
    <phoneticPr fontId="7"/>
  </si>
  <si>
    <t xml:space="preserve">・全く掲示されていない。
</t>
    <phoneticPr fontId="7"/>
  </si>
  <si>
    <t>情報提供・管理</t>
    <rPh sb="0" eb="4">
      <t>ジョウホウテイキョウ</t>
    </rPh>
    <rPh sb="5" eb="7">
      <t>カンリ</t>
    </rPh>
    <phoneticPr fontId="8"/>
  </si>
  <si>
    <t>・左記ａ～nの事項につき、掲示内容又は掲示の仕方が不十分。</t>
    <phoneticPr fontId="7"/>
  </si>
  <si>
    <t>２　サービス利用者に対する契約内容の書面等による交付</t>
    <phoneticPr fontId="7"/>
  </si>
  <si>
    <t xml:space="preserve">以下の事項について、利用者に書面等による交付がされているか。
ａ　設置者の氏名及び住所又は名称及び所在地
ｂ　当該サービスの提供につき利用者が支払うべき額に関する事項
ｃ　施設の名称及び所在地
ｄ　施設の管理者の氏名及び住所
ｅ　当該利用者に対し提供するサービスの内容
ｆ　保育する乳幼児に関して契約している保険の種類、保険事故及び保険金額
ｇ　提携する医療機関の名称、所在地及び提携内容
ｈ　利用者からの苦情を受け付ける担当職員の氏名及び連絡先
</t>
    <phoneticPr fontId="7"/>
  </si>
  <si>
    <t xml:space="preserve">・書面等により交付されていない。
</t>
    <phoneticPr fontId="7"/>
  </si>
  <si>
    <t>・左記ａ～ｈの事項につき、交付内容が不十分。</t>
    <phoneticPr fontId="7"/>
  </si>
  <si>
    <t>３　サービスの利用予定者から申し込みがあった場合の契約内容等の説明</t>
  </si>
  <si>
    <t>ａ　当該サービスを利用するための契約の内容及びその履行に関する事項について、適切に説明が行われているか。</t>
  </si>
  <si>
    <t xml:space="preserve">・説明が行われていない。
</t>
    <phoneticPr fontId="7"/>
  </si>
  <si>
    <t>・説明はされているが、内容が不十分。</t>
    <phoneticPr fontId="7"/>
  </si>
  <si>
    <t>１　職員に関する帳簿等の整備</t>
  </si>
  <si>
    <t>ａ　職員の氏名、連絡先、職員の資格を証明する書類（写）、採用年月日等が記載された帳簿等があるか。</t>
  </si>
  <si>
    <t>・確認できる帳簿等が備えられていない。</t>
    <phoneticPr fontId="7"/>
  </si>
  <si>
    <t>○</t>
    <phoneticPr fontId="7"/>
  </si>
  <si>
    <t>・整備内容が不十分。</t>
    <phoneticPr fontId="7"/>
  </si>
  <si>
    <t>ｂ　労働基準法等の他法令に基づき、各事業場ごとに備え付けが義務付けられている帳簿等があるか。
・労働者名簿（労働基準法第107条）
・賃金台帳（労働基準法第108条）
・雇入、解雇、災害補償、賃金その他労働関係に関する重要な書類の保存義務（労働基準法第109条）</t>
    <phoneticPr fontId="7"/>
  </si>
  <si>
    <t>・左記の帳簿等の整備状況が不十分。</t>
    <phoneticPr fontId="7"/>
  </si>
  <si>
    <t xml:space="preserve">ー
</t>
    <phoneticPr fontId="7"/>
  </si>
  <si>
    <t>２　在籍（利用）乳幼児に関する帳簿等の整備</t>
    <phoneticPr fontId="7"/>
  </si>
  <si>
    <t>ａ　在籍（利用）乳幼児及び保護者の氏名、乳幼児の生年月日及び健康状態、保護者の連絡先、乳幼児の在籍（利用）記録並びに契約内容等が確認できる帳簿等があるか。</t>
    <phoneticPr fontId="7"/>
  </si>
  <si>
    <t xml:space="preserve">・確認できる帳簿等が備えられていない。
</t>
    <phoneticPr fontId="7"/>
  </si>
  <si>
    <t>郵便番号　　　　　　</t>
    <phoneticPr fontId="8"/>
  </si>
  <si>
    <t>施設長名</t>
  </si>
  <si>
    <t>構成</t>
    <phoneticPr fontId="7"/>
  </si>
  <si>
    <t>目的</t>
    <phoneticPr fontId="7"/>
  </si>
  <si>
    <t>施設記入欄</t>
    <rPh sb="0" eb="2">
      <t>シセツ</t>
    </rPh>
    <rPh sb="2" eb="4">
      <t>キニュウ</t>
    </rPh>
    <rPh sb="4" eb="5">
      <t>ラン</t>
    </rPh>
    <phoneticPr fontId="7"/>
  </si>
  <si>
    <t>点検実施日</t>
    <rPh sb="0" eb="2">
      <t>テンケン</t>
    </rPh>
    <rPh sb="2" eb="4">
      <t>ジッシ</t>
    </rPh>
    <rPh sb="4" eb="5">
      <t>ビ</t>
    </rPh>
    <phoneticPr fontId="7"/>
  </si>
  <si>
    <t>施設名</t>
    <rPh sb="0" eb="2">
      <t>シセツ</t>
    </rPh>
    <rPh sb="2" eb="3">
      <t>メイ</t>
    </rPh>
    <phoneticPr fontId="7"/>
  </si>
  <si>
    <t>施設所在地</t>
    <rPh sb="0" eb="5">
      <t>シセツショザイチ</t>
    </rPh>
    <phoneticPr fontId="7"/>
  </si>
  <si>
    <t>設置者電話番号</t>
    <rPh sb="0" eb="2">
      <t>セッチ</t>
    </rPh>
    <rPh sb="2" eb="3">
      <t>シャ</t>
    </rPh>
    <rPh sb="3" eb="7">
      <t>デンワバンゴウ</t>
    </rPh>
    <phoneticPr fontId="7"/>
  </si>
  <si>
    <t>点検者</t>
    <rPh sb="0" eb="3">
      <t>テンケンシャ</t>
    </rPh>
    <phoneticPr fontId="7"/>
  </si>
  <si>
    <t>事業開始年月日</t>
    <rPh sb="0" eb="4">
      <t>ジギョウカイシ</t>
    </rPh>
    <rPh sb="4" eb="7">
      <t>ネンガッピ</t>
    </rPh>
    <phoneticPr fontId="7"/>
  </si>
  <si>
    <t>設置者名</t>
    <rPh sb="0" eb="2">
      <t>セッチ</t>
    </rPh>
    <rPh sb="2" eb="3">
      <t>シャ</t>
    </rPh>
    <phoneticPr fontId="7"/>
  </si>
  <si>
    <t>自治体記入欄</t>
    <rPh sb="0" eb="3">
      <t>ジチタイ</t>
    </rPh>
    <rPh sb="3" eb="5">
      <t>キニュウ</t>
    </rPh>
    <rPh sb="5" eb="6">
      <t>ラン</t>
    </rPh>
    <phoneticPr fontId="7"/>
  </si>
  <si>
    <t>調査実施日</t>
    <rPh sb="0" eb="2">
      <t>チョウサ</t>
    </rPh>
    <rPh sb="2" eb="4">
      <t>ジッシ</t>
    </rPh>
    <rPh sb="4" eb="5">
      <t>ビ</t>
    </rPh>
    <phoneticPr fontId="7"/>
  </si>
  <si>
    <t>施設電話番号</t>
    <rPh sb="0" eb="2">
      <t>シセツ</t>
    </rPh>
    <rPh sb="2" eb="6">
      <t>デンワバンゴウ</t>
    </rPh>
    <phoneticPr fontId="7"/>
  </si>
  <si>
    <t>利用にあたっての留意事項</t>
    <rPh sb="0" eb="2">
      <t>リヨウ</t>
    </rPh>
    <rPh sb="8" eb="12">
      <t>リュウイジコウ</t>
    </rPh>
    <phoneticPr fontId="7"/>
  </si>
  <si>
    <t>満たす
満たさない</t>
    <phoneticPr fontId="7"/>
  </si>
  <si>
    <t>満たす
満たさない</t>
  </si>
  <si>
    <t>満たす
満たさない</t>
    <rPh sb="0" eb="1">
      <t>ミ</t>
    </rPh>
    <rPh sb="4" eb="5">
      <t>ミ</t>
    </rPh>
    <phoneticPr fontId="7"/>
  </si>
  <si>
    <r>
      <t xml:space="preserve">満たす
満たさない
</t>
    </r>
    <r>
      <rPr>
        <sz val="11"/>
        <color rgb="FFFF0000"/>
        <rFont val="Meiryo UI"/>
        <family val="3"/>
        <charset val="128"/>
      </rPr>
      <t>衛生管理については、「大量調理施設衛生管理マニュアル（平成29年６月16日付け生食発0616第１号通知）、「児童福祉施設における食事の提供ガイド」（平成22年３月厚生労働省）、「乳児用調製粉乳の安全な調乳、保存及び取扱いに関するガイドライン」（世界保健機関/国連食糧農業機関共同作成・2007年）」を参考</t>
    </r>
    <phoneticPr fontId="7"/>
  </si>
  <si>
    <r>
      <t xml:space="preserve">満たす
満たさない
</t>
    </r>
    <r>
      <rPr>
        <sz val="11"/>
        <color rgb="FFFF0000"/>
        <rFont val="Meiryo UI"/>
        <family val="3"/>
        <charset val="128"/>
      </rPr>
      <t>「保育所における食事の提供ガイドライン（平成２４年３月厚生労働省）」を参考</t>
    </r>
    <phoneticPr fontId="7"/>
  </si>
  <si>
    <r>
      <t xml:space="preserve">満たす
満たさない
</t>
    </r>
    <r>
      <rPr>
        <sz val="11"/>
        <color rgb="FFFF0000"/>
        <rFont val="Meiryo UI"/>
        <family val="3"/>
        <charset val="128"/>
      </rPr>
      <t>「保育所におけるアレルギー対応ガイドライン（２０１９年改訂版）（平成３１年４月厚生労働省）」を参考</t>
    </r>
    <phoneticPr fontId="7"/>
  </si>
  <si>
    <r>
      <t xml:space="preserve">満たす
満たさない
</t>
    </r>
    <r>
      <rPr>
        <sz val="11"/>
        <color rgb="FFFF0000"/>
        <rFont val="Meiryo UI"/>
        <family val="3"/>
        <charset val="128"/>
      </rPr>
      <t>健康診断の実施は、労働安全衛生法第66条、労働安全衛生規則第44条により義務付けられている。
※　短時間労働者であっても、次の①②のいずれにも該当する場合は、健康診断が必要である。
①　期間の定めのない労働契約又は期間1年以上の有期労働契約により使用される者、契約更新により1年以上使用され、又は使用されることが予定されている者
②　週の労働時間数が、通常の労働者の週の労働時間数の3／4以上である者
※　健康診断の実施は法で定められているため、その実施に要した費用は、事業者が負担すべきものである。</t>
    </r>
    <phoneticPr fontId="7"/>
  </si>
  <si>
    <r>
      <t xml:space="preserve">満たす
満たさない
</t>
    </r>
    <r>
      <rPr>
        <sz val="11"/>
        <color rgb="FFFF0000"/>
        <rFont val="Meiryo UI"/>
        <family val="3"/>
        <charset val="128"/>
      </rPr>
      <t>感染症への対応に取り組むに当たっては、保育所における感染症対策ガイドライン（2018年改訂版）（平成30年３月厚生労働省）を参考</t>
    </r>
    <phoneticPr fontId="7"/>
  </si>
  <si>
    <r>
      <t xml:space="preserve">満たす
満たさない
</t>
    </r>
    <r>
      <rPr>
        <sz val="11"/>
        <color rgb="FFFF0000"/>
        <rFont val="Meiryo UI"/>
        <family val="3"/>
        <charset val="128"/>
      </rPr>
      <t>たばこは、乳幼児突然死症候群発症の大きな危険因子であり、妊婦や乳児の近くでの喫煙は不適切である。児童は受動喫煙による健康影響が大きいため、認可外保育施設を含む児童福祉施設については、「健康増進法の一部を改正する法律」（平成30年法律第78号）の公布によって「第一種施設」に位置付けられ、令和元年7月1日から「敷地内禁煙」となっている。（屋外で受動喫煙を防止するために必要な措置がとられた場所に、喫煙場所を設置することができる。）</t>
    </r>
    <phoneticPr fontId="7"/>
  </si>
  <si>
    <r>
      <t xml:space="preserve">満たす
満たさない
</t>
    </r>
    <r>
      <rPr>
        <sz val="11"/>
        <color rgb="FFFF0000"/>
        <rFont val="Meiryo UI"/>
        <family val="3"/>
        <charset val="128"/>
      </rPr>
      <t>施設の安全確保については、教育・保育施設等における事故防止及び事故発生時の対応のためのガイドライン（平成28年3月内閣府、文部科学省、厚生労働省）を参考</t>
    </r>
    <phoneticPr fontId="7"/>
  </si>
  <si>
    <t>提出書類のチェック内容（例）</t>
    <rPh sb="0" eb="4">
      <t>テイシュツショルイ</t>
    </rPh>
    <rPh sb="9" eb="11">
      <t>ナイヨウ</t>
    </rPh>
    <rPh sb="12" eb="13">
      <t>レイ</t>
    </rPh>
    <phoneticPr fontId="8"/>
  </si>
  <si>
    <t>第１　保育に従事する者の数及び資格</t>
    <phoneticPr fontId="7"/>
  </si>
  <si>
    <t>１　保育に従事する者の数
原則、１人に対して乳幼児１人
〔考え方〕  
　当該乳幼児がその兄弟姉妹とともに利用しているなどの場合であって、かつ、保護者が契約において同意しているときは、例外として、これを適用しないことができる。</t>
    <phoneticPr fontId="7"/>
  </si>
  <si>
    <t>２　保育に従事する者の有資格者の数
〔考え方〕 
ここでいう有資格者は、保育士（国家戦略特別区域法第12条の５第５項に規定する事業実施区域内にある施設にあっては、保育士又は当該事業実施区域に係る国家戦略特別区域限定保育士。以下同じ。）又は看護師(准看護師を含む。)の資格を有する者をいう。</t>
    <phoneticPr fontId="7"/>
  </si>
  <si>
    <t>ａ 有資格者又は都道府県知事、指定都市市長、中核市市長若しくは児童相談所設置市市長（以下「都道府県知事等」という。）が行う保育に従事する者に関する研修（都道府県知事等がこれと同等以上のものと認める市町村長（特別区の長を含む。）その他の機関が行う研修を含む。）を修了した者であるか。</t>
    <phoneticPr fontId="7"/>
  </si>
  <si>
    <t>３　保育士の名称</t>
    <phoneticPr fontId="7"/>
  </si>
  <si>
    <t>ｂ　国家戦略特別区域限定保育士が、その業務に関して国家戦略特別区域限定保育士の名称を表示するときに、その資格を得た事業実施区域を明示し、当該事業実施区域以外の区域を表示していないか。</t>
    <phoneticPr fontId="7"/>
  </si>
  <si>
    <t>・左記の事項につき、違反がある。</t>
    <phoneticPr fontId="7"/>
  </si>
  <si>
    <t>第２　保育室等の構造、設備及び面積</t>
    <phoneticPr fontId="7"/>
  </si>
  <si>
    <t>１　事業の運営を行う事業所の専用区画及び備品等についての協力依頼
〔考え方〕  
　事業の運営を行う事業所とは、乳幼児の居宅ではなく、業務を行う事業者の事務所をいう。</t>
    <phoneticPr fontId="7"/>
  </si>
  <si>
    <t>ａ　事業の運営を行うために必要な広さを有する専用の区画を設けているか。</t>
    <phoneticPr fontId="7"/>
  </si>
  <si>
    <t>ｂ　保育の実施に必要な備品等を備えるよう保護者に協力を求めているか。</t>
    <phoneticPr fontId="7"/>
  </si>
  <si>
    <t>・事業の運営を行うために必要な広さを有する専用の区画を設けていない。</t>
    <phoneticPr fontId="7"/>
  </si>
  <si>
    <t>・玩具、救急用品等の子どもの健康や安全管理に関わるものなど保育の実施に必要な備品等の用意について保護者に協力を求めていない。</t>
    <phoneticPr fontId="7"/>
  </si>
  <si>
    <t>第３　非常災害に対する措置／第４　保育室を２階以上に設ける場合の条件</t>
    <phoneticPr fontId="7"/>
  </si>
  <si>
    <t>１　防災上の必要な措置の実施</t>
    <phoneticPr fontId="7"/>
  </si>
  <si>
    <t>ａ　防災上の必要な措置が講じられているか。</t>
    <phoneticPr fontId="7"/>
  </si>
  <si>
    <t>・火災、地震等の災害発生時における対処方法等（避難経路や消火用具等の場所の確認等を含む。）について定めた業務マニュアルが整備されていない。又は、業務マニュアルはあるが取組（保育従事者への周知や定期的な訓練等を含む。）が不十分。</t>
    <phoneticPr fontId="7"/>
  </si>
  <si>
    <t>第５　保育内容</t>
    <phoneticPr fontId="7"/>
  </si>
  <si>
    <t>１　保育の内容
※　保育所保育指針を参考に適切な保育が行われているか。</t>
    <phoneticPr fontId="7"/>
  </si>
  <si>
    <t>ａ　乳幼児一人一人の心身の発育や発達の状況を把握し、保育が行われているか。
ｂ　乳幼児が安全で清潔な環境の中で、遊び、運動、睡眠等をバランスよく組み合わされた健康的な生活リズムが保たれるように、十分に配慮がなされているか。
ｃ　乳幼児の生活リズムに沿った保育が実施されているか。
ｄ　乳幼児に対し漫然とテレビを見せ続けるなど、乳幼児への関わりが少ない「放任的」な保育になっていないか。</t>
    <phoneticPr fontId="7"/>
  </si>
  <si>
    <t>・以下の事項を定めた業務マニュアルが整備されていない。又は、業務マニュアルはあるが取組（保育従事者への周知を含む。）が不十分。
(1)子どもの発達の特徴や発達過程等に関する事項
(2)乳幼児への養護的な関わり（授乳、離乳食・食事の介助、睡眠・休息、排泄、入浴、清潔、だっこ等）に関する事項
(3)子どもの遊び等に関する事項
(4)保育の実施に関して留意すべき事項</t>
    <phoneticPr fontId="7"/>
  </si>
  <si>
    <t>２　保育に従事する者の保育姿勢等
（１）　保育に従事する者の人間性と専門性の向上</t>
    <phoneticPr fontId="7"/>
  </si>
  <si>
    <t>（２）　乳幼児の人権に対する十分な配慮</t>
    <phoneticPr fontId="7"/>
  </si>
  <si>
    <t>乳幼児に身体的苦痛を与えることや、人格を辱めることがないなど、乳幼児の人権に十分配慮がなされているか。</t>
    <phoneticPr fontId="7"/>
  </si>
  <si>
    <t>（３）　児童相談所等の専門的機関との連携</t>
    <phoneticPr fontId="7"/>
  </si>
  <si>
    <t>利用乳幼児について、虐待等不適切な養育が疑われる場合に、児童相談所等の専門的機関と連携する等の体制がとられているか。
※  虐待が疑われる場合だけでなく、心身の発達に遅れが見られる場合、社会的援助が必要な家庭状況である場合等においても、専門的機関に対し適切な連絡に努めること。</t>
    <phoneticPr fontId="7"/>
  </si>
  <si>
    <t>・虐待等不適切な養育が疑われる場合に専門的機関への通告等を行う体制がとられていない。</t>
    <phoneticPr fontId="7"/>
  </si>
  <si>
    <t>３　保護者との連絡等 
（１）　保護者との密接な連絡を取り、その意向を考慮した保育の実施</t>
    <phoneticPr fontId="7"/>
  </si>
  <si>
    <t>ａ　連絡帳又はこれに代わる方法により、保護者からは家庭での乳幼児の様子を、保育に従事する者からは保育中の乳幼児の様子を連絡しているか。</t>
    <phoneticPr fontId="7"/>
  </si>
  <si>
    <t>・可能な限り、保護者と密接な連絡を取ることを心がけていない。</t>
    <phoneticPr fontId="7"/>
  </si>
  <si>
    <t>（２）　保護者との緊急時の連絡体制</t>
    <phoneticPr fontId="7"/>
  </si>
  <si>
    <t>ｂ　緊急時に保護者へ早急に連絡できるよう緊急連絡先を把握しているか。
※かかりつけ医等の緊急時必要な連絡先も併せて把握すること。</t>
    <phoneticPr fontId="7"/>
  </si>
  <si>
    <t>・保護者の緊急連絡先等を把握していない。</t>
    <phoneticPr fontId="7"/>
  </si>
  <si>
    <t>食器類やふきん、哺乳ビン等を使用する際は、衛生面等必要な注意を払い、配膳も衛生的であること。</t>
    <phoneticPr fontId="7"/>
  </si>
  <si>
    <t>・衛生面等必要な注意が払われていない。</t>
    <phoneticPr fontId="7"/>
  </si>
  <si>
    <t>２　食事内容等の状況</t>
    <phoneticPr fontId="7"/>
  </si>
  <si>
    <t>・乳児に対する配慮が適切に行われていない。
・アレルギー疾患等を有する子どもに対して適切な対応が行われていない。</t>
    <phoneticPr fontId="7"/>
  </si>
  <si>
    <t>１　乳幼児の健康状態の観察
預かり、引渡しの際、乳幼児一人一人の健康状態の観察</t>
    <phoneticPr fontId="7"/>
  </si>
  <si>
    <t>ａ　預かりの際、健康状態の観察及び、保護者からの乳幼児の報告を受けているか。
※　体温、排便、食事、睡眠、表情、皮膚の異常の有無、機嫌等</t>
    <phoneticPr fontId="7"/>
  </si>
  <si>
    <t>ｂ　引渡しの際、預かり時と同様の健康状態の観察が行われているか。保護者へ乳幼児の状態を報告しているか。</t>
    <phoneticPr fontId="7"/>
  </si>
  <si>
    <t>・注意が必要である場合において保護者等にその旨を報告していない。</t>
    <phoneticPr fontId="7"/>
  </si>
  <si>
    <t>２　職員の健康診断</t>
    <phoneticPr fontId="7"/>
  </si>
  <si>
    <t xml:space="preserve">・実施されていない。
</t>
    <phoneticPr fontId="7"/>
  </si>
  <si>
    <t>３　感染症への対応</t>
    <phoneticPr fontId="7"/>
  </si>
  <si>
    <t>ａ　感染予防のための対策が行われているか。</t>
    <phoneticPr fontId="7"/>
  </si>
  <si>
    <t>・手指の衛生や咳エチケットの実施等の感染予防策について定めた業務マニュアルが整備されていない。又は、業務マニュアルはあるが取組（保育従事者への周知を含む。）が不十分。</t>
    <phoneticPr fontId="7"/>
  </si>
  <si>
    <t>４　乳幼児突然死症候群に対する注意</t>
    <phoneticPr fontId="7"/>
  </si>
  <si>
    <t>・左記の事項を定めた業務マニュアルが整備されていない。又は、業務マニュアルはあるが取組（保育従事者への周知を含む。）が不十分。</t>
    <phoneticPr fontId="7"/>
  </si>
  <si>
    <t xml:space="preserve">・保育に当たっての基本姿勢（子どもへの愛情豊かな関わり、人格の尊重、プライバシーへの配慮等）に関する事項を定めた業務マニュアルが整備されていない。又は、業務マニュアルはあるが取組（保育従事者への周知を含む。）が不十分。
</t>
    <phoneticPr fontId="7"/>
  </si>
  <si>
    <t>・研修計画を作成し、保育従事者に対し、研修を実施していない。
【研修については、保育に従事する前（採用時）に実施することが望ましい。また、保育従事者の質の向上のため、定期的な研修の実施が望ましい。】</t>
    <phoneticPr fontId="7"/>
  </si>
  <si>
    <t>５　安全確保</t>
    <phoneticPr fontId="7"/>
  </si>
  <si>
    <t>・職員に対し定期的な講習受講の機会が与えられていない。</t>
    <phoneticPr fontId="7"/>
  </si>
  <si>
    <t>・賠償すべき事故が発生した場合に、損害賠償を速やかに行うことができるよう備えられていない。</t>
    <phoneticPr fontId="7"/>
  </si>
  <si>
    <t>・「特定教育・保育施設等における事故の報告等について」（平成29年11月10日付け府子本第912号、29初幼教第11号、子保発1110第1号、子子発1110第1号、子家発1110第1号）に基づく報告が行われていない。</t>
    <phoneticPr fontId="7"/>
  </si>
  <si>
    <t>・事故が発生した施設において、当該事故の状況及び当該事故に際して採った処置について記録していない。</t>
    <phoneticPr fontId="7"/>
  </si>
  <si>
    <t>第８　　利用者への情報提供</t>
    <phoneticPr fontId="7"/>
  </si>
  <si>
    <t>以下の事項について、書面等による提示等がされているか。
ａ　設置者の氏名又は名称及び事業所の管理者の氏名
ｂ　事業所の名称及び所在地
ｃ　事業を開始した年月日
ｄ　保育提供可能時間
ｅ　提供するサービスの内容及び当該サービスの提供につき利用者が支払うべき額に関する事項並びにこれらの事項に変更を生じたことがある場合にあっては当該変更のうち直近のものの内容及びその理由
ｆ　利用定員
ｇ　保育士その他の職員の配置数又はその予定
ｈ　設置者及び職員に対する研修の受講状況
ｉ　保育する乳幼児に関して契約している保険の種類、保険事故及び保険金額
ｊ　（提携している場合は）提携している医療機関の名称、所在地及び提携内容
ｋ　緊急時等における対応方法
ｌ　非常災害対策
ｍ　虐待の防止のための措置に関する事項
ｎ　設置者が過去に事業停止命令又は施設閉鎖命令を受けたか否かの別（受けたことがある場合には、その命令の内容を含む。）</t>
    <phoneticPr fontId="7"/>
  </si>
  <si>
    <t>１　施設及びサービスに関する内容の提示</t>
    <phoneticPr fontId="7"/>
  </si>
  <si>
    <t xml:space="preserve">・全く提示等がされていない。
</t>
    <phoneticPr fontId="7"/>
  </si>
  <si>
    <t>・左記ａ～nの事項につき、提示内容又は提示等の仕方が不十分。</t>
  </si>
  <si>
    <t>以下の事項について、利用者に書面等による交付がされているか。
ａ　設置者の氏名及び住所又は名称及び所在地
ｂ　当該サービスの提供につき利用者が支払うべき額に関する事項
ｃ　事業所の名称及び所在地
ｄ　事業所の管理者の氏名及び住所
ｅ　当該利用者に対し提供するサービスの内容
ｆ　保育する乳幼児に関して契約している保険の種類、保険事故及び保険金額
ｇ　（提携している場合は）提携する医療機関の名称、所在地及び提携内容
ｈ　利用者からの苦情を受け付ける担当職員の氏名及び連絡先</t>
    <phoneticPr fontId="7"/>
  </si>
  <si>
    <t>３　サービスの利用予定者から申し込みがあった場合の契約内容等の説明</t>
    <phoneticPr fontId="7"/>
  </si>
  <si>
    <t>第　９　備える帳簿等</t>
    <phoneticPr fontId="7"/>
  </si>
  <si>
    <t>１　職員に関する帳簿等の整備</t>
    <phoneticPr fontId="7"/>
  </si>
  <si>
    <t>ａ　職員の氏名、連絡先、職員の資格を証明する書類（写）、採用年月日等が記載された帳簿があるか</t>
    <phoneticPr fontId="7"/>
  </si>
  <si>
    <t>・左記の帳簿の整備状況が不十分。</t>
    <phoneticPr fontId="7"/>
  </si>
  <si>
    <t>２　利用乳幼児に関する書類等の整備</t>
    <phoneticPr fontId="7"/>
  </si>
  <si>
    <t>ａ　利用乳幼児及び保護者の氏名、乳幼児の生年月日及び健康状態、保護者の連絡先、乳幼児利用記録並びに契約内容等が確認できる書類があるか。</t>
    <phoneticPr fontId="7"/>
  </si>
  <si>
    <t xml:space="preserve">・確認できる書類が備えられていない。
</t>
    <phoneticPr fontId="7"/>
  </si>
  <si>
    <t xml:space="preserve">・十分な観察が行われていない。 
</t>
    <phoneticPr fontId="7"/>
  </si>
  <si>
    <t xml:space="preserve">・十分な観察が行われていない。
</t>
    <phoneticPr fontId="7"/>
  </si>
  <si>
    <t>・アレルギー疾患等を有する子どもに対して適切な対応が行われていない。</t>
    <phoneticPr fontId="7"/>
  </si>
  <si>
    <t>・保育士ではない者の紹介等は記載されていない</t>
    <phoneticPr fontId="7"/>
  </si>
  <si>
    <t>・乳幼児の人権に配慮した保育所保育指針を書類等により確認できる</t>
    <phoneticPr fontId="7"/>
  </si>
  <si>
    <t>・連絡帳等、保護者との連絡方法がわかる書類等を提示できる</t>
    <phoneticPr fontId="7"/>
  </si>
  <si>
    <t>・登園時の健康状態の観察方法がわかる書類等を提示できる</t>
    <phoneticPr fontId="7"/>
  </si>
  <si>
    <t>・降園時の健康状態の観察方法がわかる書類等を提示できる</t>
    <phoneticPr fontId="7"/>
  </si>
  <si>
    <t>・職員の健康診断実施状況がわかる書類等を提示できる</t>
    <phoneticPr fontId="7"/>
  </si>
  <si>
    <t>・感染症にかかった、もしくはその疑いがある乳幼児に対する対応のマニュアル等を提示できる</t>
    <phoneticPr fontId="7"/>
  </si>
  <si>
    <t>・乳児を仰向けに寝かせていることを写真等により確認できる</t>
    <phoneticPr fontId="7"/>
  </si>
  <si>
    <t>・加入している賠償責任保険等を提示できる</t>
    <phoneticPr fontId="7"/>
  </si>
  <si>
    <t>・事故発生時に都道府県知事等に速やかに報告したことがわかる書類や記録を提示できる</t>
    <phoneticPr fontId="7"/>
  </si>
  <si>
    <t>・事故が発生した施設は、事故の状況及び措置についての記録書類等を提示できる</t>
    <phoneticPr fontId="7"/>
  </si>
  <si>
    <t>・死亡事故等の重大事故が発生した施設は、再発防止策がわかる書類を提示できる</t>
    <phoneticPr fontId="7"/>
  </si>
  <si>
    <t>・施設及びサービスに関する内容が利用者に見やすい場所に提示されていることを写真等により確認できる</t>
    <phoneticPr fontId="7"/>
  </si>
  <si>
    <t>・利用者に書面等による交付をしたことがわかる書類（控え等）を提示できる</t>
    <phoneticPr fontId="7"/>
  </si>
  <si>
    <t>・サービスの利用予定者に説明を実施したことがわかる書類（適切に説明したことに同意してもらった資料等）を提示できる</t>
    <phoneticPr fontId="7"/>
  </si>
  <si>
    <t>・左記を整理して記した書類等を提示できる</t>
    <phoneticPr fontId="7"/>
  </si>
  <si>
    <t>・年齢別の契約乳幼児の名簿が記載されている
・保育に従事する者の名簿が記載されている
・保育に従事する者の時間単位での勤務記録が提示されている</t>
    <phoneticPr fontId="7"/>
  </si>
  <si>
    <t>・デイリープログラム、保育計画、保育日誌等を提示できる
・デイリープログラム、保育計画、保育日誌等に左記に関する記載がある</t>
    <phoneticPr fontId="7"/>
  </si>
  <si>
    <t>・研修の実施記録（内容、実施日、参加者）がわかる書類等を提示できる
・保育所保育指針を理解する機会を設けていることがわかる書類等等を提示できる</t>
    <phoneticPr fontId="7"/>
  </si>
  <si>
    <t>・児童相談所等の専門的機関と連携する体制がとられていることがわかる書類等を提示できる
・虐待等不適切な養育が疑われる場合に専門的機関への通告を行ったことがわかる書類等を提示できる</t>
    <phoneticPr fontId="7"/>
  </si>
  <si>
    <t>・緊急連絡表など緊急時、保護者に早急に連絡できる仕組みが整備されていることがわかる書類等を提示できる
・消防署、病院等の連絡先一覧を写真等により確認できる</t>
    <phoneticPr fontId="7"/>
  </si>
  <si>
    <t>・食事提供に関する計画や指針がわかる書類等を提示できる
・食事提供に関する計画や指針に左記に関する記載がある
・左記の状況を写真等により確認できる</t>
    <phoneticPr fontId="7"/>
  </si>
  <si>
    <t>・調理に携わる職員がおおむね月に一回の検便を実施していることがわかる書類等（検便実施記録等）を提示できる
・調理に携わる職員の名簿が記載された書類等を提示できる</t>
    <phoneticPr fontId="7"/>
  </si>
  <si>
    <t>〇</t>
    <phoneticPr fontId="7"/>
  </si>
  <si>
    <t>-</t>
  </si>
  <si>
    <t>-</t>
    <phoneticPr fontId="7"/>
  </si>
  <si>
    <t>人員基準</t>
  </si>
  <si>
    <t>・有資格者でない、又は都道府県知事等が行う保育に従事する者に関する研修を修了していない。</t>
    <phoneticPr fontId="7"/>
  </si>
  <si>
    <t xml:space="preserve">・保育に当たっての基本姿勢（子どもへの愛情豊かな関わり、人格の尊重、プライバシーへの配慮等）を理解していない、又は、理解しているが取組が不十分。【＊】
</t>
    <phoneticPr fontId="7"/>
  </si>
  <si>
    <t>１　保育に従事する者の数
○１人に対して乳幼児３人以下
○家庭的保育補助者とともに保育する場合は、乳幼児５人以下</t>
    <phoneticPr fontId="8"/>
  </si>
  <si>
    <t>乳幼児の数が保育することができる数以内か。
ａ　保育に従事する者が１人で保育している乳幼児の数</t>
    <phoneticPr fontId="8"/>
  </si>
  <si>
    <t>ｂ　保育に従事する者が家庭的保育補助者とともに保育している乳幼児の数</t>
    <phoneticPr fontId="8"/>
  </si>
  <si>
    <t>・乳幼児数が３人を超えている。</t>
    <phoneticPr fontId="8"/>
  </si>
  <si>
    <t>・乳幼児数が５人を超えている。</t>
    <phoneticPr fontId="8"/>
  </si>
  <si>
    <t>ａ　保育に従事する者のうち、１人以上は、有資格者又は都道府県知事、指定都市市長、中核市市長若しくは児童相談所設置市市長（以下「都道府県知事等」という。）が行う保育に従事する者に関する研修（都道府県知事等がこれと同等以上のものと認める市町村長（特別区の長を含む。）その他の機関が行う研修を含む。）を修了した者であるか。</t>
    <phoneticPr fontId="8"/>
  </si>
  <si>
    <t>第２　　保育室等の構造、設備及び面積</t>
    <phoneticPr fontId="7"/>
  </si>
  <si>
    <t>ａ　家庭的保育事業等設備運営基準第22条を参酌しつつ、乳幼児の保育を適切に行うことができる広さか</t>
    <phoneticPr fontId="7"/>
  </si>
  <si>
    <t>ｂ　調理設備は、当該施設内にあって専用のものであるか。又は、施設外共同使用であるが、必要な時に利用できるか。</t>
    <phoneticPr fontId="7"/>
  </si>
  <si>
    <t>・乳幼児の保育を適切に行うことができる広さが確保されていない。</t>
    <phoneticPr fontId="7"/>
  </si>
  <si>
    <t>２　保育室等の採光及び換気の確保、安全性の確保</t>
    <phoneticPr fontId="8"/>
  </si>
  <si>
    <t>１　保育室等の面積等</t>
    <phoneticPr fontId="7"/>
  </si>
  <si>
    <t>ａ　採光が確保されているか。</t>
    <phoneticPr fontId="8"/>
  </si>
  <si>
    <t>ｂ　換気が確保されているか。</t>
    <phoneticPr fontId="8"/>
  </si>
  <si>
    <t>・窓等換気に有効な開口部がない。 
建築基準法第28条第２項の規定（居室の換気）に準じ、窓等換気に有効な開口部の面積が床面積の20分の１以上であるか、これに相当する換気設備があることが望ましい。</t>
    <phoneticPr fontId="7"/>
  </si>
  <si>
    <t>・同一の乳幼児用ベッドに２人以上の乳幼児を寝かせることがある。</t>
    <phoneticPr fontId="7"/>
  </si>
  <si>
    <t>３　便所 
（１）　便所の手洗設備
便所と保育室及び調理室との区画
便所の安全な使用の確保</t>
    <phoneticPr fontId="7"/>
  </si>
  <si>
    <t>・便所用の手洗設備が設けられていない。</t>
    <phoneticPr fontId="7"/>
  </si>
  <si>
    <t>・便所が、保育を行う部屋及び調理設備が設けられている部屋と区画されていない。</t>
    <phoneticPr fontId="7"/>
  </si>
  <si>
    <t>（２）　便器の数</t>
    <phoneticPr fontId="7"/>
  </si>
  <si>
    <t>ａ　便器の数が、１以上であるか。
※  特に支障がない場合 
便所が同一階にあり、共同使用しても必要数を確保でき、衛生上問題ないこと。</t>
    <phoneticPr fontId="7"/>
  </si>
  <si>
    <t>・便器が一つもない。</t>
    <phoneticPr fontId="7"/>
  </si>
  <si>
    <t>第３　非常災害に対する措置</t>
    <phoneticPr fontId="7"/>
  </si>
  <si>
    <t>１
〔考え方〕
保育室等が２階以上にある場合であっても、指導基準第４による評価ではなく、本基準により評価を行うものとする。
（１）消火用具の設置</t>
    <phoneticPr fontId="7"/>
  </si>
  <si>
    <t>（２）非常口の設置</t>
    <phoneticPr fontId="7"/>
  </si>
  <si>
    <t>ａ　消火用具が設置されているか。</t>
    <phoneticPr fontId="7"/>
  </si>
  <si>
    <t>ｂ　職員が消火用具の設置場所及びその使用方法を知っているか。</t>
    <phoneticPr fontId="7"/>
  </si>
  <si>
    <t>・消火用具がない又は消火用具の機能失効。</t>
    <phoneticPr fontId="7"/>
  </si>
  <si>
    <t>・消火用具の設置場所等につき、周知されていない。</t>
    <phoneticPr fontId="7"/>
  </si>
  <si>
    <t>ａ　非常口は、火災等非常時に入所（利用）乳幼児の避難に有効な位置に、適切に設置されているか。</t>
    <phoneticPr fontId="7"/>
  </si>
  <si>
    <t>・適切な待避用経路がない。</t>
    <phoneticPr fontId="7"/>
  </si>
  <si>
    <t>２
（１）非常災害に対する計画の策定</t>
    <phoneticPr fontId="7"/>
  </si>
  <si>
    <t>ａ　災害の発生に備え、緊急時の対応の具体的内容及び手順、職員の役割分担等が記された計画が策定されているか。</t>
    <phoneticPr fontId="7"/>
  </si>
  <si>
    <t>・計画が策定されていない。</t>
    <phoneticPr fontId="7"/>
  </si>
  <si>
    <t>（２）避難消火等の訓練の毎月１回以上の実施</t>
    <phoneticPr fontId="7"/>
  </si>
  <si>
    <t>ａ　訓練は毎月定期的に行われているか。
※　訓練内容は、消火活動、通報連絡及び避難誘導等の実地訓練を原則とする。</t>
    <phoneticPr fontId="7"/>
  </si>
  <si>
    <t>第５　　保育内容</t>
    <phoneticPr fontId="7"/>
  </si>
  <si>
    <t>ａ　乳幼児一人一人の心身の発育や発達の状況を把握し、保育内容を工夫しているか。</t>
    <phoneticPr fontId="7"/>
  </si>
  <si>
    <t>１　保育の内容
※　保育所保育指針を踏まえた適切な保育が行われているか。</t>
    <phoneticPr fontId="7"/>
  </si>
  <si>
    <t xml:space="preserve">・デイリープログラム等が作成されていない。 
</t>
    <phoneticPr fontId="7"/>
  </si>
  <si>
    <t xml:space="preserve">・屋外遊戯の機会が適切に確保されていない。（幼児）
</t>
    <phoneticPr fontId="7"/>
  </si>
  <si>
    <t>ｃ　漫然と乳幼児にテレビを見せ続けるなど、乳幼児への関わりが少ない「放任的」な保育になっていないか。</t>
    <phoneticPr fontId="7"/>
  </si>
  <si>
    <t xml:space="preserve">・テレビやビデオを見せ続けている。
</t>
    <phoneticPr fontId="7"/>
  </si>
  <si>
    <t>ｄ　必要な遊具、保育用品等が備えられているか。 
※　テレビは含まない。</t>
    <phoneticPr fontId="7"/>
  </si>
  <si>
    <t>・遊具がない。 
。</t>
    <phoneticPr fontId="7"/>
  </si>
  <si>
    <t>ａ　乳幼児の最善の利益を考慮し、保育サービスを実施する者として、適切な姿勢であるか。特に、施設の運営管理の任にあたる施設長については、その職責にかんがみ、資質の向上、適格性の確保が求められること。
ｂ　保育所保育指針を理解する機会を設けるなど、保育に従事する者の人間性と専門性の向上を図るよう努めているか。</t>
    <phoneticPr fontId="7"/>
  </si>
  <si>
    <t>・施設内研修の機会を設けるなど、保育に従事する者の質の向上に努めていない。</t>
    <phoneticPr fontId="7"/>
  </si>
  <si>
    <t>ａ　乳幼児に身体的苦痛を与えることや、人格を辱めることがないなど、乳幼児の人権に十分配慮がなされているか。</t>
    <phoneticPr fontId="7"/>
  </si>
  <si>
    <t>（３）　児童相談所等の専門的
機関との連携</t>
    <phoneticPr fontId="7"/>
  </si>
  <si>
    <t>ａ　入所（利用）乳幼児について、虐待等不適切な養育が疑われる場合に、児童相談所等の専門的機関と連携する等の体制がとられているか。
※  虐待が疑われる場合だけでなく、心身の発達に遅れが見られる場合、社会的援助が必要な家庭状況である場合等においても、専門的機関に対し適切な連絡に努めること。</t>
    <phoneticPr fontId="7"/>
  </si>
  <si>
    <t>・虐待等不適切な養育が疑われる場合に専門的機関への通告等が行われていない。</t>
    <phoneticPr fontId="7"/>
  </si>
  <si>
    <t>ａ　連絡帳又はこれに代わる方法により、保護者からは家庭での乳幼児の様子を、施設からは施設での乳幼児の様子を、連絡しているか。</t>
    <phoneticPr fontId="7"/>
  </si>
  <si>
    <t>・可能な限り、保護者と密接な連絡を取ることに心がけていない。</t>
    <phoneticPr fontId="7"/>
  </si>
  <si>
    <t>ａ　緊急時に保護者へ早急に連絡できるよう緊急連絡表が整備され、全ての保育に従事する者が容易にわかるようにされているか。
※　消防署、病院等の連絡先一覧表等も併せて整備すること。</t>
    <phoneticPr fontId="7"/>
  </si>
  <si>
    <t>・保護者の緊急連絡表が整備されていない。</t>
    <phoneticPr fontId="7"/>
  </si>
  <si>
    <t>（３）　保育室の見学</t>
    <phoneticPr fontId="7"/>
  </si>
  <si>
    <t>ａ　保護者や利用希望者等から乳幼児の保育の様子や施設の状況を確認する要望があった場合には、乳幼児の安全確保等に配慮しつつ、保育室などの見学が行えるよう適切に対応すること</t>
    <phoneticPr fontId="7"/>
  </si>
  <si>
    <t>・保護者等からの要望があった場合に、乳幼児の安全確保、保育の実施等に支障のない範囲であっても、これらの要望に適切に対応していない。</t>
    <phoneticPr fontId="7"/>
  </si>
  <si>
    <t>第６　　給食</t>
    <phoneticPr fontId="7"/>
  </si>
  <si>
    <t>ａ　食器類やふきん、まな板、なべ等は十分に殺菌したものを使用しているか。
また、哺乳ビンは使用するごとによく洗い、滅菌しているか。</t>
    <phoneticPr fontId="7"/>
  </si>
  <si>
    <t>１　衛生管理の状況 
　　調理設備、調理、配膳、食器等の適切な衛生管理</t>
    <phoneticPr fontId="7"/>
  </si>
  <si>
    <t>ｂ　調理設備が清潔に保たれているか。
ｃ　調理方法が衛生的であるか。
ｄ　配膳が衛生的であるか。</t>
    <phoneticPr fontId="7"/>
  </si>
  <si>
    <t>ｅ　食事時、食器類や哺乳ビンは、乳幼児や保育に従事する者の間で共用されていないか。</t>
    <phoneticPr fontId="7"/>
  </si>
  <si>
    <t>・（十分な消毒がなされずに）共用されることがある。</t>
    <phoneticPr fontId="7"/>
  </si>
  <si>
    <t>２　食事内容等の状況
（１）　乳幼児の年齢や発達、健康状態（アレルギー疾患等を含む。）等に配慮した食事内容</t>
    <phoneticPr fontId="7"/>
  </si>
  <si>
    <t>ａ　乳児の食事を幼児の食事と区別して実施しているか。
ｂ　健康状態（アレルギー疾患等を含む。）等に配慮した食事内容か</t>
    <phoneticPr fontId="7"/>
  </si>
  <si>
    <t>・配慮されていない。</t>
    <phoneticPr fontId="7"/>
  </si>
  <si>
    <t>・乳児に対する配慮が適切に行われていない。</t>
    <phoneticPr fontId="7"/>
  </si>
  <si>
    <t xml:space="preserve">・献立が作成されていない。 
</t>
    <phoneticPr fontId="7"/>
  </si>
  <si>
    <t>２　保育に従事する者の有資格者の数
〔考え方〕 
ここでいう有資格者は、保育士（国家戦略特別区域法第12条の５第５項に規定する事業実施区域内にある施設にあっては、保育士又は当該事業実施区域に係る国家戦略特別区域限定保育士。以下同じ。）又は看護師（准看護師を含む。）の資格を有する者をいう。</t>
    <phoneticPr fontId="8"/>
  </si>
  <si>
    <t>第７　　健康管理・安全確保</t>
    <phoneticPr fontId="7"/>
  </si>
  <si>
    <t>ａ　登園の際、健康状態の観察及び、保護者からの乳幼児の報告を受けているか。
※　体温、排便、食事、睡眠、表情、皮膚の異常の有無、機嫌等</t>
    <phoneticPr fontId="7"/>
  </si>
  <si>
    <t xml:space="preserve">・十分な観察が行われていない。 
</t>
    <phoneticPr fontId="7"/>
  </si>
  <si>
    <t>・保護者から報告（連絡帳を活用することを含む。）を受けてない。</t>
    <phoneticPr fontId="7"/>
  </si>
  <si>
    <t>２　乳幼児の発育チェック</t>
    <phoneticPr fontId="7"/>
  </si>
  <si>
    <t>３　乳幼児の健康診断
継続して保育している乳幼児の健康診断を入所（利用開始）時及び１年に２回、学校保健法に規定する健康診断に準じて実施</t>
    <phoneticPr fontId="7"/>
  </si>
  <si>
    <t>ａ　乳幼児の健康状態の確認のため、入所（利用）児の健康診断はなるべく入所（利用）決定前に実施し、未実施の場合は入所（利用開始）後直ちに行っているか</t>
    <phoneticPr fontId="7"/>
  </si>
  <si>
    <t>ｂ　調理に携わる職員には、おおむね月１回検便を実施しているか。</t>
    <phoneticPr fontId="7"/>
  </si>
  <si>
    <t xml:space="preserve">・実施されていない。 
</t>
    <phoneticPr fontId="7"/>
  </si>
  <si>
    <t>５　医薬品等の整備</t>
    <phoneticPr fontId="7"/>
  </si>
  <si>
    <t>・左記の最低限必要な医薬品、医療品がない。</t>
    <phoneticPr fontId="7"/>
  </si>
  <si>
    <t>ａ　感染症にかかっていることがわかった乳幼児及び感染症の疑いがある乳幼児については、かかりつけ医の指示に従うよう保護者に指示しているか。</t>
    <phoneticPr fontId="7"/>
  </si>
  <si>
    <t>ｂ　再登園時には、かかりつけ医とのやりとりを記載した書面等の提出などについて、保護者の理解と協力を求めているか。</t>
    <phoneticPr fontId="7"/>
  </si>
  <si>
    <t>・治癒の判断をもっぱら保護者に委ねている。</t>
    <phoneticPr fontId="7"/>
  </si>
  <si>
    <t>ａ　睡眠中の乳幼児の顔色や呼吸の状態をきめ細かく観察しているか。</t>
    <phoneticPr fontId="7"/>
  </si>
  <si>
    <t>・保育室に職員が在室していないなど、乳幼児突然死症候群に対する注意を払っていない。</t>
    <phoneticPr fontId="7"/>
  </si>
  <si>
    <t>・乳幼児突然死症候群に対する注意が不足している。</t>
    <phoneticPr fontId="7"/>
  </si>
  <si>
    <t>８　安全確保</t>
    <phoneticPr fontId="7"/>
  </si>
  <si>
    <t>・保育室だけでなく、乳幼児の出入りする場所には危険物防止に対する十分な配慮がされていない。</t>
    <phoneticPr fontId="7"/>
  </si>
  <si>
    <t>・専ら監視を行う者とプール指導等を行う者を分けて配置していない。</t>
    <phoneticPr fontId="7"/>
  </si>
  <si>
    <t>・誤嚥等による窒息のリスクとなるものを除去することや、食物アレルギーのある子どもに配慮した食事の提供を行っていない。</t>
    <phoneticPr fontId="7"/>
  </si>
  <si>
    <t>・定期的な点検が行われていない。</t>
    <phoneticPr fontId="7"/>
  </si>
  <si>
    <t>・定期的な訓練が実施されていない。</t>
    <phoneticPr fontId="7"/>
  </si>
  <si>
    <t>・「特定教育・保育施設等における事故の報告等について」（平成29年11月10日付け府子本第912号、29初幼教第11号、子保発1110第1号、子子発1110第1号、子家発1110第1号通知）に基づく報告が行われていない。</t>
    <phoneticPr fontId="7"/>
  </si>
  <si>
    <t>以下の事項について、施設のサービスを利用しようとする者が見やすい場所に掲示されているか。
ａ　設置者の氏名又は名称及び施設の管理者の氏名
ｂ　建物その他の設備の規模及び構造
ｃ　施設の名称及び所在地
ｄ　事業を開始した年月日
ｅ　開所している時間
ｆ　提供するサービスの内容及び当該サービスの提供につき利用者が支払うべき額に関する事項並びにこれらの事項に変更を生じたことがある場合にあっては当該変更のうち直近のものの内容及びその理由
ｇ　入所（利用）定員
ｈ　保育士その他の職員の配置数又はその予定
ｉ　設置者及び職員に対する研修の受講状況
ｊ　保育する乳幼児に関して契約している保険の種類、保険事故及び保険金額
ｋ　提携している医療機関の名称、所在地及び提携内容
ｌ　緊急時等における対応方法
ｍ　非常災害対策
ｎ　虐待の防止のための措置に関する事項
o　設置者が過去に事業停止命令又は施設閉鎖命令を受けたか否かの別（受けたことがある場合には、その命令の内容を含む。）</t>
    <phoneticPr fontId="7"/>
  </si>
  <si>
    <t>１　施設及びサービスに関する内容の掲示</t>
    <phoneticPr fontId="7"/>
  </si>
  <si>
    <t>・左記ａ～oの事項につき、掲示内容又は掲示の仕方が不十分。</t>
    <phoneticPr fontId="7"/>
  </si>
  <si>
    <t>以下の事項について、利用者に書面等による交付がされているか。
ａ　設置者の氏名及び住所又は名称及び所在地
ｂ　当該サービスの提供につき利用者が支払うべき額に関する事項
ｃ　施設の名称及び所在地
ｄ　施設の管理者の氏名及び住所
ｅ　当該利用者に対し提供するサービスの内容
ｆ　保育する乳幼児に関して契約している保険の種類、保険事故及び保険金額
ｇ　提携する医療機関の名称、所在地及び提携内容
ｈ　利用者からの苦情を受け付ける担当職員の氏名及び連絡先</t>
    <phoneticPr fontId="7"/>
  </si>
  <si>
    <t xml:space="preserve">・書面等により交付されていない。
</t>
    <phoneticPr fontId="7"/>
  </si>
  <si>
    <t>ａ　職員の氏名、連絡先、職員の資格を証明する書類（写）、採用年月日等が記載された帳簿等があるか。</t>
    <phoneticPr fontId="7"/>
  </si>
  <si>
    <t xml:space="preserve">
・整備内容が不十分。</t>
    <phoneticPr fontId="7"/>
  </si>
  <si>
    <t>　当該サービスを利用するための契約の内容及びその履行に関する事項について、適切に説明が行われているか。</t>
    <phoneticPr fontId="7"/>
  </si>
  <si>
    <t xml:space="preserve">・確認できる帳簿等が備えられていない。
</t>
    <phoneticPr fontId="7"/>
  </si>
  <si>
    <t xml:space="preserve">・調理設備（施設外調理等の場合にあっては必要な調理機能）がない。 
</t>
    <phoneticPr fontId="7"/>
  </si>
  <si>
    <t xml:space="preserve">・区画はあるが、扉が閉められていない等運用面の注意を要する。
</t>
    <phoneticPr fontId="8"/>
  </si>
  <si>
    <t>・窓等採光に有効な開口部がない。 
建築基準法第28条第１項及び建築基準法施行令第19条の規定（認可保育所の保育室の採光）に準じ、窓等採光に有効な開口部の面積が床面積の５分の１以上であることが望ましい。</t>
    <phoneticPr fontId="7"/>
  </si>
  <si>
    <t>評価基準</t>
    <phoneticPr fontId="7"/>
  </si>
  <si>
    <t>評価方法</t>
    <rPh sb="0" eb="4">
      <t>ヒョウカホウホウ</t>
    </rPh>
    <phoneticPr fontId="7"/>
  </si>
  <si>
    <t>・災害発生時について定めたマニュアルが確認できる</t>
    <rPh sb="1" eb="3">
      <t>サイガイ</t>
    </rPh>
    <rPh sb="3" eb="5">
      <t>ハッセイ</t>
    </rPh>
    <rPh sb="5" eb="6">
      <t>ジ</t>
    </rPh>
    <rPh sb="10" eb="11">
      <t>サダ</t>
    </rPh>
    <rPh sb="19" eb="21">
      <t>カクニン</t>
    </rPh>
    <phoneticPr fontId="7"/>
  </si>
  <si>
    <t xml:space="preserve">・訓練が１年以内に１回も実施されていない。 
</t>
    <phoneticPr fontId="7"/>
  </si>
  <si>
    <t>・訓練がおおむね毎月実施されている状況にない。</t>
    <phoneticPr fontId="7"/>
  </si>
  <si>
    <t>指導監督基準</t>
    <rPh sb="0" eb="2">
      <t>シドウ</t>
    </rPh>
    <rPh sb="2" eb="4">
      <t>カントク</t>
    </rPh>
    <rPh sb="4" eb="6">
      <t>キジュン</t>
    </rPh>
    <phoneticPr fontId="7"/>
  </si>
  <si>
    <t>調査事項</t>
    <rPh sb="0" eb="2">
      <t>チョウサ</t>
    </rPh>
    <rPh sb="2" eb="4">
      <t>ジコウ</t>
    </rPh>
    <phoneticPr fontId="7"/>
  </si>
  <si>
    <t>調査内容</t>
    <rPh sb="0" eb="2">
      <t>チョウサ</t>
    </rPh>
    <rPh sb="2" eb="4">
      <t>ナイヨウ</t>
    </rPh>
    <phoneticPr fontId="7"/>
  </si>
  <si>
    <t>チェック内容</t>
    <rPh sb="4" eb="6">
      <t>ナイヨウ</t>
    </rPh>
    <phoneticPr fontId="7"/>
  </si>
  <si>
    <t>１　保育の内容
※　保育所保育指針を参考に適切な保育が行われているか</t>
    <phoneticPr fontId="7"/>
  </si>
  <si>
    <t>ａ　乳幼児の最善の利益を考慮し、保育サービスを提供する者として、適切な姿勢であるか。
ｂ　保育所保育指針を理解する機会を設けるなど、保育に従事する者の人間性と専門性の向上を図るよう努めているか。</t>
    <phoneticPr fontId="7"/>
  </si>
  <si>
    <t>※　保育中に食事の提供を行う場合は、以下のチェック内容についても回答すること。</t>
    <phoneticPr fontId="7"/>
  </si>
  <si>
    <t>１　衛生管理の状況 
食器等の適切な衛生管理</t>
    <phoneticPr fontId="7"/>
  </si>
  <si>
    <t>食器類やふきん、哺乳ビン等を使用する際は、衛生面等必要な注意を払い、配膳も衛生的であること</t>
    <phoneticPr fontId="7"/>
  </si>
  <si>
    <t>ａ　乳児にミルクを与えた場合に、ゲップをさせることや離乳食摂取後の乳児について食事後の状況に注意が払われているかなど乳児に対する配慮が適切に行われているか。</t>
    <phoneticPr fontId="7"/>
  </si>
  <si>
    <t>ｂ　アレルギー疾患等を有する子どもについて、保護者と連携し、医師の判断及び指示に基づき、適切な対応が行われているか。</t>
    <phoneticPr fontId="7"/>
  </si>
  <si>
    <t>ａ　睡眠中の乳幼児の顔色や呼吸の状態をきめ細かく観察しているか。
ｂ　乳児を寝かせる場合には、仰向けに寝かせているか。
※　仰向け寝は、乳幼児突然死症候群のほか、 窒息の防止の観点から有効であるが、医学上の理由から医師がうつぶせ寝を勧める場合もあるため、うつぶせ寝を行う場合は利用時に保護者に確認するなど、乳幼児突然死症候群に対する注意に努めること。
c　保育中は禁煙を厳守しているか</t>
    <phoneticPr fontId="7"/>
  </si>
  <si>
    <t>・　このチェックシートは、法第６条の３第11項に規定する業務を目的とする業務を行う個人（いわゆるベビーシッター）が指導監督基準のうちの特定の項目を満たしているかどうかを確認するためのものです。
・　都道府県知事等が、このチェックシートの調査項目も含め、指導監督基準の全項目について適合していることを確認した場合に、その旨の証明書を交付します。なお、都道府県知事等が、指導監督基準の全項目について適合しているかを確認するにあたっては、このチェックシートの調査項目についても、追加で内容を確認することがあります。
・　項目毎に、チェック内容に該当する場合はチェック欄に✔を入れ、その具体的な取組内容を記入してください。また、必要に応じて添付書類をご提出ください。</t>
    <phoneticPr fontId="7"/>
  </si>
  <si>
    <t>１　保育に従事する者の数
○乳児 
おおむね３人につき１人以上
○幼児
・１、２歳児
おおむね６人につき１人以上
・３歳児
おおむね20人につき１人以上 
・４歳児以上
おおむね30人につき１人以上
※　以下、乳児及び幼児を総称する場合は、「乳幼児」とする。
〔考え方〕 
ここでいう保育に従事する者は、その勤務時間を常勤職員に換算 (有資格者、その他の職員別にそれぞれの勤務延べ時間数の合計を８時間で除して常勤職員数とみなす。）して上記の人数を確保すること。</t>
    <phoneticPr fontId="8"/>
  </si>
  <si>
    <t>１　保育室の面積
〔考え方〕 
保育室面積：
当該保育施設において、保育室として使用している部屋の面積。調理室や便所、浴室等は含まない。</t>
    <phoneticPr fontId="7"/>
  </si>
  <si>
    <t xml:space="preserve">３　おおむね１歳未満児とその他の幼児の保育場所とが区画されかつ安全性が確保	</t>
    <phoneticPr fontId="8"/>
  </si>
  <si>
    <t>第３　　非常災害に対する措置</t>
    <phoneticPr fontId="8"/>
  </si>
  <si>
    <t>第４　　保育室を２階以上に設ける場合の条件</t>
    <phoneticPr fontId="8"/>
  </si>
  <si>
    <t>１　保育の内容
※　保育所保育指針を踏まえた適切な保育が行われているか。</t>
    <phoneticPr fontId="8"/>
  </si>
  <si>
    <t>第９　　備える帳簿等</t>
    <phoneticPr fontId="7"/>
  </si>
  <si>
    <t>青色セル</t>
    <rPh sb="0" eb="2">
      <t>アオイロ</t>
    </rPh>
    <phoneticPr fontId="8"/>
  </si>
  <si>
    <t>は、自動計算セルのため入力しないようにしてください。</t>
    <rPh sb="2" eb="6">
      <t>ジドウケイサン</t>
    </rPh>
    <rPh sb="11" eb="13">
      <t>ニュウリョク</t>
    </rPh>
    <phoneticPr fontId="8"/>
  </si>
  <si>
    <t>○第1-1</t>
    <rPh sb="1" eb="2">
      <t>ダイ</t>
    </rPh>
    <phoneticPr fontId="8"/>
  </si>
  <si>
    <t>乳幼児の現員(人)</t>
    <rPh sb="0" eb="1">
      <t>ニュウ</t>
    </rPh>
    <rPh sb="1" eb="3">
      <t>ヨウジ</t>
    </rPh>
    <rPh sb="4" eb="6">
      <t>ゲンイン</t>
    </rPh>
    <rPh sb="7" eb="8">
      <t>ニン</t>
    </rPh>
    <phoneticPr fontId="18"/>
  </si>
  <si>
    <t>配置基準
(小数点第２位以下切り捨て）</t>
    <rPh sb="0" eb="2">
      <t>ハイチ</t>
    </rPh>
    <rPh sb="2" eb="4">
      <t>キジュン</t>
    </rPh>
    <phoneticPr fontId="18"/>
  </si>
  <si>
    <t>保育従事者の常勤換算人数</t>
    <phoneticPr fontId="8"/>
  </si>
  <si>
    <t>年齢区分</t>
    <rPh sb="0" eb="2">
      <t>ネンレイ</t>
    </rPh>
    <rPh sb="2" eb="4">
      <t>クブン</t>
    </rPh>
    <phoneticPr fontId="18"/>
  </si>
  <si>
    <t>月極</t>
    <rPh sb="0" eb="2">
      <t>ツキギメ</t>
    </rPh>
    <phoneticPr fontId="18"/>
  </si>
  <si>
    <t>時間預かり</t>
    <rPh sb="0" eb="2">
      <t>ジカン</t>
    </rPh>
    <rPh sb="2" eb="3">
      <t>アズ</t>
    </rPh>
    <phoneticPr fontId="18"/>
  </si>
  <si>
    <t>計</t>
    <rPh sb="0" eb="1">
      <t>ケイ</t>
    </rPh>
    <phoneticPr fontId="18"/>
  </si>
  <si>
    <t>０歳児</t>
    <rPh sb="1" eb="3">
      <t>サイジ</t>
    </rPh>
    <phoneticPr fontId="18"/>
  </si>
  <si>
    <t>人</t>
    <rPh sb="0" eb="1">
      <t>ニン</t>
    </rPh>
    <phoneticPr fontId="18"/>
  </si>
  <si>
    <t>÷</t>
    <phoneticPr fontId="18"/>
  </si>
  <si>
    <t>=</t>
    <phoneticPr fontId="18"/>
  </si>
  <si>
    <t>１歳児</t>
    <rPh sb="1" eb="3">
      <t>サイジ</t>
    </rPh>
    <phoneticPr fontId="18"/>
  </si>
  <si>
    <t>通常保育提供時間内の保育従事者の勤務時間数の合計</t>
    <phoneticPr fontId="8"/>
  </si>
  <si>
    <t>２歳児</t>
    <rPh sb="1" eb="2">
      <t>サイ</t>
    </rPh>
    <rPh sb="2" eb="3">
      <t>ジ</t>
    </rPh>
    <phoneticPr fontId="18"/>
  </si>
  <si>
    <t>３歳児</t>
    <rPh sb="1" eb="2">
      <t>サイ</t>
    </rPh>
    <rPh sb="2" eb="3">
      <t>ジ</t>
    </rPh>
    <phoneticPr fontId="18"/>
  </si>
  <si>
    <t>時間</t>
    <rPh sb="0" eb="2">
      <t>ジカン</t>
    </rPh>
    <phoneticPr fontId="8"/>
  </si>
  <si>
    <t>４歳児</t>
    <rPh sb="1" eb="2">
      <t>サイ</t>
    </rPh>
    <rPh sb="2" eb="3">
      <t>ジ</t>
    </rPh>
    <phoneticPr fontId="18"/>
  </si>
  <si>
    <t>÷</t>
    <phoneticPr fontId="8"/>
  </si>
  <si>
    <t>8時間</t>
    <rPh sb="1" eb="3">
      <t>ジカン</t>
    </rPh>
    <phoneticPr fontId="8"/>
  </si>
  <si>
    <t>５歳児
～就学前</t>
    <rPh sb="1" eb="2">
      <t>サイ</t>
    </rPh>
    <rPh sb="2" eb="3">
      <t>ジ</t>
    </rPh>
    <rPh sb="5" eb="8">
      <t>シュウガクマエ</t>
    </rPh>
    <phoneticPr fontId="18"/>
  </si>
  <si>
    <t>（小数点第1位を四捨五入）</t>
    <rPh sb="1" eb="4">
      <t>ショウスウテン</t>
    </rPh>
    <rPh sb="4" eb="5">
      <t>ダイ</t>
    </rPh>
    <rPh sb="6" eb="7">
      <t>イ</t>
    </rPh>
    <rPh sb="8" eb="12">
      <t>シシャゴニュウ</t>
    </rPh>
    <phoneticPr fontId="8"/>
  </si>
  <si>
    <t>学童</t>
    <rPh sb="0" eb="2">
      <t>ガクドウ</t>
    </rPh>
    <phoneticPr fontId="18"/>
  </si>
  <si>
    <t>人</t>
    <rPh sb="0" eb="1">
      <t>ヒト</t>
    </rPh>
    <phoneticPr fontId="8"/>
  </si>
  <si>
    <t>合計し小数点第1位を四捨五入</t>
    <phoneticPr fontId="8"/>
  </si>
  <si>
    <t>○第1-2</t>
    <rPh sb="1" eb="2">
      <t>ダイ</t>
    </rPh>
    <phoneticPr fontId="8"/>
  </si>
  <si>
    <t>区分</t>
    <rPh sb="0" eb="2">
      <t>クブン</t>
    </rPh>
    <phoneticPr fontId="8"/>
  </si>
  <si>
    <t>人数</t>
    <rPh sb="0" eb="2">
      <t>ニンズウ</t>
    </rPh>
    <phoneticPr fontId="8"/>
  </si>
  <si>
    <t>全保育従事者現数(①)</t>
    <rPh sb="0" eb="1">
      <t>ゼン</t>
    </rPh>
    <rPh sb="1" eb="3">
      <t>ホイク</t>
    </rPh>
    <rPh sb="3" eb="6">
      <t>ジュウジシャ</t>
    </rPh>
    <rPh sb="6" eb="7">
      <t>ゲン</t>
    </rPh>
    <rPh sb="7" eb="8">
      <t>スウ</t>
    </rPh>
    <phoneticPr fontId="8"/>
  </si>
  <si>
    <t>人</t>
    <rPh sb="0" eb="1">
      <t>ニン</t>
    </rPh>
    <phoneticPr fontId="8"/>
  </si>
  <si>
    <t>うち保育士数</t>
    <rPh sb="2" eb="5">
      <t>ホイクシ</t>
    </rPh>
    <rPh sb="5" eb="6">
      <t>スウ</t>
    </rPh>
    <phoneticPr fontId="8"/>
  </si>
  <si>
    <t>うち看護師等数</t>
    <rPh sb="2" eb="5">
      <t>カンゴシ</t>
    </rPh>
    <rPh sb="5" eb="6">
      <t>ナド</t>
    </rPh>
    <rPh sb="6" eb="7">
      <t>スウ</t>
    </rPh>
    <phoneticPr fontId="8"/>
  </si>
  <si>
    <t>有資格者計(②)</t>
    <rPh sb="0" eb="4">
      <t>ユウシカクシャ</t>
    </rPh>
    <rPh sb="4" eb="5">
      <t>ケイ</t>
    </rPh>
    <phoneticPr fontId="8"/>
  </si>
  <si>
    <t>○第2-1</t>
    <rPh sb="1" eb="2">
      <t>ダイ</t>
    </rPh>
    <phoneticPr fontId="8"/>
  </si>
  <si>
    <t>建物の構造</t>
    <rPh sb="0" eb="2">
      <t>タテモノ</t>
    </rPh>
    <rPh sb="3" eb="5">
      <t>コウゾウ</t>
    </rPh>
    <phoneticPr fontId="18"/>
  </si>
  <si>
    <t>階建て</t>
    <rPh sb="0" eb="1">
      <t>カイ</t>
    </rPh>
    <rPh sb="1" eb="2">
      <t>ダ</t>
    </rPh>
    <phoneticPr fontId="18"/>
  </si>
  <si>
    <t>階使用</t>
    <rPh sb="0" eb="1">
      <t>カイ</t>
    </rPh>
    <rPh sb="1" eb="3">
      <t>シヨウ</t>
    </rPh>
    <phoneticPr fontId="18"/>
  </si>
  <si>
    <t>鉄筋・鉄骨・木造・その他（　　　　）</t>
    <rPh sb="0" eb="2">
      <t>テッキン</t>
    </rPh>
    <rPh sb="3" eb="5">
      <t>テッコツ</t>
    </rPh>
    <rPh sb="6" eb="8">
      <t>モクゾウ</t>
    </rPh>
    <rPh sb="11" eb="12">
      <t>タ</t>
    </rPh>
    <phoneticPr fontId="18"/>
  </si>
  <si>
    <t>建物の形態</t>
    <rPh sb="0" eb="2">
      <t>タテモノ</t>
    </rPh>
    <rPh sb="3" eb="5">
      <t>ケイタイ</t>
    </rPh>
    <phoneticPr fontId="18"/>
  </si>
  <si>
    <t>雑居ビル・集合住宅・個人住宅・専用建物・その他（　　　　　　　）</t>
    <rPh sb="0" eb="2">
      <t>ザッキョ</t>
    </rPh>
    <rPh sb="5" eb="7">
      <t>シュウゴウ</t>
    </rPh>
    <rPh sb="7" eb="9">
      <t>ジュウタク</t>
    </rPh>
    <rPh sb="10" eb="12">
      <t>コジン</t>
    </rPh>
    <rPh sb="12" eb="14">
      <t>ジュウタク</t>
    </rPh>
    <rPh sb="15" eb="17">
      <t>センヨウ</t>
    </rPh>
    <rPh sb="17" eb="19">
      <t>タテモノ</t>
    </rPh>
    <rPh sb="22" eb="23">
      <t>タ</t>
    </rPh>
    <phoneticPr fontId="18"/>
  </si>
  <si>
    <t>ア）乳児室</t>
    <rPh sb="2" eb="4">
      <t>ニュウジ</t>
    </rPh>
    <rPh sb="4" eb="5">
      <t>シツ</t>
    </rPh>
    <phoneticPr fontId="18"/>
  </si>
  <si>
    <t>1部屋目</t>
    <rPh sb="1" eb="3">
      <t>ヘヤ</t>
    </rPh>
    <rPh sb="3" eb="4">
      <t>メ</t>
    </rPh>
    <phoneticPr fontId="18"/>
  </si>
  <si>
    <t>階</t>
    <rPh sb="0" eb="1">
      <t>カイ</t>
    </rPh>
    <phoneticPr fontId="18"/>
  </si>
  <si>
    <t>面積</t>
    <rPh sb="0" eb="2">
      <t>メンセキ</t>
    </rPh>
    <phoneticPr fontId="18"/>
  </si>
  <si>
    <t>㎡</t>
  </si>
  <si>
    <t>2部屋目</t>
    <rPh sb="1" eb="3">
      <t>ヘヤ</t>
    </rPh>
    <rPh sb="3" eb="4">
      <t>メ</t>
    </rPh>
    <phoneticPr fontId="18"/>
  </si>
  <si>
    <t>3部屋目</t>
    <rPh sb="1" eb="3">
      <t>ヘヤ</t>
    </rPh>
    <rPh sb="3" eb="4">
      <t>メ</t>
    </rPh>
    <phoneticPr fontId="18"/>
  </si>
  <si>
    <t>イ）ほふく室</t>
    <rPh sb="5" eb="6">
      <t>シツ</t>
    </rPh>
    <phoneticPr fontId="18"/>
  </si>
  <si>
    <t>ウ）保育室または遊戯室</t>
    <rPh sb="2" eb="5">
      <t>ホイクシツ</t>
    </rPh>
    <rPh sb="8" eb="11">
      <t>ユウギシツ</t>
    </rPh>
    <phoneticPr fontId="18"/>
  </si>
  <si>
    <t>4部屋目</t>
    <rPh sb="1" eb="3">
      <t>ヘヤ</t>
    </rPh>
    <rPh sb="3" eb="4">
      <t>メ</t>
    </rPh>
    <phoneticPr fontId="18"/>
  </si>
  <si>
    <t>5部屋目</t>
    <rPh sb="1" eb="3">
      <t>ヘヤ</t>
    </rPh>
    <rPh sb="3" eb="4">
      <t>メ</t>
    </rPh>
    <phoneticPr fontId="18"/>
  </si>
  <si>
    <t>ア～ウ</t>
    <phoneticPr fontId="18"/>
  </si>
  <si>
    <t>合計</t>
    <rPh sb="0" eb="2">
      <t>ゴウケイ</t>
    </rPh>
    <phoneticPr fontId="18"/>
  </si>
  <si>
    <t>必要面積</t>
    <rPh sb="0" eb="2">
      <t>ヒツヨウ</t>
    </rPh>
    <rPh sb="2" eb="4">
      <t>メンセキ</t>
    </rPh>
    <phoneticPr fontId="18"/>
  </si>
  <si>
    <t>乳幼児数
（月極・時間預かりの合計）</t>
    <rPh sb="0" eb="3">
      <t>ニュウヨウジ</t>
    </rPh>
    <rPh sb="3" eb="4">
      <t>スウ</t>
    </rPh>
    <rPh sb="6" eb="8">
      <t>ツキギ</t>
    </rPh>
    <rPh sb="9" eb="11">
      <t>ジカン</t>
    </rPh>
    <rPh sb="11" eb="12">
      <t>アズ</t>
    </rPh>
    <rPh sb="15" eb="17">
      <t>ゴウケイ</t>
    </rPh>
    <phoneticPr fontId="18"/>
  </si>
  <si>
    <t>人×1.65㎡</t>
    <rPh sb="0" eb="1">
      <t>ニン</t>
    </rPh>
    <phoneticPr fontId="18"/>
  </si>
  <si>
    <t>人員基準</t>
    <phoneticPr fontId="7"/>
  </si>
  <si>
    <t>施設設備基準</t>
    <rPh sb="0" eb="2">
      <t>シセツ</t>
    </rPh>
    <rPh sb="2" eb="4">
      <t>セツビ</t>
    </rPh>
    <rPh sb="4" eb="6">
      <t>キジュン</t>
    </rPh>
    <phoneticPr fontId="7"/>
  </si>
  <si>
    <t>安全</t>
    <rPh sb="0" eb="2">
      <t>アンゼン</t>
    </rPh>
    <phoneticPr fontId="7"/>
  </si>
  <si>
    <t>子どもへの処遇</t>
    <rPh sb="0" eb="1">
      <t>コ</t>
    </rPh>
    <rPh sb="5" eb="7">
      <t>ショグウ</t>
    </rPh>
    <phoneticPr fontId="7"/>
  </si>
  <si>
    <t>子どもへの処遇</t>
    <phoneticPr fontId="7"/>
  </si>
  <si>
    <t>衛生</t>
    <rPh sb="0" eb="2">
      <t>エイセイ</t>
    </rPh>
    <phoneticPr fontId="7"/>
  </si>
  <si>
    <t>〇</t>
  </si>
  <si>
    <t>人員基準</t>
    <rPh sb="0" eb="4">
      <t>ジンインキジュン</t>
    </rPh>
    <phoneticPr fontId="7"/>
  </si>
  <si>
    <t>施設設備基準</t>
    <rPh sb="0" eb="6">
      <t>シセツセツビキジュン</t>
    </rPh>
    <phoneticPr fontId="7"/>
  </si>
  <si>
    <t>情報提供・管理</t>
    <rPh sb="0" eb="2">
      <t>ジョウホウ</t>
    </rPh>
    <rPh sb="2" eb="4">
      <t>テイキョウ</t>
    </rPh>
    <rPh sb="5" eb="7">
      <t>カンリ</t>
    </rPh>
    <phoneticPr fontId="7"/>
  </si>
  <si>
    <t>・保育士ではない者の紹介等は記載されていない</t>
    <rPh sb="14" eb="16">
      <t>キサイ</t>
    </rPh>
    <phoneticPr fontId="7"/>
  </si>
  <si>
    <t>・保育を行う部屋が図面上確認できる
・各部屋の面積が確認できる
・月極契約乳幼児数1人当たりの面積が算出されている
・総乳幼児数1人当たりの面積が算出されている</t>
    <rPh sb="1" eb="3">
      <t>ホイク</t>
    </rPh>
    <rPh sb="4" eb="5">
      <t>オコナ</t>
    </rPh>
    <rPh sb="6" eb="8">
      <t>ヘヤ</t>
    </rPh>
    <rPh sb="9" eb="12">
      <t>ズメンジョウ</t>
    </rPh>
    <rPh sb="12" eb="14">
      <t>カクニン</t>
    </rPh>
    <rPh sb="20" eb="23">
      <t>カクヘヤ</t>
    </rPh>
    <rPh sb="24" eb="26">
      <t>メンセキ</t>
    </rPh>
    <rPh sb="27" eb="29">
      <t>カクニン</t>
    </rPh>
    <phoneticPr fontId="7"/>
  </si>
  <si>
    <t>・調理室の存在を図面上確認できる
・調理室が乳幼児が保育施設から簡単に立ち入ることができないよう区画等されていることが写真等により確認できる</t>
    <rPh sb="1" eb="4">
      <t>チョウリシツ</t>
    </rPh>
    <rPh sb="5" eb="7">
      <t>ソンザイ</t>
    </rPh>
    <rPh sb="8" eb="11">
      <t>ズメンジョウ</t>
    </rPh>
    <rPh sb="11" eb="13">
      <t>カクニン</t>
    </rPh>
    <rPh sb="60" eb="63">
      <t>シャシントウ</t>
    </rPh>
    <rPh sb="66" eb="68">
      <t>カクニン</t>
    </rPh>
    <phoneticPr fontId="7"/>
  </si>
  <si>
    <t>・おおむね1歳未満児の保育を行う場所を写真等により確認できる
・おおむね1歳未満児ではない幼児の保育を行う場所を写真等により確認できる</t>
    <rPh sb="19" eb="22">
      <t>シャシントウ</t>
    </rPh>
    <rPh sb="25" eb="27">
      <t>カクニン</t>
    </rPh>
    <rPh sb="57" eb="59">
      <t>シャシン</t>
    </rPh>
    <rPh sb="59" eb="60">
      <t>トウ</t>
    </rPh>
    <rPh sb="63" eb="65">
      <t>カクニン</t>
    </rPh>
    <phoneticPr fontId="7"/>
  </si>
  <si>
    <t>・窓等の採光や換気に有効な開口部を写真等により確認できる</t>
    <rPh sb="19" eb="20">
      <t>ナド</t>
    </rPh>
    <rPh sb="23" eb="25">
      <t>カクニン</t>
    </rPh>
    <phoneticPr fontId="7"/>
  </si>
  <si>
    <t>・乳幼児用ベッドの数を写真等により確認できる</t>
    <rPh sb="13" eb="14">
      <t>ナド</t>
    </rPh>
    <rPh sb="17" eb="19">
      <t>カクニン</t>
    </rPh>
    <phoneticPr fontId="7"/>
  </si>
  <si>
    <t>・便所数ならびに便所と保育室等の区画は図面上示されている
・便所及び便所用の手洗設備に清掃が行き届いており衛生環境が保たれていることを写真等により確認できる</t>
    <rPh sb="1" eb="3">
      <t>ベンジョ</t>
    </rPh>
    <rPh sb="3" eb="4">
      <t>スウ</t>
    </rPh>
    <rPh sb="8" eb="10">
      <t>ベンジョ</t>
    </rPh>
    <rPh sb="11" eb="14">
      <t>ホイクシツ</t>
    </rPh>
    <rPh sb="14" eb="15">
      <t>トウ</t>
    </rPh>
    <rPh sb="16" eb="18">
      <t>クカク</t>
    </rPh>
    <rPh sb="19" eb="21">
      <t>ズメン</t>
    </rPh>
    <rPh sb="21" eb="22">
      <t>ジョウ</t>
    </rPh>
    <rPh sb="22" eb="23">
      <t>シメ</t>
    </rPh>
    <rPh sb="33" eb="34">
      <t>オヨ</t>
    </rPh>
    <rPh sb="35" eb="37">
      <t>ベンジョ</t>
    </rPh>
    <rPh sb="44" eb="46">
      <t>セイソウ</t>
    </rPh>
    <rPh sb="47" eb="48">
      <t>ユ</t>
    </rPh>
    <rPh sb="49" eb="50">
      <t>トド</t>
    </rPh>
    <rPh sb="54" eb="56">
      <t>エイセイ</t>
    </rPh>
    <rPh sb="56" eb="58">
      <t>カンキョウ</t>
    </rPh>
    <rPh sb="59" eb="60">
      <t>ホ</t>
    </rPh>
    <rPh sb="70" eb="71">
      <t>ナド</t>
    </rPh>
    <rPh sb="74" eb="76">
      <t>カクニン</t>
    </rPh>
    <phoneticPr fontId="7"/>
  </si>
  <si>
    <t>・非常口の場所を写真等から確認できる
・避難経路を写真等により確認できる</t>
    <rPh sb="1" eb="4">
      <t>ヒジョウクチ</t>
    </rPh>
    <rPh sb="5" eb="7">
      <t>バショ</t>
    </rPh>
    <rPh sb="8" eb="10">
      <t>シャシン</t>
    </rPh>
    <rPh sb="10" eb="11">
      <t>ナド</t>
    </rPh>
    <rPh sb="13" eb="15">
      <t>カクニン</t>
    </rPh>
    <rPh sb="21" eb="25">
      <t>ヒナンケイロ</t>
    </rPh>
    <rPh sb="26" eb="28">
      <t>シャシン</t>
    </rPh>
    <rPh sb="28" eb="29">
      <t>ナド</t>
    </rPh>
    <rPh sb="32" eb="34">
      <t>カクニン</t>
    </rPh>
    <phoneticPr fontId="7"/>
  </si>
  <si>
    <t>・消防計画が作成され、届出されていることがわかる書類等を提示できる</t>
    <rPh sb="6" eb="8">
      <t>サクセイ</t>
    </rPh>
    <rPh sb="11" eb="13">
      <t>トドケデ</t>
    </rPh>
    <rPh sb="24" eb="26">
      <t>ショルイ</t>
    </rPh>
    <rPh sb="26" eb="27">
      <t>ナド</t>
    </rPh>
    <rPh sb="28" eb="30">
      <t>テイジ</t>
    </rPh>
    <phoneticPr fontId="7"/>
  </si>
  <si>
    <t>・防火管理者選任届出書を確認できる</t>
    <rPh sb="12" eb="14">
      <t>カクニン</t>
    </rPh>
    <phoneticPr fontId="7"/>
  </si>
  <si>
    <t>・避難訓練の実施状況（日時・回数等）がわかる書類等を提示できる</t>
    <rPh sb="11" eb="13">
      <t>ニチジ</t>
    </rPh>
    <rPh sb="14" eb="16">
      <t>カイスウ</t>
    </rPh>
    <rPh sb="16" eb="17">
      <t>ナド</t>
    </rPh>
    <rPh sb="24" eb="25">
      <t>ナド</t>
    </rPh>
    <phoneticPr fontId="7"/>
  </si>
  <si>
    <t>・保育室その他乳幼児が出入りし又は通行する場所に転落防止設備が設置されていることを写真等により確認できる</t>
    <rPh sb="43" eb="44">
      <t>ナド</t>
    </rPh>
    <rPh sb="47" eb="49">
      <t>カクニン</t>
    </rPh>
    <phoneticPr fontId="7"/>
  </si>
  <si>
    <t>・耐火建築物又は準耐火建築物であることがわかる書類等を提示できる
・常用・避難用施設又は設備がそれぞれ一つ以上設けられていることがわかる書類等を提示できる</t>
    <rPh sb="23" eb="25">
      <t>ショルイ</t>
    </rPh>
    <rPh sb="25" eb="26">
      <t>ナド</t>
    </rPh>
    <rPh sb="27" eb="29">
      <t>テイジ</t>
    </rPh>
    <rPh sb="71" eb="72">
      <t>ナド</t>
    </rPh>
    <phoneticPr fontId="7"/>
  </si>
  <si>
    <t>・耐火建築物であることが確認できる書類等を提示できる</t>
    <rPh sb="12" eb="14">
      <t>カクニン</t>
    </rPh>
    <rPh sb="19" eb="20">
      <t>ナド</t>
    </rPh>
    <rPh sb="21" eb="23">
      <t>テイジ</t>
    </rPh>
    <phoneticPr fontId="7"/>
  </si>
  <si>
    <t>・常用・避難用施設又は設備がそれぞれ一つ以上設けられていることがわかる書類等を提示できる</t>
    <phoneticPr fontId="7"/>
  </si>
  <si>
    <t>・避難に適した構造の施設又は設備は保育室の各部分から歩行距離30m以内であることがわかる書類等を提示できる</t>
    <rPh sb="46" eb="47">
      <t>ナド</t>
    </rPh>
    <phoneticPr fontId="7"/>
  </si>
  <si>
    <t>・調理室は、床又は壁が耐火構造で戸が防火戸であることがわかる書類等を提示できる</t>
    <rPh sb="32" eb="33">
      <t>ナド</t>
    </rPh>
    <rPh sb="34" eb="36">
      <t>テイジ</t>
    </rPh>
    <phoneticPr fontId="7"/>
  </si>
  <si>
    <t>・保育施設の壁及び天井の室内に面する部分の仕上げを不燃材料を利用していることがわかる書類等を提示できる</t>
    <rPh sb="44" eb="45">
      <t>ナド</t>
    </rPh>
    <rPh sb="46" eb="48">
      <t>テイジ</t>
    </rPh>
    <phoneticPr fontId="7"/>
  </si>
  <si>
    <t>・非常警報器具又は非常警報設備及び消防機関への通報設備を写真等により確認できる</t>
    <rPh sb="30" eb="31">
      <t>ナドニ</t>
    </rPh>
    <rPh sb="32" eb="36">
      <t>ン</t>
    </rPh>
    <phoneticPr fontId="7"/>
  </si>
  <si>
    <t>・カーテン、敷物、建具等で可燃性のものについて防炎処理されていることがわかる書類等を提示できる</t>
    <rPh sb="38" eb="41">
      <t>ショルイナド</t>
    </rPh>
    <rPh sb="42" eb="44">
      <t>テイジ</t>
    </rPh>
    <phoneticPr fontId="7"/>
  </si>
  <si>
    <t>・耐火建築物であることが確認できる書類等を提示できる</t>
    <phoneticPr fontId="7"/>
  </si>
  <si>
    <t>・避難に適した構造の施設又は設備は保育室の各部分から歩行距離30m以内であることがわかる書類等を提示できる</t>
    <phoneticPr fontId="7"/>
  </si>
  <si>
    <t>・保育室その他乳幼児が出入りし又は通行する場所に転落防止設備が設置されていることを写真等により確認できる</t>
    <phoneticPr fontId="7"/>
  </si>
  <si>
    <t>・デイリープログラム、保育計画、保育日誌等を提示できる
・デイリープログラム、保育計画、保育日誌等に左記に関する記載がある</t>
    <rPh sb="11" eb="15">
      <t>ホイクケイカク</t>
    </rPh>
    <rPh sb="16" eb="20">
      <t>ホイクニッシ</t>
    </rPh>
    <rPh sb="20" eb="21">
      <t>ナド</t>
    </rPh>
    <rPh sb="22" eb="24">
      <t>テイジ</t>
    </rPh>
    <phoneticPr fontId="7"/>
  </si>
  <si>
    <t xml:space="preserve">・研修の実施記録（内容、実施日、参加者）がわかる書類等を提示できる
</t>
    <rPh sb="26" eb="27">
      <t>ナド</t>
    </rPh>
    <phoneticPr fontId="7"/>
  </si>
  <si>
    <t>・乳幼児の人権に配慮した保育所保育指針を書類等により確認できる</t>
    <rPh sb="5" eb="7">
      <t>ジンケン</t>
    </rPh>
    <rPh sb="8" eb="10">
      <t>ハイリョ</t>
    </rPh>
    <rPh sb="12" eb="15">
      <t>ホイクショ</t>
    </rPh>
    <rPh sb="15" eb="19">
      <t>ホイクシシン</t>
    </rPh>
    <rPh sb="20" eb="23">
      <t>ショルイナド</t>
    </rPh>
    <rPh sb="26" eb="28">
      <t>カクニン</t>
    </rPh>
    <phoneticPr fontId="7"/>
  </si>
  <si>
    <t>・児童相談所等の専門的機関と連携する体制がとられていることがわかる書類等を提示できる
・虐待等不適切な養育が疑われる場合に専門的機関への通告を行ったことがわかる書類等を提示できる</t>
    <rPh sb="35" eb="36">
      <t>ナド</t>
    </rPh>
    <rPh sb="83" eb="84">
      <t>ナド</t>
    </rPh>
    <rPh sb="85" eb="87">
      <t>テイジ</t>
    </rPh>
    <phoneticPr fontId="7"/>
  </si>
  <si>
    <t>・連絡帳等、保護者との連絡方法がわかる書類等を提示できる</t>
    <rPh sb="21" eb="22">
      <t>ナド</t>
    </rPh>
    <phoneticPr fontId="7"/>
  </si>
  <si>
    <t>・緊急連絡表など緊急時、保護者に早急に連絡できる仕組みが整備されていることがわかる書類等を提示できる
・消防署、病院等の連絡先一覧を写真等により確認できる</t>
    <rPh sb="43" eb="44">
      <t>ナド</t>
    </rPh>
    <rPh sb="67" eb="69">
      <t>シャシン</t>
    </rPh>
    <rPh sb="69" eb="70">
      <t>ナドニ</t>
    </rPh>
    <rPh sb="71" eb="75">
      <t>ン</t>
    </rPh>
    <phoneticPr fontId="7"/>
  </si>
  <si>
    <t>・保護者や利用希望者等の見学実施状況がわかる書類等を提示できる</t>
    <rPh sb="24" eb="25">
      <t>ナド</t>
    </rPh>
    <phoneticPr fontId="7"/>
  </si>
  <si>
    <t>・食事提供に関する計画や指針がわかる書類等を提示できる
・食事提供に関する計画や指針に左記に関する記載がある
・左記の状況を写真等により確認できる</t>
    <rPh sb="18" eb="21">
      <t>ショルイナド</t>
    </rPh>
    <rPh sb="22" eb="24">
      <t>テイジ</t>
    </rPh>
    <rPh sb="66" eb="67">
      <t>ナド</t>
    </rPh>
    <rPh sb="70" eb="72">
      <t>カクニン</t>
    </rPh>
    <phoneticPr fontId="7"/>
  </si>
  <si>
    <t>・登園時の健康状態の観察方法がわかる書類等を提示できる</t>
    <rPh sb="20" eb="21">
      <t>ナド</t>
    </rPh>
    <rPh sb="22" eb="24">
      <t>テイジ</t>
    </rPh>
    <phoneticPr fontId="7"/>
  </si>
  <si>
    <t>・降園時の健康状態の観察方法がわかる書類等を提示できる</t>
    <rPh sb="1" eb="2">
      <t>オ</t>
    </rPh>
    <rPh sb="2" eb="3">
      <t>エン</t>
    </rPh>
    <phoneticPr fontId="7"/>
  </si>
  <si>
    <t>・乳幼児ごとの発育を記録した書類等を提示できる</t>
    <rPh sb="14" eb="17">
      <t>ショルイナド</t>
    </rPh>
    <phoneticPr fontId="7"/>
  </si>
  <si>
    <t>・乳幼児が１年に2回の健康診断を実施していることがわかる書類等を提示できる
・直接実施できない場合、健康診断表または母子健康手帳等の写しを提示できる</t>
    <phoneticPr fontId="7"/>
  </si>
  <si>
    <t>・保育所付近の病院関係の一覧がわかる書類等を提示できる</t>
    <rPh sb="18" eb="20">
      <t>ショルイ</t>
    </rPh>
    <rPh sb="20" eb="21">
      <t>ナド</t>
    </rPh>
    <phoneticPr fontId="7"/>
  </si>
  <si>
    <t>・職員の健康診断実施状況がわかる書類等を提示できる</t>
    <rPh sb="18" eb="19">
      <t>ナド</t>
    </rPh>
    <rPh sb="20" eb="22">
      <t>テイジ</t>
    </rPh>
    <phoneticPr fontId="7"/>
  </si>
  <si>
    <t>・調理に携わる職員がおおむね月に一回の検便を実施していることがわかる書類等（検便実施記録等）を提示できる
・調理に携わる職員の名簿が記載された書類等を提示できる</t>
    <rPh sb="36" eb="37">
      <t>ナド</t>
    </rPh>
    <rPh sb="67" eb="69">
      <t>キサイ</t>
    </rPh>
    <rPh sb="72" eb="75">
      <t>ショルイナド</t>
    </rPh>
    <phoneticPr fontId="7"/>
  </si>
  <si>
    <t>・必要な医薬品を写真等により確認できる</t>
    <rPh sb="1" eb="3">
      <t>ヒツヨウ</t>
    </rPh>
    <rPh sb="8" eb="10">
      <t>シャシン</t>
    </rPh>
    <rPh sb="10" eb="11">
      <t>ナド</t>
    </rPh>
    <rPh sb="14" eb="16">
      <t>カクニン</t>
    </rPh>
    <phoneticPr fontId="7"/>
  </si>
  <si>
    <t>・感染症にかかった、もしくはその疑いがある乳幼児に対する対応のマニュアル等を提示できる</t>
    <rPh sb="36" eb="37">
      <t>ナド</t>
    </rPh>
    <phoneticPr fontId="7"/>
  </si>
  <si>
    <t>・感染症対策に必要な措置が行われているかを写真等により確認できる</t>
    <phoneticPr fontId="7"/>
  </si>
  <si>
    <t>・観察間隔を記した書類等を提示できる
・異常に気が付いた時の対応マニュアルを提示できる</t>
    <rPh sb="11" eb="12">
      <t>ナド</t>
    </rPh>
    <rPh sb="13" eb="15">
      <t>テイジ</t>
    </rPh>
    <rPh sb="39" eb="41">
      <t>テイジ</t>
    </rPh>
    <phoneticPr fontId="7"/>
  </si>
  <si>
    <t>・乳児を仰向けに寝かせていることを写真等により確認できる</t>
    <rPh sb="17" eb="19">
      <t>シャシン</t>
    </rPh>
    <rPh sb="19" eb="20">
      <t>ナド</t>
    </rPh>
    <rPh sb="23" eb="25">
      <t>カクニン</t>
    </rPh>
    <phoneticPr fontId="7"/>
  </si>
  <si>
    <t>・施設及びサービスに関する内容が利用者に見やすい場所に提示されていることを写真等により確認できる</t>
    <rPh sb="39" eb="40">
      <t>ナド</t>
    </rPh>
    <rPh sb="43" eb="45">
      <t>カクニン</t>
    </rPh>
    <phoneticPr fontId="7"/>
  </si>
  <si>
    <t>・左記を整理して記した書類等を提示できる</t>
    <rPh sb="1" eb="3">
      <t>サキ</t>
    </rPh>
    <rPh sb="4" eb="6">
      <t>セイリ</t>
    </rPh>
    <rPh sb="8" eb="9">
      <t>シル</t>
    </rPh>
    <rPh sb="13" eb="14">
      <t>ナド</t>
    </rPh>
    <phoneticPr fontId="7"/>
  </si>
  <si>
    <t>・保育を行う部屋が図面上確認できる
・各部屋の面積が確認できる
月極契約乳幼児数1人当たりの面積が算出されている
総乳幼児数1人当たりの面積が算出されている</t>
    <phoneticPr fontId="7"/>
  </si>
  <si>
    <t>・調理室の存在を図面上確認できる
・調理室が乳幼児が保育施設から簡単に立ち入ることができないよう区画等されていることが写真等により確認できる</t>
    <phoneticPr fontId="7"/>
  </si>
  <si>
    <t>・窓等の採光や換気に有効な開口部を写真等により確認できる</t>
    <phoneticPr fontId="7"/>
  </si>
  <si>
    <t>・便所数ならびに便所と保育室等の区画は図面上示されている
・便所及び便所用の手洗設備に清掃が行き届いており衛生環境が保たれていることを写真等により確認できる</t>
    <phoneticPr fontId="7"/>
  </si>
  <si>
    <t>・非常口の場所を写真等から確認できる
・避難経路を写真等により確認できる</t>
    <phoneticPr fontId="7"/>
  </si>
  <si>
    <t>２　保育に従事する者の有資格者の数
〔考え方〕 
ここでいう有資格者は、保育士（国家戦略特別区域法第12条の５第５項に規定する事業実施区域内にある施設にあっては、保育士又は当該事業実施区域に係る国家戦略特別区域限定保育士。以下同じ。）又は看護師（准看護師を含む。）の資格を有する者をいう。
※指導基準第１の調査事項３により評価を行う場合は、本項目は適用しない。</t>
    <phoneticPr fontId="8"/>
  </si>
  <si>
    <t>３　国家戦略特別区域法第８条第７項の内閣総理大臣の認定を受けた国家戦略特別区域内に所在する施設における指導基準第１の調査事項２に係る特例</t>
    <phoneticPr fontId="7"/>
  </si>
  <si>
    <t>ａ　施設の設備の安全点検、職員、児童等に対する施設外での活動、取組等を含めた施設での生活その他の日常生活における安全に関する指導、職員の研修及び訓練その他施設における安全に関する事項についての計画（以下「安全計画」という。）を策定し、当該安全計画に従い、乳幼児の安全の確保に配慮した保育が実施されているか。</t>
    <phoneticPr fontId="7"/>
  </si>
  <si>
    <t>ｂ　職員に対し、安全計画について周知されているとともに、安全計画に定める研修及び訓練が定期的に実施されているか。</t>
    <phoneticPr fontId="8"/>
  </si>
  <si>
    <t>ｃ　保護者に対し、安全計画に基づく取組の内容等について周知されているか。</t>
    <phoneticPr fontId="7"/>
  </si>
  <si>
    <t xml:space="preserve">・安全計画が策定されていない。
</t>
    <phoneticPr fontId="7"/>
  </si>
  <si>
    <t xml:space="preserve">・職員に対し、安全計画について周知されていない。
</t>
    <phoneticPr fontId="7"/>
  </si>
  <si>
    <t>・安全計画に定める研修及び訓練が定期的に実施されていない。</t>
    <phoneticPr fontId="7"/>
  </si>
  <si>
    <t>・保護者に対し、安全計画に基づく取組の内容等について周知されていない。</t>
    <phoneticPr fontId="7"/>
  </si>
  <si>
    <t>ｉ　児童の施設外での活動、取組等のための移動その他の児童の移動のために自動車を運行するときは、児童の乗車及び降車の際に、点呼その他の児童の所在を確実に把握することができる方法により、児童の所在を確認しているか。</t>
    <phoneticPr fontId="7"/>
  </si>
  <si>
    <t>・点呼その他の児童の所在を確実に把握することができる方法により、児童の所在が確認されていない。</t>
    <phoneticPr fontId="7"/>
  </si>
  <si>
    <t>d　事故防止の観点から、その施設内の危険な場所、設備等に対して適切な安全管理を図っているか。</t>
    <phoneticPr fontId="7"/>
  </si>
  <si>
    <t>e　プール活動や水遊びを行う場合は、監視体制の空白が生じないよう、専ら監視を行う者とプール指導等を行う者を分けて配置し、その役割分担を明確にしているか。</t>
    <phoneticPr fontId="7"/>
  </si>
  <si>
    <t>f　児童の食事に関する情報や当日の子どもの健康状態を把握し、誤嚥等による窒息のリスクとなるものを除去すること、また、食物アレルギーのある子どもについては生活管理指導表等に基づいて対応しているか。</t>
    <phoneticPr fontId="7"/>
  </si>
  <si>
    <t>g　窒息の可能性のある玩具、小物等が不用意に保育環境下に置かれていないかなどについて、保育室内及び園庭内の点検を定期的に実施しているか。</t>
    <phoneticPr fontId="7"/>
  </si>
  <si>
    <t>h　不審者の立入防止などの対策や緊急時における乳幼児の安全を確保する体制を整備しているか。</t>
    <phoneticPr fontId="7"/>
  </si>
  <si>
    <t>j　事故発生時に適切な救命処置が可能となるよう、訓練を実施しているか。</t>
    <phoneticPr fontId="7"/>
  </si>
  <si>
    <t>k　賠償責任保険に加入するなど、保育中の万が一の事故に備えているか。</t>
    <phoneticPr fontId="7"/>
  </si>
  <si>
    <t>l　事故発生時には速やかに当該事実を都道府県知事等に報告しているか。</t>
    <phoneticPr fontId="7"/>
  </si>
  <si>
    <t>m　事故の状況及び事故に際して採った処置について記録しているか。</t>
    <phoneticPr fontId="7"/>
  </si>
  <si>
    <t>n　死亡事故等の重大事故が発生した施設については、当該事故と同様の事故の再発防止策及び事故後の検証結果を踏まえた措置をとっているか。</t>
    <phoneticPr fontId="7"/>
  </si>
  <si>
    <t>ａ　施設の設備の安全点検、職員、児童等に対する施設外での活動、取組等を含めた施設での生活その他の日常生活における安全に関する指導、職員の研修及び訓練その他施設における安全に関する事項についての計画（以下「安全計画」という。）を策定し、当該安全計画に従い、児童の安全確保に配慮した保育が実施されているか。
ｂ　職員に対し、安全計画について周知されているとともに、安全計画に定める研修及び訓練が定期的に実施されているか。
ｃ　保護者に対し、安全計画に基づく取組の内容等について周知されているか。
ｄ　事故防止の観点から、危険な場所等に対して適切な安全管理が図られているか。
ｅ　不審者の立入防止などの対策や緊急時における児童の安全を確保する体制が整備されているか。
ｆ　児童の施設外での活動、取組等のための移動その他の児童の移動のために自動車を運行するときは、児童の乗車及び降車の際に、点呼その他の児童の所在を確実に把握することができる方法により、児童の所在が確認されているか。</t>
    <phoneticPr fontId="7"/>
  </si>
  <si>
    <t>g　事故発生時に適切な救命処置が可能となるよう、職員に対し実技講習を定期的に受講させているか。</t>
    <phoneticPr fontId="7"/>
  </si>
  <si>
    <t>i　事故発生時には速やかに当該事実を都道府県等に報告しているか。</t>
    <phoneticPr fontId="7"/>
  </si>
  <si>
    <t>k　死亡事故等の重大事故が発生した施設については、当該事故と同様の事故の再発防止策及び事故後の検証結果を踏まえた措置をとっているか。</t>
    <phoneticPr fontId="7"/>
  </si>
  <si>
    <t>ａ　施設の設備の安全点検、職員、児童等に対する施設外での活動、取組等を含めた施設での生活その他の日常生活における安全に関する指導、職員の研修及び訓練その他施設における安全に関する事項についての計画（以下「安全計画」という。）を策定し、当該安全計画に従い、児童の安全確保に配慮した保育が実施されているか。
ｂ　安全計画について理解しているとともに、安全計画に定める訓練を定期的に実施しているか。
ｃ　保護者に対し、安全計画に基づく取組の内容等について周知されているか。
ｄ　事故防止の観点から、危険な場所等に対して適切な安全管理が図られているか。
ｅ　不審者の立入防止などの対策や緊急時における児童の安全を確保する体制が整備されているか。
ｆ　児童の施設外での活動、取組等のための移動その他の児童の移動のために自動車を運行するときは、児童の乗車及び降車の際に、点呼その他の児童の所在を確実に把握することができる方法により、児童の所在が確認されているか。</t>
    <phoneticPr fontId="7"/>
  </si>
  <si>
    <t>g　事故発生時に適切な救命処置が可能となるよう、実技講習を定期的に受講しているか。</t>
    <phoneticPr fontId="7"/>
  </si>
  <si>
    <t>・保育に従事する者のうち有資格者が誰か示されている</t>
    <rPh sb="1" eb="3">
      <t>ホイク</t>
    </rPh>
    <rPh sb="4" eb="6">
      <t>ジュウジ</t>
    </rPh>
    <rPh sb="8" eb="9">
      <t>モノ</t>
    </rPh>
    <rPh sb="12" eb="16">
      <t>ユウシカクシャ</t>
    </rPh>
    <rPh sb="17" eb="18">
      <t>ダレ</t>
    </rPh>
    <rPh sb="19" eb="20">
      <t>シメ</t>
    </rPh>
    <phoneticPr fontId="7"/>
  </si>
  <si>
    <t>・保育に従事する者のうち有資格者が誰か示されている</t>
    <phoneticPr fontId="7"/>
  </si>
  <si>
    <t>・過去3年間に保育した乳幼児の国籍が記載されている
・保育に従事する者のうち外国の保育資格を有する者その他外国人である乳幼児の保育について十分な知識経験を有すると認められる者が誰か示されている</t>
    <rPh sb="1" eb="3">
      <t>カコ</t>
    </rPh>
    <rPh sb="4" eb="6">
      <t>ネンカン</t>
    </rPh>
    <rPh sb="7" eb="9">
      <t>ホイク</t>
    </rPh>
    <rPh sb="11" eb="14">
      <t>ニュウヨウジ</t>
    </rPh>
    <rPh sb="15" eb="17">
      <t>コクセキ</t>
    </rPh>
    <rPh sb="18" eb="20">
      <t>キサイ</t>
    </rPh>
    <phoneticPr fontId="7"/>
  </si>
  <si>
    <t>・保護者に対し安全計画に基づく取組の内容等について周知されていることが確認できる</t>
    <rPh sb="1" eb="4">
      <t>ホゴシャ</t>
    </rPh>
    <rPh sb="12" eb="13">
      <t>モト</t>
    </rPh>
    <rPh sb="15" eb="17">
      <t>トリクミ</t>
    </rPh>
    <rPh sb="18" eb="21">
      <t>ナイヨウトウ</t>
    </rPh>
    <rPh sb="25" eb="27">
      <t>シュウチ</t>
    </rPh>
    <rPh sb="35" eb="37">
      <t>カクニン</t>
    </rPh>
    <phoneticPr fontId="7"/>
  </si>
  <si>
    <t>・保育に従事する者のうち有資格者が誰か示されている
・保育に従事する者のうち有資格者数が記載され、基準を満たしている</t>
    <phoneticPr fontId="7"/>
  </si>
  <si>
    <t>・消防計画が作成され、届出されていることがわかる書類等を提示できる</t>
    <phoneticPr fontId="7"/>
  </si>
  <si>
    <t>・避難訓練の実施状況（日時・回数等）がわかる書類等を提示できる</t>
    <phoneticPr fontId="7"/>
  </si>
  <si>
    <t>・保護者や利用希望者等の見学実施状況がわかる書類等を提示できる</t>
    <phoneticPr fontId="7"/>
  </si>
  <si>
    <t>・乳幼児ごとの発育を記録した書類等を提示できる</t>
    <phoneticPr fontId="7"/>
  </si>
  <si>
    <t>・必要な医薬品を写真等により確認できる</t>
    <phoneticPr fontId="7"/>
  </si>
  <si>
    <t>・観察間隔を記した書類等を提示できる
・異常に気が付いた時の対応マニュアルを提示できる</t>
    <phoneticPr fontId="7"/>
  </si>
  <si>
    <t>・施設内の危険な場所、設備等に対して安全管理を図っていることを写真等により確認できる</t>
    <rPh sb="31" eb="33">
      <t>シャシン</t>
    </rPh>
    <rPh sb="33" eb="34">
      <t>ナドニ</t>
    </rPh>
    <rPh sb="35" eb="39">
      <t>ン</t>
    </rPh>
    <phoneticPr fontId="7"/>
  </si>
  <si>
    <t>・プール、水遊び時の監視体制のシフト表等を提示できる</t>
    <rPh sb="19" eb="20">
      <t>ナド</t>
    </rPh>
    <rPh sb="21" eb="23">
      <t>テイジ</t>
    </rPh>
    <phoneticPr fontId="7"/>
  </si>
  <si>
    <t>・加入している賠償責任保険等を提示できる</t>
    <rPh sb="13" eb="14">
      <t>ナド</t>
    </rPh>
    <phoneticPr fontId="7"/>
  </si>
  <si>
    <t>・事故発生時に都道府県知事等に速やかに報告したことがわかる書類や記録を提示できる</t>
    <rPh sb="35" eb="37">
      <t>テイジ</t>
    </rPh>
    <phoneticPr fontId="7"/>
  </si>
  <si>
    <t>・事故が発生した施設は、事故の状況及び措置についての記録書類等を提示できる</t>
    <rPh sb="30" eb="31">
      <t>ナド</t>
    </rPh>
    <phoneticPr fontId="7"/>
  </si>
  <si>
    <t>・点呼その他の児童の所在を確実に把握することができる方法により、児童の所在を確認した記録が確認できる</t>
    <phoneticPr fontId="7"/>
  </si>
  <si>
    <t>・食物アレルギーを持っている乳幼児のリスト等を提示できる
・子どもの健康状態の把握方法がわかる書類等を提示できる</t>
    <rPh sb="21" eb="22">
      <t>ナド</t>
    </rPh>
    <rPh sb="23" eb="25">
      <t>テイジ</t>
    </rPh>
    <rPh sb="48" eb="51">
      <t>ショルイナド</t>
    </rPh>
    <phoneticPr fontId="7"/>
  </si>
  <si>
    <t>・不審者の立入を防止するための対策（マニュアル等）を提示できる
・緊急時における乳幼児の安全を確保する体制がわかる書類等を提示できる</t>
    <rPh sb="60" eb="61">
      <t>ナド</t>
    </rPh>
    <phoneticPr fontId="7"/>
  </si>
  <si>
    <t>・点呼その他の児童の所在を確実に把握することができる方法により、児童の所在を確認した記録が確認できる</t>
    <rPh sb="38" eb="40">
      <t>カクニン</t>
    </rPh>
    <rPh sb="42" eb="44">
      <t>キロク</t>
    </rPh>
    <rPh sb="45" eb="47">
      <t>カクニン</t>
    </rPh>
    <phoneticPr fontId="7"/>
  </si>
  <si>
    <t>ａ　過去３年間に保育した乳幼児のおおむね半数以上が外国人（日本の国籍を有しない者をいう。以下同じ。）であり、かつ、現に保育する乳幼児のおおむね半数以上が外国人であるか。
ｂ　外国の保育資格を有する者その他外国人である乳幼児の保育について十分な知識経験を有すると認められる者を十分な数配置しているか。
ｃ　保育士の資格を有する者を１人以上配置しているか。</t>
    <phoneticPr fontId="7"/>
  </si>
  <si>
    <t>・過去３年間に保育した乳幼児のおおむね半数以上が外国人（日本の国籍を有しない者をいう。以下同じ。）ではない。または、現に保育する乳幼児のおおむね半数以上が外国人ではない。
・外国の保育資格を有する者その他外国人である乳幼児の保育について十分な知識経験を有すると認められる者を十分な数配置していない。
・保育士の資格を有する者を１人以上配置していない。</t>
    <phoneticPr fontId="7"/>
  </si>
  <si>
    <t>・左記ａ～nの事項につき、提示内容又は提示等の仕方が不十分。</t>
    <phoneticPr fontId="7"/>
  </si>
  <si>
    <t>・死亡事故等の重大事故が発生した施設において、当該事故と同様の事故の再発防止策及び事故後の検証結果を踏まえた措置がとられていない。</t>
    <phoneticPr fontId="7"/>
  </si>
  <si>
    <t>ａ　当該サービスを利用するための契約の内容及びその履行に関する事項について、適切に説明が行われているか。</t>
    <phoneticPr fontId="7"/>
  </si>
  <si>
    <t>ａ　保育に従事する者が１人で保育している乳幼児の数。</t>
    <phoneticPr fontId="7"/>
  </si>
  <si>
    <t>ａ　睡眠中の乳幼児の顔色や呼吸の状態をきめ細かく観察しているか。
ｂ　乳児を寝かせる場合には、仰向けに寝かせているか。
※　仰向け寝は、乳幼児突然死症候群のほか、 窒息の防止の観点から有効であるが、医学上の理由から医師がうつぶせ寝を勧める場合もあるため、うつぶせ寝を行う場合は利用時に保護者に確認するなど、乳幼児突然死症候群に対する注意に努めること。
ｃ　保育中は禁煙を厳守しているか。</t>
    <phoneticPr fontId="7"/>
  </si>
  <si>
    <t>h　賠償責任保険に加入するなど、保育中の万が一の事故に備えているか。</t>
    <phoneticPr fontId="7"/>
  </si>
  <si>
    <t>j　事故の状況及び事故に際して採った処置について記録しているか。</t>
    <phoneticPr fontId="7"/>
  </si>
  <si>
    <t>点検結果
（指導監督基準を満たすか否か）</t>
    <phoneticPr fontId="7"/>
  </si>
  <si>
    <t>第６　給食</t>
    <phoneticPr fontId="7"/>
  </si>
  <si>
    <t>第７　健康管理・安全確保</t>
    <phoneticPr fontId="7"/>
  </si>
  <si>
    <t xml:space="preserve">・乳幼児数が１人を超えている。
</t>
    <phoneticPr fontId="7"/>
  </si>
  <si>
    <t xml:space="preserve">・地震、火災等の災害発生時における対処方法等（避難経路や消火用具等の場所の確認等を含む。）について検討及び実施をしていない。【＊】
</t>
    <phoneticPr fontId="7"/>
  </si>
  <si>
    <t xml:space="preserve">・以下の事項について理解していない、又は、理解はしているが配慮した保育をしていない。【＊】
(1)子どもの発達の特徴や発達過程等に関する事項
(2)乳幼児への養護的な関わり（授乳、離乳食・食事の介助、睡眠・休息、排泄、入浴、清潔、だっこ等）に関する事項
(3)子どもの遊び等に関する事項
(4)保育の実施に関して留意すべき事項
</t>
    <phoneticPr fontId="7"/>
  </si>
  <si>
    <t xml:space="preserve">・保育に従事する者に関する研修を受講していない。【＊】
研修については、保育に従事する前に受講することが望ましい。また、保育従事者の質の向上のため、定期的な研修の実施が望ましい。
</t>
    <phoneticPr fontId="7"/>
  </si>
  <si>
    <t xml:space="preserve">・手指の衛生や咳エチケットの実施等の感染予防策を講じていない。【＊】
</t>
    <phoneticPr fontId="7"/>
  </si>
  <si>
    <t xml:space="preserve">・左記の事項を実施していない。【＊】
</t>
    <phoneticPr fontId="7"/>
  </si>
  <si>
    <t>第９　備える帳簿等</t>
    <phoneticPr fontId="7"/>
  </si>
  <si>
    <t>第８　利用者への情報提供</t>
    <phoneticPr fontId="7"/>
  </si>
  <si>
    <t>第８　利用者への情報提供</t>
    <rPh sb="0" eb="1">
      <t>ダイ</t>
    </rPh>
    <phoneticPr fontId="7"/>
  </si>
  <si>
    <t>○第1-1-a</t>
    <rPh sb="1" eb="2">
      <t>ダイ</t>
    </rPh>
    <phoneticPr fontId="8"/>
  </si>
  <si>
    <t>○第1-1-b(家庭的保育補助者とともに保育する場合)</t>
    <rPh sb="1" eb="2">
      <t>ダイ</t>
    </rPh>
    <phoneticPr fontId="8"/>
  </si>
  <si>
    <t>満たす
満たさない
※【別紙（6人以上）】の「第1-2」をご活用ください。</t>
    <rPh sb="24" eb="25">
      <t>ダイ</t>
    </rPh>
    <phoneticPr fontId="7"/>
  </si>
  <si>
    <t>満たす
満たさない
※【別紙（6人以上）】の「第1-1」をご活用ください。</t>
    <rPh sb="17" eb="20">
      <t>ニンイジョウ</t>
    </rPh>
    <rPh sb="24" eb="25">
      <t>ダイ</t>
    </rPh>
    <phoneticPr fontId="7"/>
  </si>
  <si>
    <t>満たす
満たさない
※【別紙（6人以上）】の「第2-1」をご活用ください。</t>
    <rPh sb="24" eb="25">
      <t>ダイ</t>
    </rPh>
    <phoneticPr fontId="7"/>
  </si>
  <si>
    <t xml:space="preserve">満たす
満たさない
※【別紙（5人以下）】の「第1-1-a」をご活用ください。
</t>
    <rPh sb="24" eb="25">
      <t>ダイ</t>
    </rPh>
    <phoneticPr fontId="7"/>
  </si>
  <si>
    <t>満たす
満たさない
※【別紙（5人以下）】の「第1-1-b」をご活用ください。</t>
    <rPh sb="24" eb="25">
      <t>ダイ</t>
    </rPh>
    <phoneticPr fontId="7"/>
  </si>
  <si>
    <t>満たす
満たさない
※【別紙（5人以下）】の「第1-2」をご活用ください。</t>
    <rPh sb="13" eb="15">
      <t>ベッシ</t>
    </rPh>
    <rPh sb="24" eb="25">
      <t>ダイ</t>
    </rPh>
    <phoneticPr fontId="7"/>
  </si>
  <si>
    <t>満たす
満たさない
※【チェックシート（ベビーシッター（個人））】の「第3/4-1」をご活用ください。</t>
    <rPh sb="33" eb="37">
      <t>」ノ「ダイ</t>
    </rPh>
    <phoneticPr fontId="7"/>
  </si>
  <si>
    <t>満たす
満たさない
※【チェックシート（ベビーシッター（個人））】の「第5-1」をご活用ください。</t>
    <rPh sb="33" eb="37">
      <t>」ノ「ダイ</t>
    </rPh>
    <phoneticPr fontId="7"/>
  </si>
  <si>
    <t xml:space="preserve">〇第3/4-1
・地震、火災等の災害発生時における対処方法等（避難経路や消火用具等の場所の確認等を含む。）について検討し、実施をしている。
【具体的取組】
・
・
・
・
</t>
    <rPh sb="1" eb="2">
      <t>ダイ</t>
    </rPh>
    <rPh sb="73" eb="76">
      <t>グタイテキ</t>
    </rPh>
    <rPh sb="76" eb="78">
      <t>トリクミ</t>
    </rPh>
    <phoneticPr fontId="7"/>
  </si>
  <si>
    <t>〇第5-1
・以下の事項について理解し、これに配慮した保育をしている。
(1)子どもの発達の特徴や発達過程等に関する事項
(2)乳幼児への養護的な関わり（授乳、離乳食・食事の介助、睡眠・休息、排泄、入浴、清潔、だっこ等）に関する事項
(3)子どもの遊び等に関する事項
(4)保育の実施に関して留意すべき事項
【具体的取組】
・
・
・
・</t>
    <rPh sb="1" eb="2">
      <t>ダイ</t>
    </rPh>
    <phoneticPr fontId="7"/>
  </si>
  <si>
    <t>〇第5-2-2
・乳幼児の人権に十分な配慮がなされている。
【具体的取組】
・
・
・
・</t>
    <phoneticPr fontId="7"/>
  </si>
  <si>
    <t xml:space="preserve">〇第5-2-1-a
・保育に当たっての基本姿勢（子どもへの愛情豊かな関わり、人格の尊重、プライバシーへの配慮等）を理解し、十分な取組が行っている。
【具体的取組】
・
・
・
・
</t>
    <phoneticPr fontId="7"/>
  </si>
  <si>
    <t xml:space="preserve">〇第5-2-1-b
・保育に従事する者に関する研修を受講している。
（研修名等：　　　　年　　月　　　　　　　　　）
（研修名等：　　　　年　　月　　　　　　　　　）
（研修名等：　　　　年　　月　　　　　　　　　）
※研修の受講歴がわかる資料（修了証の写し等）を添付すること。
（研修については、保育に従事する前に受講することが望ましい。また、保育従事者の質の向上のため、定期的な研修の実施が望ましい。）
</t>
    <phoneticPr fontId="7"/>
  </si>
  <si>
    <t>〇第6-1
・衛生面等必要な注意が払われている。
【具体的取組】
・
・
・
・</t>
    <phoneticPr fontId="7"/>
  </si>
  <si>
    <t>〇第6-2-a
・乳児に対する配慮を適切に行っている。
【具体的取組】
・
・
・
・</t>
    <phoneticPr fontId="7"/>
  </si>
  <si>
    <t>〇第6-2-b
・アレルギー疾患等を有する子どもに対して適切な対応を行っている。
【具体的取組】
・
・
・
・</t>
    <phoneticPr fontId="7"/>
  </si>
  <si>
    <t>〇第7-4
・左記の事項を実施している。
【具体的取組】
・
・
・
・</t>
    <phoneticPr fontId="7"/>
  </si>
  <si>
    <t>満たす
満たさない
※【チェックシート（ベビーシッター（個人））】の「第5-2-1-a」をご活用ください。</t>
    <rPh sb="33" eb="37">
      <t>」ノ「ダイ</t>
    </rPh>
    <phoneticPr fontId="7"/>
  </si>
  <si>
    <t>満たす
満たさない
※【チェックシート（ベビーシッター（個人））】の「第5-2-1-b」をご活用ください。</t>
    <rPh sb="36" eb="37">
      <t>ダイ</t>
    </rPh>
    <phoneticPr fontId="7"/>
  </si>
  <si>
    <t>満たす
満たさない
※【チェックシート（ベビーシッター（個人））】の「第5-2-2」をご活用ください。</t>
    <rPh sb="33" eb="37">
      <t>」ノ「ダイ</t>
    </rPh>
    <phoneticPr fontId="7"/>
  </si>
  <si>
    <t>満たす
満たさない
※【チェックシート（ベビーシッター（個人））】の「第7-3」をご活用ください。</t>
    <rPh sb="33" eb="37">
      <t>」ノ「ダイ</t>
    </rPh>
    <phoneticPr fontId="7"/>
  </si>
  <si>
    <t>満たす
満たさない
※【チェックシート（ベビーシッター（個人））】の「第7-4」をご活用ください。</t>
    <rPh sb="33" eb="37">
      <t>」ノ「ダイ</t>
    </rPh>
    <phoneticPr fontId="7"/>
  </si>
  <si>
    <t xml:space="preserve">・衛生面等必要な注意が払われていない。【＊】 </t>
    <phoneticPr fontId="7"/>
  </si>
  <si>
    <t>満たす
満たさない
※【チェックシート（ベビーシッター（個人））】の「第6-2-a」をご活用ください。</t>
    <phoneticPr fontId="7"/>
  </si>
  <si>
    <t>満たす
満たさない
※【チェックシート（ベビーシッター（個人））】の「第6-2-b」をご活用ください。</t>
    <phoneticPr fontId="7"/>
  </si>
  <si>
    <t>〇第7-5-g
・定期的に講習を受講している。
※研修の受講歴がわかる資料（修了証の写し等）を添付すること</t>
    <rPh sb="1" eb="2">
      <t>ダイ</t>
    </rPh>
    <phoneticPr fontId="7"/>
  </si>
  <si>
    <t>〇第7-5-a~f
・以下の事項について理解し、取組を行っている。
(1) 安全計画に基づく取組の内容等を踏まえた事故防止、防犯、安全最優先等シッターとしての心構え
(2) 保育を始める前の玩具、遊具等室内の安全確認
(3) 室内、室外の安全確認
(4) ケガや急病等における応急手当の方法（実践）
(5) 「ヒヤリ、ハット」時の事故防止意識の再確認等
(6) 児童の施設外での活動、取組等のための移動その他の児童の移動のために自動車を運行する場合の、児童の乗車及び降車の際の児童の所在の確認方法
(7) 事故発生時における対処方法及び連絡体制
(8) 事故等発生後における詳細な内容等の報告
【具体的取組】
・
・
・
・</t>
    <phoneticPr fontId="7"/>
  </si>
  <si>
    <t>満たす
満たさない
※【チェックシート（ベビーシッター（個人））】の「第7-5-g」をご活用ください。</t>
    <phoneticPr fontId="7"/>
  </si>
  <si>
    <t>満たす
満たさない
※【チェックシート（ベビーシッター（個人））】の「第7-5-a~f」をご活用ください。</t>
    <phoneticPr fontId="7"/>
  </si>
  <si>
    <t>〇第7-3
・手指の衛生や咳エチケットの実施等の感染予防策を講じている。
【具体的取組】
・
・
・
・</t>
    <phoneticPr fontId="7"/>
  </si>
  <si>
    <t>設置者住所</t>
    <rPh sb="0" eb="3">
      <t>セッチシャ</t>
    </rPh>
    <rPh sb="3" eb="5">
      <t>ジュウショ</t>
    </rPh>
    <phoneticPr fontId="7"/>
  </si>
  <si>
    <t>調査者（所属）</t>
    <phoneticPr fontId="7"/>
  </si>
  <si>
    <t>背景</t>
    <rPh sb="0" eb="2">
      <t>ハイケイ</t>
    </rPh>
    <phoneticPr fontId="7"/>
  </si>
  <si>
    <t>・保育所保育指針を理解する機会を設けていることがわかる書類等を提示できる</t>
    <rPh sb="29" eb="30">
      <t>ナド</t>
    </rPh>
    <phoneticPr fontId="7"/>
  </si>
  <si>
    <r>
      <t xml:space="preserve">満たす
満たさない
</t>
    </r>
    <r>
      <rPr>
        <sz val="11"/>
        <color rgb="FFFF0000"/>
        <rFont val="Meiryo UI"/>
        <family val="3"/>
        <charset val="128"/>
      </rPr>
      <t>厚生労働省『保育所保育指針』2017,第5章 職員の資質向上を参考
厚生労働省『子どもを中心に保育の実践を考える～保育所保育指針に基づく保育の質向上に向けた実践事例集』2019を参考
厚生労働省『保育所における自己評価ガイドライン』2020年改定版を参考
厚生労働省『保育をもっと楽しく　保育所における自己評価ガイドラインハンドブック』2020を参考</t>
    </r>
    <rPh sb="0" eb="1">
      <t>ミ</t>
    </rPh>
    <rPh sb="4" eb="5">
      <t>ミ</t>
    </rPh>
    <rPh sb="41" eb="43">
      <t>サンコウ</t>
    </rPh>
    <rPh sb="44" eb="49">
      <t>コウセイロウドウショウ</t>
    </rPh>
    <rPh sb="99" eb="101">
      <t>サンコウ</t>
    </rPh>
    <rPh sb="102" eb="107">
      <t>コウセイロウドウショウ</t>
    </rPh>
    <rPh sb="135" eb="137">
      <t>サンコウ</t>
    </rPh>
    <rPh sb="138" eb="143">
      <t>コウセイロウドウショウ</t>
    </rPh>
    <rPh sb="183" eb="185">
      <t>サンコウ</t>
    </rPh>
    <phoneticPr fontId="7"/>
  </si>
  <si>
    <t>指導基準</t>
    <rPh sb="0" eb="2">
      <t>シドウ</t>
    </rPh>
    <rPh sb="2" eb="4">
      <t>キジュン</t>
    </rPh>
    <phoneticPr fontId="8"/>
  </si>
  <si>
    <t>　認可外保育施設については、令和元年10月よりスタートした幼児教育・保育の無償化の対象（子ども・子育て支援法第30条の２等）となっており、厚生労働省が示す認可外保育施設指導監督基準（平成13年３月29日付雇児発第177号雇用均等・児童家庭局長通知）（以下「指導監督基準」という。）を満たすことが要件とされています（子ども・子育て支援法第７条第10項第４号及び子ども・子育て支援法施行規則第１条）。
　ただし、幼児教育・保育の無償化の施行後５年間は、指導監督基準を満たさずとも無償化の対象となる経過措置規定（子ども・子育て支援法の一部を改正する法律（令和元年法律第７号）附則第４条）が置かれており、経過措置期間内において指導監督基準の適合のために必要な支援を行うこと、さらに、経過措置期間後においても認可外保育施設の質の向上を図るための仕組みを構築することが急務となっています。　</t>
    <phoneticPr fontId="7"/>
  </si>
  <si>
    <t>認可外保育施設の指導監督に係る自主点検表［施設用］及びチェックリスト［自治体用］ひな形</t>
    <rPh sb="8" eb="10">
      <t>シドウ</t>
    </rPh>
    <rPh sb="10" eb="12">
      <t>カントク</t>
    </rPh>
    <rPh sb="13" eb="14">
      <t>カカ</t>
    </rPh>
    <rPh sb="15" eb="17">
      <t>ジシュ</t>
    </rPh>
    <rPh sb="17" eb="19">
      <t>テンケン</t>
    </rPh>
    <rPh sb="19" eb="20">
      <t>ヒョウ</t>
    </rPh>
    <rPh sb="21" eb="24">
      <t>シセツヨウ</t>
    </rPh>
    <rPh sb="25" eb="26">
      <t>オヨ</t>
    </rPh>
    <rPh sb="35" eb="39">
      <t>ジチタイヨウ</t>
    </rPh>
    <rPh sb="42" eb="43">
      <t>ガタ</t>
    </rPh>
    <phoneticPr fontId="8"/>
  </si>
  <si>
    <t>自主点検表［施設用］及びチェックリスト［自治体用］ひな形（6人以上施設）　別紙</t>
    <rPh sb="30" eb="33">
      <t>ニンイジョウ</t>
    </rPh>
    <rPh sb="33" eb="35">
      <t>シセツ</t>
    </rPh>
    <rPh sb="37" eb="39">
      <t>ベッシ</t>
    </rPh>
    <phoneticPr fontId="8"/>
  </si>
  <si>
    <t>自主点検表［施設用］及びチェックリスト［自治体用］ひな形（5人以下施設）　別紙</t>
    <rPh sb="30" eb="31">
      <t>ニン</t>
    </rPh>
    <rPh sb="31" eb="33">
      <t>イカ</t>
    </rPh>
    <rPh sb="33" eb="35">
      <t>シセツ</t>
    </rPh>
    <rPh sb="37" eb="39">
      <t>ベッシ</t>
    </rPh>
    <phoneticPr fontId="8"/>
  </si>
  <si>
    <t>自主点検表［施設用］及びチェックリスト［自治体用］ひな形（ベビーシッター（個人））</t>
    <rPh sb="37" eb="39">
      <t>コジン</t>
    </rPh>
    <phoneticPr fontId="8"/>
  </si>
  <si>
    <t>前回の調査実施日</t>
    <rPh sb="0" eb="2">
      <t>ゼンカイ</t>
    </rPh>
    <rPh sb="3" eb="5">
      <t>チョウサ</t>
    </rPh>
    <rPh sb="5" eb="7">
      <t>ジッシ</t>
    </rPh>
    <rPh sb="7" eb="8">
      <t>ビ</t>
    </rPh>
    <phoneticPr fontId="7"/>
  </si>
  <si>
    <t>前回の調査者（所属）</t>
    <rPh sb="0" eb="2">
      <t>ゼンカイ</t>
    </rPh>
    <phoneticPr fontId="7"/>
  </si>
  <si>
    <t>・消火用具の設置場所、有効期限を写真等により確認できる</t>
    <rPh sb="2" eb="3">
      <t>ヒ</t>
    </rPh>
    <rPh sb="6" eb="8">
      <t>セッチ</t>
    </rPh>
    <rPh sb="8" eb="10">
      <t>バショ</t>
    </rPh>
    <rPh sb="11" eb="13">
      <t>ユウコウ</t>
    </rPh>
    <rPh sb="13" eb="15">
      <t>キゲン</t>
    </rPh>
    <rPh sb="16" eb="18">
      <t>シャシン</t>
    </rPh>
    <rPh sb="18" eb="19">
      <t>ナド</t>
    </rPh>
    <rPh sb="22" eb="24">
      <t>カクニン</t>
    </rPh>
    <phoneticPr fontId="7"/>
  </si>
  <si>
    <t>・下記のイ及びロのいずれも満たしておらず、かつ、指導基準第３に規定する設備の設置及び訓練の実施がなされていない。 
イ 　建築基準法第２条第９号の２に規定する耐火建築物又は同条第９号の３に規定する準耐火建築物（同号ロに該当するものを除く。）であること。 
ロ　下表の施設又は設備（乳幼児の避難に適した構造のものに限る。）がそれぞれ１以上設けられていること。
常用
①屋内階段
②屋外階段
避難用
①建築基準法施行令第123条第１項に規定する構造の屋内避難階段又は同条第３項に規定する構造の屋内特別避難階段
②待避上有効なバルコニー 
③建築基準法第２条第７号の２に規定する準耐火構造の屋外傾斜路又はこれに準ずる設備
④屋外階段</t>
    <phoneticPr fontId="8"/>
  </si>
  <si>
    <t>・下表の施設又は設備（乳幼児の避難に適した構造のものに限る。）がそれぞれ１以上設けられていない。
常用
①建築基準法施行令第123条第１項に規定する構造の屋内避難階段又は同条第３項に規定する構造の屋内特別避難階段 
②屋外階段
避難用
①建築基準法施行令第123条第１項に規定する構造の屋内避難階段又は同条第３項に規定する構造の屋内特別避難階段
②建築基準法第２条第７号に規定する耐火構造の屋外傾斜路又はこれに準ずる設備
③屋外階段</t>
    <phoneticPr fontId="8"/>
  </si>
  <si>
    <t>下表の施設又は設備（乳幼児の避難に適した構造のものに限る。）がそれぞれ１以上設けられていない。
常用
①建築基準法施行令第123条第１項に規定する構造の屋内避難階段又は同条第３項に規定する構造の屋内特別避難階段
②建築基準法施行令第123条第２項に規定する構造の屋外避難階段
避難用
①建築基準法施行令第123条第１項に規定する構造の屋内避難階段又は同条第３項に規定する構造の屋内特別避難階段（ただし、同条第１項の場合においては、当該階段の構造は、建築物の１階から保育室が設けられている階までの部分に限り、屋内と階段室とは、バルコニー又は付室（階段室が同条第３項第２号に規定する構造を有する場合を除き、同号に規定する構造を有するものに限る。）を通じて連絡することとし、かつ、同条第３項第３号、第４号及び第10号を満たすものとする。）
②建築基準法第２条第７号に規定する耐火構造の屋外傾斜路
③建築基準法施行令第123条第２項に規定する構造の屋外避難階段</t>
    <phoneticPr fontId="8"/>
  </si>
  <si>
    <t>・乳幼児の入所時の健康診断を実施したことがわかる書類等を提示できる</t>
    <rPh sb="26" eb="27">
      <t>ナド</t>
    </rPh>
    <phoneticPr fontId="7"/>
  </si>
  <si>
    <t>・保育所付近の病院関係の一覧を職員へ周知している方法がわかる書類等を提示できる</t>
    <rPh sb="32" eb="33">
      <t>ナド</t>
    </rPh>
    <rPh sb="34" eb="36">
      <t>テイジ</t>
    </rPh>
    <phoneticPr fontId="7"/>
  </si>
  <si>
    <t>・かかりつけ医とのやり取りがわかる書類等を提示できる</t>
    <rPh sb="17" eb="20">
      <t>ショルイナド</t>
    </rPh>
    <phoneticPr fontId="7"/>
  </si>
  <si>
    <t>・窒息の可能性のある玩具、小物等が保育環境下にないかの点検記録等を提示できる</t>
    <rPh sb="21" eb="22">
      <t>シタ</t>
    </rPh>
    <rPh sb="31" eb="32">
      <t>ナド</t>
    </rPh>
    <phoneticPr fontId="7"/>
  </si>
  <si>
    <t>・衛生管理に関する計画や指針がわかる書類等を提示できる
・衛生管理に関する計画や指針に左記に関する記載がある
・左記の状況を写真等により確認できる</t>
    <rPh sb="19" eb="20">
      <t>ルイ</t>
    </rPh>
    <phoneticPr fontId="7"/>
  </si>
  <si>
    <t>・衛生管理に関する計画や指針がわかる書類等を提示できる
・衛生管理に関する計画や指針に左記に関する記載がある
・左記の状況を写真等により確認できる</t>
    <rPh sb="18" eb="20">
      <t>ショルイ</t>
    </rPh>
    <rPh sb="20" eb="21">
      <t>ナド</t>
    </rPh>
    <rPh sb="64" eb="66">
      <t>シャシン</t>
    </rPh>
    <rPh sb="66" eb="67">
      <t>ナドニ</t>
    </rPh>
    <rPh sb="68" eb="72">
      <t>ン</t>
    </rPh>
    <phoneticPr fontId="7"/>
  </si>
  <si>
    <t>ｃ　便所は保育を行う部屋及び調理設備が設けられている部屋と区画され衛生上問題がないか。</t>
    <phoneticPr fontId="7"/>
  </si>
  <si>
    <t xml:space="preserve">ａ　便所用の手洗設備が設けられているだけでなく、衛生的に管理されているか。 
</t>
    <phoneticPr fontId="7"/>
  </si>
  <si>
    <t xml:space="preserve">ｂ　便所は、乳幼児が安全に使用するのに適当なものであるか。 </t>
    <phoneticPr fontId="7"/>
  </si>
  <si>
    <t>・消火用具の設置場所、有効期限を写真等により確認できる</t>
    <rPh sb="2" eb="3">
      <t>ヒ</t>
    </rPh>
    <phoneticPr fontId="7"/>
  </si>
  <si>
    <t xml:space="preserve">ｂ　乳幼児が安全で清潔な環境の中で、遊び、運動、睡眠等がバランスよく組み合わされた健康的な生活リズムが保たれるように、十分に配慮がなされた保育の計画を定め実行しているか。
（ａ）カリキュラムが、乳幼児の日々の生活リズムに沿って設定されているか。 
</t>
    <phoneticPr fontId="7"/>
  </si>
  <si>
    <t xml:space="preserve">（ｂ）必要に応じ入所（利用）乳幼児に入浴又は清拭をし、身体の清潔が保たれているか。
</t>
    <phoneticPr fontId="7"/>
  </si>
  <si>
    <t xml:space="preserve">（ｃ）沐浴、外気浴、遊び、運動、睡眠等に配慮しているか。
</t>
    <phoneticPr fontId="7"/>
  </si>
  <si>
    <t>（ｄ）外遊びなど、戸外で活動できる環境が確保されているか。</t>
    <phoneticPr fontId="7"/>
  </si>
  <si>
    <t>・研修の実施記録（内容、実施日、参加者）がわかる書類等を提示できる
・保育所保育指針を理解する機会を設けていることがわかる書類等を提示できる</t>
    <phoneticPr fontId="7"/>
  </si>
  <si>
    <t>・乳幼児の入所時の健康診断を実施したことがわかる書類等を提示できる</t>
    <phoneticPr fontId="7"/>
  </si>
  <si>
    <t xml:space="preserve">ａ　乳幼児の最善の利益を考慮し、保育サービスを提供する者として、適切な姿勢であるか。特に、施設の運営管理の任にあたる施設の設置者又は管理者については、その職責にかんがみ、資質の向上、適格性の確保が求められること。
</t>
    <phoneticPr fontId="7"/>
  </si>
  <si>
    <t>ｂ　保育所保育指針を理解する機会を設けるなど、保育に従事する者の人間性と専門性の向上を図るよう努めているか。</t>
    <phoneticPr fontId="7"/>
  </si>
  <si>
    <t>子どもへの処遇</t>
  </si>
  <si>
    <t>・衛生管理に関する計画や指針がわかる書類等を提示できる
・衛生管理に関する計画や指針に左記に関する記載がある
・左記の状況を写真等により確認できる</t>
    <rPh sb="18" eb="20">
      <t>ショルイ</t>
    </rPh>
    <phoneticPr fontId="7"/>
  </si>
  <si>
    <t>１　衛生管理の状況 
食器等の適切な衛生管理
〔考え方〕  
　指導基準第６については、適用しないことができるが、食事の提供を行う場合には、衛生面等必要な注意を払うことが必要である。</t>
    <phoneticPr fontId="7"/>
  </si>
  <si>
    <t xml:space="preserve">ａ　乳児にミルクを与えた場合に、ゲップをさせることや離乳食摂取後の乳児について食事後の状況に注意が払われているかなど乳児に対する配慮が適切に行われているか。
</t>
    <phoneticPr fontId="7"/>
  </si>
  <si>
    <t>・預かり時の健康状態の観察方法がわかる書類等を提示できる</t>
    <rPh sb="1" eb="2">
      <t>アズ</t>
    </rPh>
    <phoneticPr fontId="7"/>
  </si>
  <si>
    <t>・引渡し時の健康状態の観察方法がわかる書類等を提示できる</t>
    <rPh sb="1" eb="3">
      <t>ヒキワタ</t>
    </rPh>
    <phoneticPr fontId="7"/>
  </si>
  <si>
    <t xml:space="preserve">ａ　職員の健康診断を採用時及び１年に１回実施しているか。
</t>
    <phoneticPr fontId="7"/>
  </si>
  <si>
    <t>ｂ　食事の提供を行う場合には、提供頻度やその内容等の実情に応じ、検便を実施しているか。</t>
    <phoneticPr fontId="7"/>
  </si>
  <si>
    <t>満たす
満たさない
※【チェックシート（ベビーシッター（個人））】の「第6-1」をご活用ください。</t>
    <phoneticPr fontId="7"/>
  </si>
  <si>
    <t>・職員に対し定期的な講習受講の機会が与えられていない。【＊】</t>
    <phoneticPr fontId="7"/>
  </si>
  <si>
    <r>
      <t>　本資料</t>
    </r>
    <r>
      <rPr>
        <sz val="14"/>
        <rFont val="Meiryo UI"/>
        <family val="3"/>
        <charset val="128"/>
      </rPr>
      <t>は、「認可外保育施設指導監督基準を満たす旨の証明書の交付について」の別表評価基準（以下、「評価基準」という。）の項目を軸に、この「評価基準」の項目に対応させる形で「指導監督基準」「調査事項」「調査内容」欄が構成されています。
　また、認可外保育施設が立入調査の際に必要な項目をあらかじめ記載できる「施設チェック欄」を設定し、さらに同一の書類内で都道府県等の確認も行えるように「自治体チェック欄」を設定しました。各チェック欄には自由記入欄を設けて、自主点検時に特記事項や都道府県等への相談事項等がある場合に活用したり、審査結果における細かな記録や留意事項を適宜記入できるようにしています。
　さらに、評価事項を6つに分類（「人員基準」「安全」「衛生」「子どもへの処遇」「施設設備基準」「情報提供・管理」）し、立入調査時に重点的に確認すべき調査項目を「立入調査重点項目」として強調する〇印を付けました。評価事項の分類及び立入調査重点項目の設定</t>
    </r>
    <r>
      <rPr>
        <sz val="14"/>
        <color rgb="FF000000"/>
        <rFont val="Meiryo UI"/>
        <family val="3"/>
        <charset val="128"/>
      </rPr>
      <t>は、事務局にて検討した後、</t>
    </r>
    <r>
      <rPr>
        <sz val="14"/>
        <rFont val="Meiryo UI"/>
        <family val="3"/>
        <charset val="128"/>
      </rPr>
      <t>厚生労働省</t>
    </r>
    <r>
      <rPr>
        <sz val="14"/>
        <color rgb="FF000000"/>
        <rFont val="Meiryo UI"/>
        <family val="3"/>
        <charset val="128"/>
      </rPr>
      <t>との協議及び有識者検討会での意見を踏まえて設定しました。</t>
    </r>
    <rPh sb="436" eb="441">
      <t>コウセイロウドウショウ</t>
    </rPh>
    <phoneticPr fontId="7"/>
  </si>
  <si>
    <t>令和４年度子ども・子育て支援推進調査研究事業
認可外保育施設への効率的かつ効果的な指導監督に関する調査研究</t>
    <phoneticPr fontId="8"/>
  </si>
  <si>
    <t xml:space="preserve">満たす
満たさない
</t>
    <phoneticPr fontId="7"/>
  </si>
  <si>
    <t>・必要な備品の用意について保護者に協力を求めている書類等が確認できる</t>
    <rPh sb="1" eb="3">
      <t>ヒツヨウ</t>
    </rPh>
    <rPh sb="4" eb="6">
      <t>ビヒン</t>
    </rPh>
    <rPh sb="7" eb="9">
      <t>ヨウイ</t>
    </rPh>
    <rPh sb="13" eb="16">
      <t>ホゴシャ</t>
    </rPh>
    <rPh sb="17" eb="19">
      <t>キョウリョク</t>
    </rPh>
    <rPh sb="20" eb="21">
      <t>モト</t>
    </rPh>
    <rPh sb="25" eb="27">
      <t>ショルイ</t>
    </rPh>
    <rPh sb="27" eb="28">
      <t>トウ</t>
    </rPh>
    <rPh sb="29" eb="31">
      <t>カクニン</t>
    </rPh>
    <phoneticPr fontId="7"/>
  </si>
  <si>
    <t>・年齢別の契約乳幼児の名簿が記載されている
・保育に従事する者の時間単位での勤務記録が提示されている</t>
    <phoneticPr fontId="7"/>
  </si>
  <si>
    <t>・保育に従事する者が有資格者か示されている</t>
    <phoneticPr fontId="7"/>
  </si>
  <si>
    <t>自主点検表［施設用］及びチェックリスト［自治体用］ひな形（6人以上施設）</t>
    <phoneticPr fontId="7"/>
  </si>
  <si>
    <t>施設確認欄</t>
    <phoneticPr fontId="7"/>
  </si>
  <si>
    <t>自主点検表［施設用］及びチェックリスト［自治体用］ひな形（5人以下施設）</t>
    <phoneticPr fontId="7"/>
  </si>
  <si>
    <t>自主点検表［施設用］及びチェックリスト［自治体用］ひな形（ベビーシッター（法人））</t>
  </si>
  <si>
    <t>自主点検表［施設用］及びチェックリスト［自治体用］ひな形（ベビーシッター（個人））</t>
  </si>
  <si>
    <t>・職員に対し安全計画に定める研修及び訓練が定期的に実施されている記録を確認できる
・職員への安全計画の周知方法を確認できる</t>
    <rPh sb="1" eb="3">
      <t>ショクイン</t>
    </rPh>
    <rPh sb="4" eb="5">
      <t>タイ</t>
    </rPh>
    <rPh sb="6" eb="10">
      <t>アンゼンケイカク</t>
    </rPh>
    <rPh sb="11" eb="12">
      <t>サダ</t>
    </rPh>
    <rPh sb="14" eb="16">
      <t>ケンシュウ</t>
    </rPh>
    <rPh sb="16" eb="17">
      <t>オヨ</t>
    </rPh>
    <rPh sb="18" eb="20">
      <t>クンレン</t>
    </rPh>
    <rPh sb="21" eb="24">
      <t>テイキテキ</t>
    </rPh>
    <rPh sb="25" eb="27">
      <t>ジッシ</t>
    </rPh>
    <rPh sb="32" eb="34">
      <t>キロク</t>
    </rPh>
    <rPh sb="35" eb="37">
      <t>カクニン</t>
    </rPh>
    <phoneticPr fontId="7"/>
  </si>
  <si>
    <t xml:space="preserve">・職員に対し、安全計画について周知されていない。
</t>
    <phoneticPr fontId="7"/>
  </si>
  <si>
    <t xml:space="preserve">・安全計画に定める研修及び訓練が定期的に実施されていない。
</t>
    <phoneticPr fontId="7"/>
  </si>
  <si>
    <t xml:space="preserve">・保護者に対し、安全計画に基づく取組の内容等について周知されていない。
</t>
    <phoneticPr fontId="7"/>
  </si>
  <si>
    <t>・以下の事項を定めた業務マニュアルが整備されていない。又は、業務マニュアルはあるが取組（保育従事者への周知を含む。）が不十分。
(1) 安全計画に基づく取組の内容等を踏まえた事故防止、防犯、安全最優先等シッターとしての心構えに関する事項
(2) 保育を始める前の玩具、遊具等室内の安全確認に関する事項
(3) 室内、室外の安全確認チェックポイント（リスト）
(4) ケガや急病等における応急手当の方法（実践）に関する事項
(5) 「ヒヤリ、ハット」時の事故防止意識の再確認等に関する事項
(6) 児童の施設外での活動、取組等のための移動その他の児童の移動のために自動車を運行する場合の、児童の乗車及び降車の際の児童の所在の確認方法に関する事項
(7) 事故発生時における対処方法及び連絡体制に関する事項
(8) 事故等発生後における詳細な内容等の報告に関する事項</t>
    <phoneticPr fontId="7"/>
  </si>
  <si>
    <t>・以下の事項について理解していない、又は、理解はしているが取組が不十分。【＊】
(1) 安全計画に基づく取組の内容等を踏まえた事故防止、防犯、安全最優先等シッターとしての心構え
(2) 保育を始める前の玩具、遊具等室内の安全確認
(3) 室内、室外の安全確認
(4) ケガや急病等における応急手当の方法（実践）
(5) 「ヒヤリ、ハット」時の事故防止意識の再確認等
(6) 児童の施設外での活動、取組等のための移動その他の児童の移動のために自動車を運行する場合の、児童の乗車及び降車の際の児童の所在の確認方法
(7) 事故発生時における対処方法及び連絡体制
(8) 事故等発生後における詳細な内容等の報告</t>
    <phoneticPr fontId="7"/>
  </si>
  <si>
    <t>施設確認欄</t>
  </si>
  <si>
    <t>自治体確認欄</t>
    <rPh sb="0" eb="3">
      <t>ジチタイ</t>
    </rPh>
    <rPh sb="3" eb="6">
      <t>カクニンラン</t>
    </rPh>
    <phoneticPr fontId="8"/>
  </si>
  <si>
    <t>・乳幼児が出入りする場所に危険物防止の配慮をしていることを写真等により確認できる
・施設の設備の安全点検実施状況が確認できる
・職員の安全に関する指導内容及び状況が確認できる
・職員の研修及び訓練その他施設における安全に関する事項についての計画が策定されていることが確認できる</t>
    <rPh sb="31" eb="32">
      <t>ナド</t>
    </rPh>
    <rPh sb="35" eb="37">
      <t>カクニン</t>
    </rPh>
    <rPh sb="43" eb="45">
      <t>シセツ</t>
    </rPh>
    <rPh sb="46" eb="48">
      <t>セツビ</t>
    </rPh>
    <rPh sb="49" eb="51">
      <t>アンゼン</t>
    </rPh>
    <rPh sb="51" eb="53">
      <t>テンケン</t>
    </rPh>
    <rPh sb="53" eb="55">
      <t>ジッシ</t>
    </rPh>
    <rPh sb="55" eb="57">
      <t>ジョウキョウ</t>
    </rPh>
    <rPh sb="58" eb="60">
      <t>カクニン</t>
    </rPh>
    <rPh sb="66" eb="68">
      <t>ショクイン</t>
    </rPh>
    <rPh sb="69" eb="71">
      <t>アンゼン</t>
    </rPh>
    <rPh sb="72" eb="73">
      <t>カン</t>
    </rPh>
    <rPh sb="75" eb="77">
      <t>シドウ</t>
    </rPh>
    <rPh sb="77" eb="79">
      <t>ナイヨウ</t>
    </rPh>
    <rPh sb="79" eb="80">
      <t>オヨ</t>
    </rPh>
    <rPh sb="81" eb="83">
      <t>ジョウキョウ</t>
    </rPh>
    <rPh sb="84" eb="86">
      <t>カクニン</t>
    </rPh>
    <rPh sb="126" eb="128">
      <t>サクテイ</t>
    </rPh>
    <rPh sb="136" eb="138">
      <t>カクニン</t>
    </rPh>
    <phoneticPr fontId="7"/>
  </si>
  <si>
    <t>自由記入欄</t>
    <phoneticPr fontId="7"/>
  </si>
  <si>
    <t>自治体確認欄</t>
    <phoneticPr fontId="7"/>
  </si>
  <si>
    <r>
      <t xml:space="preserve">自治体確認欄
</t>
    </r>
    <r>
      <rPr>
        <b/>
        <sz val="11"/>
        <color rgb="FFFF0000"/>
        <rFont val="Meiryo UI"/>
        <family val="3"/>
        <charset val="128"/>
      </rPr>
      <t>評価事項に【＊】がある項目は、チェックシートに追加の記載を求める</t>
    </r>
    <phoneticPr fontId="7"/>
  </si>
  <si>
    <r>
      <t xml:space="preserve">満たす
満たさない
</t>
    </r>
    <r>
      <rPr>
        <sz val="11"/>
        <color rgb="FFFF0000"/>
        <rFont val="Meiryo UI"/>
        <family val="3"/>
        <charset val="128"/>
      </rPr>
      <t>『保育所・認定こども園等における人権擁護のためのセルフチェックリスト ～「子どもを尊重する保育」のために～』全国保育士会,2017を参考</t>
    </r>
    <rPh sb="0" eb="1">
      <t>ミ</t>
    </rPh>
    <rPh sb="4" eb="5">
      <t>ミ</t>
    </rPh>
    <rPh sb="76" eb="78">
      <t>サンコウ</t>
    </rPh>
    <phoneticPr fontId="7"/>
  </si>
  <si>
    <t>・配慮に欠けている。 
（例）しつけと称するか否かを問わず乳幼児に身体的苦痛を与えている。
いわゆるネグレクトや差別的処遇、言葉の暴力が見られる等。</t>
    <phoneticPr fontId="8"/>
  </si>
  <si>
    <t>・汚れたときの処置が不適当。
（特に注意を要するものについては文書指導を行うこと。）</t>
    <phoneticPr fontId="8"/>
  </si>
  <si>
    <t>・手洗設備が不衛生。（十分に清掃がなされていない、石けんがないなど。）</t>
    <phoneticPr fontId="7"/>
  </si>
  <si>
    <t>・衛生的な状態が保たれていない。
 （原則として、Ｃ判定区分とするが、清掃方法の見直し等軽微な改善指導については、Ｂ判定区分としてよい。）</t>
    <phoneticPr fontId="8"/>
  </si>
  <si>
    <t>・区画されていない。
（保育場所が別の部屋にない、又はベビーフェンス、ベビーベッド等の区画がない。）</t>
    <phoneticPr fontId="7"/>
  </si>
  <si>
    <t>・区画が不十分。
（ベビーフェンス等があっても、十分活用されていない。）</t>
    <phoneticPr fontId="7"/>
  </si>
  <si>
    <t>・手洗設備が不衛生。
（十分に清掃がなされていない、石けんがないなど。）</t>
    <phoneticPr fontId="7"/>
  </si>
  <si>
    <t>・便所が不衛生。
（十分に清掃 がなされていない。）</t>
    <phoneticPr fontId="8"/>
  </si>
  <si>
    <t>・建築基準法第２条第９号の２に規定する耐火建築物でない。
（準耐火建築物は不可）</t>
    <phoneticPr fontId="8"/>
  </si>
  <si>
    <t>・有資格者又は都道府県知事等が行う保育に従事する者に関する研修を修了した者が配置されていない。</t>
    <phoneticPr fontId="8"/>
  </si>
  <si>
    <t>・便所が不衛生。
（十分に清掃がなされていない。）</t>
    <phoneticPr fontId="7"/>
  </si>
  <si>
    <t>・大型遊具を備える場合にあっては、その安全性に問題がある。</t>
    <phoneticPr fontId="7"/>
  </si>
  <si>
    <t>・使用するごとによく洗っていない。十分な殺菌並びに滅菌が行われていない。</t>
    <phoneticPr fontId="7"/>
  </si>
  <si>
    <t>・献立に従った調理が適切に行われていないことがある。</t>
    <phoneticPr fontId="7"/>
  </si>
  <si>
    <t>・洗浄、洗濯等を行わないまま共用している。</t>
    <phoneticPr fontId="7"/>
  </si>
  <si>
    <t>・施設内の危険な場所、設備等への囲障の設置がない。</t>
    <phoneticPr fontId="7"/>
  </si>
  <si>
    <t>・有資格者又は都道府県知事等が行う保育に従事する者に関する研修を修了した者が配置されていない。
※採用した日から１年を超えていない者については、採用後１年以内に研修を受けることを予定していること。
※「一定の認可外保育施設の利用料に係る消費税の非課税措置の施行について」（平成17年３月31日雇児保発第0331003号通知）の第１の１のとおり、雇用される保育に従事する者（都道府県知事等が行う保育に従事する者に関する研修を修了していない者に限り、保育士又は看護師の資格を有する者を除く。）について、新型コロナウイルス感染症（病原体がベータコロナウイルス属のコロナウイルス（令和２年１月に、中華人民共和国から世界保健機関に対して、人に伝染する能力を有することが新たに報告されたものに限る。）である感染症をいう。）の発生又はまん延に起因するやむを得ない理由により、当該研修の修了が困難であると都道府県知事等が認めるときは、当分の間、当該保育に従事する者を当該研修を修了した者であるものとみなして、本基準を満たすかどうかの判定を行うものとする経過措置が置かれていることに留意すること。</t>
    <phoneticPr fontId="7"/>
  </si>
  <si>
    <t>・配慮に欠けている。 
（例）しつけと称するか否かを問わず乳幼児に身体的苦痛を与えている。
いわゆるネグレクトや差別的処遇、言葉の暴力が見られる等。</t>
    <phoneticPr fontId="7"/>
  </si>
  <si>
    <t xml:space="preserve">・配慮に欠けている。【＊】 
（例）しつけと称するか否かを問わず乳幼児に身体的苦痛を与えている。
いわゆるネグレクトや差別的処遇、言葉の暴力が見られる等。
</t>
    <phoneticPr fontId="7"/>
  </si>
  <si>
    <r>
      <t>　本資料は、</t>
    </r>
    <r>
      <rPr>
        <sz val="14"/>
        <rFont val="Meiryo UI"/>
        <family val="3"/>
        <charset val="128"/>
      </rPr>
      <t>各都道府県等が、認可外保育施設に対する指導監督基準の適合判定を効率的かつ効果的に実施し、着実に行うことを可能とすることを目的とし、必要とされる「自主点検表」並びに「チェックリスト」について、自治体アンケート調査に基づき課題を整理し、両者を一体的にまとめた、自主点検表［施設用］及びチェックリスト［自治体用］ひな形（以下、「自主点検表及びチェックリストひな形」という）です。
　但し、都道府県等が、認可外保育施設の立入調査を実施する際には、指導監督基準への適合のための指導という目的に留まらず、子どもの最善の利益や権利を守ることを念頭に、認可外保育施設側の実情を踏まえた相談・助言等の支援を行うことで、より堅固な信頼関係を築くことができ、保育の質の向上につながると考えられます。
　一方、認可外保育施設においては、本資料を施設内での保育状況の振り返りや、都道府県等が求める基準等の理解を深めるために活用いただくことで、指導監督基準の遵守のみならず、保育の評価と改善につなげることも目指しています。
・自主点検表：認可外保育施設が多数存在し、届出対象施設に対して年1回以上の立入調査を当面行うことができない都道府県等において、立入調査の際に必要な項目についてあらかじめ提出を求め、その内容を考慮するなどして、対象施設を絞って重点的に指導監督を行うために活</t>
    </r>
    <r>
      <rPr>
        <sz val="14"/>
        <color theme="1"/>
        <rFont val="Meiryo UI"/>
        <family val="3"/>
        <charset val="128"/>
      </rPr>
      <t>用するもの。
・チェックリスト：認可外保育施設への立入調査の際等に自治体が書面確認するために活用するもの。</t>
    </r>
    <rPh sb="598" eb="605">
      <t>ニンカガイホイクシセツ</t>
    </rPh>
    <rPh sb="607" eb="611">
      <t>タチイリチョウサ</t>
    </rPh>
    <rPh sb="612" eb="614">
      <t>サイトウ</t>
    </rPh>
    <rPh sb="615" eb="618">
      <t>ジチタイ</t>
    </rPh>
    <rPh sb="619" eb="621">
      <t>ショメン</t>
    </rPh>
    <rPh sb="621" eb="623">
      <t>カクニン</t>
    </rPh>
    <rPh sb="628" eb="630">
      <t>カツヨウ</t>
    </rPh>
    <phoneticPr fontId="7"/>
  </si>
  <si>
    <t>立入調査重点項目</t>
    <phoneticPr fontId="7"/>
  </si>
  <si>
    <t>評価方法</t>
    <rPh sb="0" eb="2">
      <t>ヒョウカ</t>
    </rPh>
    <rPh sb="2" eb="4">
      <t>ホウホウ</t>
    </rPh>
    <phoneticPr fontId="7"/>
  </si>
  <si>
    <t>・左記ｂ～ｄの事項を満たしていること。（実際の指導等は、ｂ～ｄの事項について、それぞれ実施する。）</t>
    <phoneticPr fontId="7"/>
  </si>
  <si>
    <t>・左記ｂ～ｄの事項を満たしていること。
（実際の指導等は、ｂ～ｄの事項について、それぞれ実施する。）</t>
    <phoneticPr fontId="7"/>
  </si>
  <si>
    <t>・遊具につき、改善を要する点がある。年齢に応じた玩具が備えられていない、衛生面に問題がある等。</t>
    <phoneticPr fontId="8"/>
  </si>
  <si>
    <t>・施設内の危険な場所、設備 等への囲障の設置がない。</t>
    <phoneticPr fontId="7"/>
  </si>
  <si>
    <t>Ｂ</t>
    <phoneticPr fontId="7"/>
  </si>
  <si>
    <t xml:space="preserve">・汚れたときの処置が不適当。
（特に注意を要するものについては文書指導を行うこと。）
</t>
    <phoneticPr fontId="7"/>
  </si>
  <si>
    <t>・外気浴の機会が適切に確保されていない。（乳児）
（特に注意を要するものについては文書指導を行うこと。）</t>
    <phoneticPr fontId="7"/>
  </si>
  <si>
    <t>・一人一人の乳幼児に対してきめ細かくかつ相互応答的に関わっていない。
（特に注意を要するものについては文書指導を行うこと。）</t>
    <phoneticPr fontId="7"/>
  </si>
  <si>
    <t xml:space="preserve">・遊具につき、改善を要する点がある。年齢に応じた玩具が備えられていない、衛生面に問題がある等。
</t>
    <phoneticPr fontId="7"/>
  </si>
  <si>
    <t>・乳幼児が出入りする場所に危険物防止の配慮をしていることを写真等により確認できる
・施設の設備の安全点検実施状況が確認できる
・職員の安全に関する指導内容及び状況が確認できる
・職員の研修及び訓練その他施設における安全に関する事項についての計画が策定されていることが確認できる</t>
    <rPh sb="31" eb="32">
      <t>ナド</t>
    </rPh>
    <rPh sb="35" eb="37">
      <t>カクニン</t>
    </rPh>
    <phoneticPr fontId="7"/>
  </si>
  <si>
    <t>・食物アレルギーを持っている乳幼児のリスト等を提示できる
・子どもの健康状態の把握方法がわかる書類等を提示できる</t>
    <rPh sb="20" eb="21">
      <t>ナド</t>
    </rPh>
    <rPh sb="22" eb="24">
      <t>テイジ</t>
    </rPh>
    <rPh sb="47" eb="50">
      <t>ショルイナド</t>
    </rPh>
    <phoneticPr fontId="7"/>
  </si>
  <si>
    <t>・乳幼児が出入りする場所に危険物防止の配慮をしていることを写真等により確認できる
・施設の設備の安全点検実施状況が確認できる
・職員の安全に関する指導内容及び状況が確認できる
・職員の研修及び訓練その他施設における安全に関する事項についての計画が策定されていることが確認できる
・職員への安全計画の周知方法を確認できる
・施設内の危険な場所、設備等に対して安全管理を図っていることを写真等により確認できる
・不審者の立入を防止するための対策（マニュアル等）を提示できる
・緊急時における乳幼児の安全を確保する体制がわかる書類等を提示できる</t>
    <phoneticPr fontId="7"/>
  </si>
  <si>
    <t xml:space="preserve">・乳児に対する配慮が適切に行われていない。【＊】 
</t>
    <phoneticPr fontId="7"/>
  </si>
  <si>
    <t xml:space="preserve">・アレルギー疾患等を有する子どもに対して適切な対応が行われていない。【＊】 </t>
    <phoneticPr fontId="7"/>
  </si>
  <si>
    <t>評価基準</t>
    <rPh sb="0" eb="2">
      <t>ヒョウカ</t>
    </rPh>
    <rPh sb="2" eb="4">
      <t>キジュン</t>
    </rPh>
    <phoneticPr fontId="8"/>
  </si>
  <si>
    <t>・救命処置に関する訓練実施結果がわかる書類等を提示できる</t>
  </si>
  <si>
    <t>・救命処置に関する訓練実施結果がわかる書類等を提示できる</t>
    <rPh sb="21" eb="22">
      <t>ナド</t>
    </rPh>
    <phoneticPr fontId="7"/>
  </si>
  <si>
    <t xml:space="preserve"> 本資料は、認可外保育施設が基準を満たすかどうかを記入する「自主点検表」及び都道府県等が確認する「チェックリスト」の「ひな形」です。そのため、各都道府県等の実情を踏まえて適宜編集を行う等、創意工夫してご活用ください。
 また、認可外保育施設の自主点検表等の確認のための工夫や、書類確認並びに立入調査等の運用の流れについては、都道府県等の取組をまとめた「活用事例集」も必要に応じて参照ください。</t>
    <rPh sb="176" eb="178">
      <t>カツヨウ</t>
    </rPh>
    <phoneticPr fontId="7"/>
  </si>
  <si>
    <t>チェック</t>
    <phoneticPr fontId="7"/>
  </si>
  <si>
    <t>施設確認欄</t>
    <rPh sb="0" eb="2">
      <t>シセツ</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</si>
</sst>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35"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Meiryo UI"/>
      <family val="2"/>
      <charset val="128"/>
    </font>
    <font>
      <sz val="6"/>
      <name val="游ゴシック"/>
      <family val="2"/>
      <charset val="128"/>
      <scheme val="minor"/>
    </font>
    <font>
      <sz val="11"/>
      <color theme="1"/>
      <name val="Meiryo UI"/>
      <family val="3"/>
      <charset val="128"/>
    </font>
    <font>
      <b/>
      <sz val="11"/>
      <color theme="1"/>
      <name val="Meiryo UI"/>
      <family val="3"/>
      <charset val="128"/>
    </font>
    <font>
      <sz val="11"/>
      <color rgb="FFFF0000"/>
      <name val="Meiryo UI"/>
      <family val="3"/>
      <charset val="128"/>
    </font>
    <font>
      <sz val="11"/>
      <name val="Meiryo UI"/>
      <family val="3"/>
      <charset val="128"/>
    </font>
    <font>
      <sz val="11"/>
      <color rgb="FF000000"/>
      <name val="Meiryo UI"/>
      <family val="3"/>
      <charset val="128"/>
    </font>
    <font>
      <sz val="11"/>
      <color theme="1"/>
      <name val="游ゴシック"/>
      <family val="3"/>
      <charset val="128"/>
      <scheme val="minor"/>
    </font>
    <font>
      <sz val="10"/>
      <color theme="1"/>
      <name val="游ゴシック"/>
      <family val="3"/>
      <charset val="128"/>
      <scheme val="minor"/>
    </font>
    <font>
      <sz val="12"/>
      <color theme="1"/>
      <name val="游ゴシック"/>
      <family val="3"/>
      <scheme val="minor"/>
    </font>
    <font>
      <b/>
      <sz val="11"/>
      <name val="Meiryo UI"/>
      <family val="3"/>
      <charset val="128"/>
    </font>
    <font>
      <sz val="6"/>
      <name val="ＭＳ Ｐゴシック"/>
      <family val="3"/>
      <charset val="128"/>
    </font>
    <font>
      <sz val="11"/>
      <color theme="1"/>
      <name val="Meiryo UI"/>
      <family val="3"/>
    </font>
    <font>
      <b/>
      <sz val="16"/>
      <color theme="1"/>
      <name val="Meiryo UI"/>
      <family val="3"/>
      <charset val="128"/>
    </font>
    <font>
      <sz val="12"/>
      <color theme="1"/>
      <name val="Meiryo UI"/>
      <family val="3"/>
      <charset val="128"/>
    </font>
    <font>
      <sz val="14"/>
      <color rgb="FF000000"/>
      <name val="Meiryo UI"/>
      <family val="3"/>
      <charset val="128"/>
    </font>
    <font>
      <sz val="14"/>
      <name val="Meiryo UI"/>
      <family val="3"/>
      <charset val="128"/>
    </font>
    <font>
      <sz val="14"/>
      <name val="游ゴシック"/>
      <family val="3"/>
      <scheme val="minor"/>
    </font>
    <font>
      <b/>
      <sz val="11"/>
      <color rgb="FF000000"/>
      <name val="Meiryo UI"/>
      <family val="3"/>
      <charset val="128"/>
    </font>
    <font>
      <b/>
      <sz val="14"/>
      <color rgb="FFFFFFFF"/>
      <name val="Meiryo UI"/>
      <family val="3"/>
      <charset val="128"/>
    </font>
    <font>
      <b/>
      <sz val="13"/>
      <color rgb="FF000000"/>
      <name val="Meiryo UI"/>
      <family val="3"/>
      <charset val="128"/>
    </font>
    <font>
      <sz val="13"/>
      <name val="游ゴシック"/>
      <family val="3"/>
      <scheme val="minor"/>
    </font>
    <font>
      <sz val="13"/>
      <name val="Meiryo UI"/>
      <family val="3"/>
      <charset val="128"/>
    </font>
    <font>
      <b/>
      <sz val="13"/>
      <name val="Meiryo UI"/>
      <family val="3"/>
      <charset val="128"/>
    </font>
    <font>
      <sz val="14"/>
      <color theme="1"/>
      <name val="Meiryo UI"/>
      <family val="3"/>
      <charset val="128"/>
    </font>
    <font>
      <b/>
      <sz val="11"/>
      <color rgb="FFFF0000"/>
      <name val="Meiryo UI"/>
      <family val="3"/>
      <charset val="128"/>
    </font>
    <font>
      <b/>
      <sz val="16"/>
      <name val="Meiryo UI"/>
      <family val="3"/>
      <charset val="128"/>
    </font>
    <font>
      <b/>
      <sz val="11"/>
      <color rgb="FFB497FF"/>
      <name val="Meiryo UI"/>
      <family val="3"/>
      <charset val="128"/>
    </font>
  </fonts>
  <fills count="11">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rgb="FFD9E1F2"/>
        <bgColor indexed="64"/>
      </patternFill>
    </fill>
    <fill>
      <patternFill patternType="solid">
        <fgColor theme="4" tint="0.79998168889431442"/>
        <bgColor indexed="64"/>
      </patternFill>
    </fill>
    <fill>
      <patternFill patternType="solid">
        <fgColor rgb="FF00338D"/>
        <bgColor indexed="64"/>
      </patternFill>
    </fill>
    <fill>
      <patternFill patternType="solid">
        <fgColor theme="8" tint="0.79998168889431442"/>
        <bgColor indexed="64"/>
      </patternFill>
    </fill>
    <fill>
      <patternFill patternType="solid">
        <fgColor rgb="FFACEAFF"/>
        <bgColor indexed="64"/>
      </patternFill>
    </fill>
    <fill>
      <patternFill patternType="solid">
        <fgColor rgb="FFB497FF"/>
        <bgColor indexed="64"/>
      </patternFill>
    </fill>
    <fill>
      <patternFill patternType="solid">
        <fgColor theme="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thin">
        <color indexed="64"/>
      </left>
      <right style="thin">
        <color indexed="64"/>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top style="dashed">
        <color indexed="64"/>
      </top>
      <bottom/>
      <diagonal/>
    </border>
    <border>
      <left style="thin">
        <color indexed="64"/>
      </left>
      <right/>
      <top/>
      <bottom style="dashed">
        <color indexed="64"/>
      </bottom>
      <diagonal/>
    </border>
    <border>
      <left style="thin">
        <color indexed="64"/>
      </left>
      <right style="thin">
        <color indexed="64"/>
      </right>
      <top style="dashed">
        <color indexed="64"/>
      </top>
      <bottom/>
      <diagonal/>
    </border>
    <border>
      <left style="thin">
        <color indexed="64"/>
      </left>
      <right/>
      <top style="dashed">
        <color indexed="64"/>
      </top>
      <bottom style="dashed">
        <color indexed="64"/>
      </bottom>
      <diagonal/>
    </border>
  </borders>
  <cellStyleXfs count="5">
    <xf numFmtId="0" fontId="0" fillId="0" borderId="0">
      <alignment vertical="center"/>
    </xf>
    <xf numFmtId="0" fontId="6" fillId="0" borderId="0">
      <alignment vertical="center"/>
    </xf>
    <xf numFmtId="0" fontId="4" fillId="0" borderId="0">
      <alignment vertical="center"/>
    </xf>
    <xf numFmtId="0" fontId="3" fillId="0" borderId="0">
      <alignment vertical="center"/>
    </xf>
    <xf numFmtId="0" fontId="1" fillId="0" borderId="0">
      <alignment vertical="center"/>
    </xf>
  </cellStyleXfs>
  <cellXfs count="294">
    <xf numFmtId="0" fontId="0" fillId="0" borderId="0" xfId="0">
      <alignment vertical="center"/>
    </xf>
    <xf numFmtId="0" fontId="9" fillId="0" borderId="0" xfId="1" applyFont="1" applyAlignment="1">
      <alignment horizontal="left" vertical="top"/>
    </xf>
    <xf numFmtId="0" fontId="9" fillId="0" borderId="0" xfId="1" applyFont="1" applyAlignment="1">
      <alignment horizontal="left" vertical="top" wrapText="1"/>
    </xf>
    <xf numFmtId="0" fontId="6" fillId="0" borderId="0" xfId="1" applyAlignment="1">
      <alignment horizontal="left" vertical="top"/>
    </xf>
    <xf numFmtId="0" fontId="6" fillId="0" borderId="2" xfId="1" applyBorder="1" applyAlignment="1">
      <alignment horizontal="left" vertical="top"/>
    </xf>
    <xf numFmtId="0" fontId="9" fillId="0" borderId="2" xfId="1" applyFont="1" applyBorder="1" applyAlignment="1">
      <alignment vertical="top" wrapText="1"/>
    </xf>
    <xf numFmtId="0" fontId="6" fillId="0" borderId="0" xfId="1" applyAlignment="1">
      <alignment horizontal="left" vertical="top" wrapText="1"/>
    </xf>
    <xf numFmtId="0" fontId="6" fillId="0" borderId="0" xfId="1">
      <alignment vertical="center"/>
    </xf>
    <xf numFmtId="0" fontId="13" fillId="0" borderId="2" xfId="1" applyFont="1" applyBorder="1" applyAlignment="1">
      <alignment vertical="top" wrapText="1"/>
    </xf>
    <xf numFmtId="0" fontId="13" fillId="0" borderId="2" xfId="1" applyFont="1" applyBorder="1" applyAlignment="1">
      <alignment horizontal="justify" vertical="top" wrapText="1"/>
    </xf>
    <xf numFmtId="0" fontId="12" fillId="0" borderId="2" xfId="1" applyFont="1" applyBorder="1" applyAlignment="1">
      <alignment vertical="top" wrapText="1"/>
    </xf>
    <xf numFmtId="0" fontId="12" fillId="0" borderId="2" xfId="1" applyFont="1" applyBorder="1" applyAlignment="1">
      <alignment horizontal="center" vertical="top" wrapText="1"/>
    </xf>
    <xf numFmtId="0" fontId="5" fillId="0" borderId="0" xfId="1" applyFont="1" applyAlignment="1">
      <alignment horizontal="left" vertical="top"/>
    </xf>
    <xf numFmtId="0" fontId="9" fillId="0" borderId="15" xfId="1" applyFont="1" applyBorder="1" applyAlignment="1">
      <alignment horizontal="left" vertical="top" wrapText="1"/>
    </xf>
    <xf numFmtId="0" fontId="0" fillId="0" borderId="0" xfId="0" applyAlignment="1">
      <alignment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11" fillId="3" borderId="0" xfId="3" applyFont="1" applyFill="1" applyAlignment="1">
      <alignment horizontal="left" vertical="top"/>
    </xf>
    <xf numFmtId="0" fontId="11" fillId="0" borderId="0" xfId="3" applyFont="1" applyAlignment="1">
      <alignment horizontal="left" vertical="top"/>
    </xf>
    <xf numFmtId="0" fontId="9" fillId="0" borderId="0" xfId="3" applyFont="1" applyAlignment="1">
      <alignment horizontal="left" vertical="top"/>
    </xf>
    <xf numFmtId="0" fontId="17" fillId="2" borderId="2" xfId="3" applyFont="1" applyFill="1" applyBorder="1" applyAlignment="1">
      <alignment horizontal="left" vertical="top"/>
    </xf>
    <xf numFmtId="0" fontId="12" fillId="0" borderId="2" xfId="3" applyFont="1" applyBorder="1" applyAlignment="1">
      <alignment horizontal="left" vertical="top"/>
    </xf>
    <xf numFmtId="0" fontId="12" fillId="0" borderId="7" xfId="3" applyFont="1" applyBorder="1" applyAlignment="1">
      <alignment horizontal="left" vertical="top"/>
    </xf>
    <xf numFmtId="0" fontId="12" fillId="0" borderId="15" xfId="3" applyFont="1" applyBorder="1" applyAlignment="1">
      <alignment horizontal="left" vertical="top"/>
    </xf>
    <xf numFmtId="0" fontId="12" fillId="0" borderId="18" xfId="3" applyFont="1" applyBorder="1" applyAlignment="1">
      <alignment horizontal="left" vertical="top"/>
    </xf>
    <xf numFmtId="0" fontId="12" fillId="0" borderId="8" xfId="3" applyFont="1" applyBorder="1" applyAlignment="1">
      <alignment horizontal="left" vertical="top"/>
    </xf>
    <xf numFmtId="0" fontId="12" fillId="3" borderId="7" xfId="3" applyFont="1" applyFill="1" applyBorder="1" applyAlignment="1">
      <alignment horizontal="left" vertical="top"/>
    </xf>
    <xf numFmtId="176" fontId="12" fillId="3" borderId="15" xfId="3" applyNumberFormat="1" applyFont="1" applyFill="1" applyBorder="1" applyAlignment="1">
      <alignment horizontal="left" vertical="top"/>
    </xf>
    <xf numFmtId="0" fontId="9" fillId="0" borderId="7" xfId="3" applyFont="1" applyBorder="1" applyAlignment="1">
      <alignment horizontal="left" vertical="top"/>
    </xf>
    <xf numFmtId="0" fontId="9" fillId="0" borderId="15" xfId="3" applyFont="1" applyBorder="1" applyAlignment="1">
      <alignment horizontal="left" vertical="top"/>
    </xf>
    <xf numFmtId="0" fontId="9" fillId="0" borderId="8" xfId="3" applyFont="1" applyBorder="1" applyAlignment="1">
      <alignment horizontal="left" vertical="top"/>
    </xf>
    <xf numFmtId="0" fontId="9" fillId="0" borderId="10" xfId="3" applyFont="1" applyBorder="1" applyAlignment="1">
      <alignment horizontal="left" vertical="top"/>
    </xf>
    <xf numFmtId="0" fontId="9" fillId="0" borderId="11" xfId="3" applyFont="1" applyBorder="1" applyAlignment="1">
      <alignment horizontal="left" vertical="top"/>
    </xf>
    <xf numFmtId="0" fontId="9" fillId="0" borderId="1" xfId="3" applyFont="1" applyBorder="1" applyAlignment="1">
      <alignment horizontal="left" vertical="top"/>
    </xf>
    <xf numFmtId="0" fontId="12" fillId="0" borderId="3" xfId="3" applyFont="1" applyBorder="1" applyAlignment="1">
      <alignment horizontal="left" vertical="top"/>
    </xf>
    <xf numFmtId="0" fontId="12" fillId="0" borderId="4" xfId="3" applyFont="1" applyBorder="1" applyAlignment="1">
      <alignment horizontal="left" vertical="top"/>
    </xf>
    <xf numFmtId="0" fontId="12" fillId="0" borderId="17" xfId="3" applyFont="1" applyBorder="1" applyAlignment="1">
      <alignment horizontal="left" vertical="top"/>
    </xf>
    <xf numFmtId="0" fontId="12" fillId="0" borderId="5" xfId="3" applyFont="1" applyBorder="1" applyAlignment="1">
      <alignment horizontal="left" vertical="top"/>
    </xf>
    <xf numFmtId="0" fontId="12" fillId="3" borderId="3" xfId="3" applyFont="1" applyFill="1" applyBorder="1" applyAlignment="1">
      <alignment horizontal="left" vertical="top"/>
    </xf>
    <xf numFmtId="176" fontId="12" fillId="3" borderId="4" xfId="3" applyNumberFormat="1" applyFont="1" applyFill="1" applyBorder="1" applyAlignment="1">
      <alignment horizontal="left" vertical="top"/>
    </xf>
    <xf numFmtId="0" fontId="12" fillId="0" borderId="2" xfId="3" applyFont="1" applyBorder="1" applyAlignment="1">
      <alignment horizontal="left" vertical="top" wrapText="1"/>
    </xf>
    <xf numFmtId="0" fontId="9" fillId="0" borderId="13" xfId="3" applyFont="1" applyBorder="1" applyAlignment="1">
      <alignment horizontal="left" vertical="top"/>
    </xf>
    <xf numFmtId="0" fontId="9" fillId="0" borderId="14" xfId="3" applyFont="1" applyBorder="1" applyAlignment="1">
      <alignment horizontal="left" vertical="top"/>
    </xf>
    <xf numFmtId="0" fontId="12" fillId="3" borderId="17" xfId="3" applyFont="1" applyFill="1" applyBorder="1" applyAlignment="1">
      <alignment horizontal="left" vertical="top"/>
    </xf>
    <xf numFmtId="176" fontId="12" fillId="0" borderId="3" xfId="3" applyNumberFormat="1" applyFont="1" applyBorder="1" applyAlignment="1">
      <alignment horizontal="left" vertical="top"/>
    </xf>
    <xf numFmtId="0" fontId="9" fillId="0" borderId="3" xfId="3" applyFont="1" applyBorder="1" applyAlignment="1">
      <alignment horizontal="left" vertical="top"/>
    </xf>
    <xf numFmtId="0" fontId="9" fillId="0" borderId="4" xfId="3" applyFont="1" applyBorder="1" applyAlignment="1">
      <alignment horizontal="left" vertical="top"/>
    </xf>
    <xf numFmtId="0" fontId="9" fillId="3" borderId="4" xfId="3" applyFont="1" applyFill="1" applyBorder="1" applyAlignment="1">
      <alignment horizontal="left" vertical="top"/>
    </xf>
    <xf numFmtId="0" fontId="9" fillId="0" borderId="5" xfId="3" applyFont="1" applyBorder="1" applyAlignment="1">
      <alignment horizontal="left" vertical="top"/>
    </xf>
    <xf numFmtId="0" fontId="9" fillId="0" borderId="2" xfId="3" applyFont="1" applyBorder="1" applyAlignment="1">
      <alignment horizontal="left" vertical="top"/>
    </xf>
    <xf numFmtId="0" fontId="9" fillId="3" borderId="3" xfId="3" applyFont="1" applyFill="1" applyBorder="1" applyAlignment="1">
      <alignment horizontal="left" vertical="top"/>
    </xf>
    <xf numFmtId="0" fontId="19" fillId="0" borderId="2" xfId="3" applyFont="1" applyBorder="1" applyAlignment="1">
      <alignment horizontal="left" vertical="top"/>
    </xf>
    <xf numFmtId="0" fontId="19" fillId="0" borderId="0" xfId="3" applyFont="1" applyAlignment="1">
      <alignment horizontal="left" vertical="top"/>
    </xf>
    <xf numFmtId="0" fontId="9" fillId="0" borderId="3" xfId="3" applyFont="1" applyBorder="1" applyAlignment="1">
      <alignment horizontal="left" vertical="top" wrapText="1"/>
    </xf>
    <xf numFmtId="0" fontId="9" fillId="0" borderId="4" xfId="3" applyFont="1" applyBorder="1" applyAlignment="1">
      <alignment horizontal="left" vertical="top" wrapText="1"/>
    </xf>
    <xf numFmtId="0" fontId="9" fillId="0" borderId="5" xfId="3" applyFont="1" applyBorder="1" applyAlignment="1">
      <alignment horizontal="left" vertical="top" wrapText="1"/>
    </xf>
    <xf numFmtId="0" fontId="19" fillId="0" borderId="5" xfId="3" applyFont="1" applyBorder="1" applyAlignment="1">
      <alignment horizontal="left" vertical="top"/>
    </xf>
    <xf numFmtId="0" fontId="9" fillId="4" borderId="3" xfId="3" applyFont="1" applyFill="1" applyBorder="1" applyAlignment="1">
      <alignment horizontal="left" vertical="top"/>
    </xf>
    <xf numFmtId="0" fontId="9" fillId="5" borderId="3" xfId="3" applyFont="1" applyFill="1" applyBorder="1" applyAlignment="1">
      <alignment horizontal="left" vertical="top"/>
    </xf>
    <xf numFmtId="0" fontId="9" fillId="0" borderId="15" xfId="1" applyFont="1" applyBorder="1" applyAlignment="1">
      <alignment horizontal="left" vertical="top"/>
    </xf>
    <xf numFmtId="0" fontId="9" fillId="0" borderId="2" xfId="1" applyFont="1" applyBorder="1" applyAlignment="1">
      <alignment horizontal="left" vertical="top" wrapText="1"/>
    </xf>
    <xf numFmtId="0" fontId="13" fillId="0" borderId="2" xfId="1" applyFont="1" applyBorder="1" applyAlignment="1">
      <alignment horizontal="left" vertical="top" wrapText="1"/>
    </xf>
    <xf numFmtId="0" fontId="9" fillId="0" borderId="2" xfId="1" applyFont="1" applyBorder="1" applyAlignment="1">
      <alignment horizontal="left" vertical="top"/>
    </xf>
    <xf numFmtId="0" fontId="11" fillId="0" borderId="2" xfId="1" applyFont="1" applyBorder="1" applyAlignment="1">
      <alignment horizontal="left" vertical="top" wrapText="1"/>
    </xf>
    <xf numFmtId="0" fontId="12" fillId="0" borderId="2" xfId="1" applyFont="1" applyBorder="1" applyAlignment="1">
      <alignment horizontal="left" vertical="top" wrapText="1"/>
    </xf>
    <xf numFmtId="0" fontId="2" fillId="0" borderId="0" xfId="1" applyFont="1" applyAlignment="1">
      <alignment horizontal="left" vertical="top"/>
    </xf>
    <xf numFmtId="0" fontId="0" fillId="0" borderId="2" xfId="1" applyFont="1" applyBorder="1" applyAlignment="1">
      <alignment vertical="top" wrapText="1"/>
    </xf>
    <xf numFmtId="0" fontId="11" fillId="0" borderId="2" xfId="1" applyFont="1" applyBorder="1" applyAlignment="1">
      <alignment vertical="top" wrapText="1"/>
    </xf>
    <xf numFmtId="0" fontId="9" fillId="0" borderId="6" xfId="1" applyFont="1" applyBorder="1" applyAlignment="1">
      <alignment vertical="top"/>
    </xf>
    <xf numFmtId="0" fontId="9" fillId="0" borderId="2" xfId="1" applyFont="1" applyBorder="1" applyAlignment="1">
      <alignment vertical="top"/>
    </xf>
    <xf numFmtId="0" fontId="16" fillId="0" borderId="0" xfId="4" applyFont="1" applyAlignment="1">
      <alignment horizontal="left" vertical="center" wrapText="1"/>
    </xf>
    <xf numFmtId="0" fontId="14" fillId="0" borderId="0" xfId="4" applyFont="1">
      <alignment vertical="center"/>
    </xf>
    <xf numFmtId="0" fontId="15" fillId="0" borderId="0" xfId="4" applyFont="1">
      <alignment vertical="center"/>
    </xf>
    <xf numFmtId="0" fontId="10" fillId="2" borderId="2" xfId="0" applyFont="1" applyFill="1" applyBorder="1" applyAlignment="1">
      <alignment horizontal="left" vertical="top" wrapText="1"/>
    </xf>
    <xf numFmtId="0" fontId="10" fillId="0" borderId="0" xfId="0" applyFont="1" applyAlignment="1">
      <alignment vertical="center" wrapText="1"/>
    </xf>
    <xf numFmtId="0" fontId="10" fillId="0" borderId="0" xfId="0" applyFont="1">
      <alignment vertical="center"/>
    </xf>
    <xf numFmtId="0" fontId="21" fillId="0" borderId="0" xfId="4" applyFont="1" applyAlignment="1">
      <alignment horizontal="left" vertical="center" wrapText="1"/>
    </xf>
    <xf numFmtId="0" fontId="20" fillId="0" borderId="0" xfId="4" applyFont="1" applyAlignment="1">
      <alignment horizontal="center" vertical="center"/>
    </xf>
    <xf numFmtId="0" fontId="20" fillId="0" borderId="0" xfId="4" applyFont="1" applyAlignment="1">
      <alignment horizontal="left" vertical="center"/>
    </xf>
    <xf numFmtId="0" fontId="21" fillId="7" borderId="0" xfId="4" applyFont="1" applyFill="1" applyAlignment="1">
      <alignment horizontal="left" vertical="top" wrapText="1"/>
    </xf>
    <xf numFmtId="0" fontId="0" fillId="0" borderId="2" xfId="1" applyFont="1" applyBorder="1" applyAlignment="1">
      <alignment horizontal="left" vertical="top" wrapText="1"/>
    </xf>
    <xf numFmtId="0" fontId="12" fillId="0" borderId="7" xfId="3" applyFont="1" applyBorder="1" applyAlignment="1">
      <alignment horizontal="left" vertical="top" wrapText="1"/>
    </xf>
    <xf numFmtId="0" fontId="12" fillId="0" borderId="15" xfId="3" applyFont="1" applyBorder="1" applyAlignment="1">
      <alignment horizontal="left" vertical="top" wrapText="1"/>
    </xf>
    <xf numFmtId="0" fontId="20" fillId="0" borderId="0" xfId="4" applyFont="1" applyAlignment="1">
      <alignment horizontal="left" vertical="center" wrapText="1"/>
    </xf>
    <xf numFmtId="0" fontId="24" fillId="0" borderId="0" xfId="4" applyFont="1" applyAlignment="1">
      <alignment horizontal="left" vertical="center" wrapText="1"/>
    </xf>
    <xf numFmtId="0" fontId="23" fillId="0" borderId="23" xfId="4" applyFont="1" applyBorder="1" applyAlignment="1">
      <alignment vertical="center" wrapText="1"/>
    </xf>
    <xf numFmtId="0" fontId="23" fillId="0" borderId="24" xfId="4" applyFont="1" applyBorder="1" applyAlignment="1">
      <alignment vertical="center" wrapText="1"/>
    </xf>
    <xf numFmtId="0" fontId="23" fillId="0" borderId="26" xfId="4" applyFont="1" applyBorder="1" applyAlignment="1">
      <alignment vertical="center" wrapText="1"/>
    </xf>
    <xf numFmtId="0" fontId="23" fillId="0" borderId="27" xfId="4" applyFont="1" applyBorder="1" applyAlignment="1">
      <alignment vertical="center" wrapText="1"/>
    </xf>
    <xf numFmtId="0" fontId="23" fillId="0" borderId="1" xfId="4" applyFont="1" applyBorder="1" applyAlignment="1">
      <alignment vertical="top" wrapText="1"/>
    </xf>
    <xf numFmtId="0" fontId="23" fillId="0" borderId="1" xfId="4" applyFont="1" applyBorder="1" applyAlignment="1">
      <alignment vertical="center" wrapText="1"/>
    </xf>
    <xf numFmtId="0" fontId="23" fillId="0" borderId="14" xfId="4" applyFont="1" applyBorder="1" applyAlignment="1">
      <alignment vertical="center" wrapText="1"/>
    </xf>
    <xf numFmtId="0" fontId="24" fillId="0" borderId="0" xfId="4" applyFont="1" applyAlignment="1">
      <alignment horizontal="left" vertical="top" wrapText="1"/>
    </xf>
    <xf numFmtId="0" fontId="23" fillId="0" borderId="33" xfId="4" applyFont="1" applyBorder="1" applyAlignment="1">
      <alignment horizontal="left" vertical="top" wrapText="1"/>
    </xf>
    <xf numFmtId="0" fontId="23" fillId="0" borderId="26" xfId="4" applyFont="1" applyBorder="1" applyAlignment="1">
      <alignment horizontal="left" vertical="top" wrapText="1"/>
    </xf>
    <xf numFmtId="0" fontId="23" fillId="0" borderId="27" xfId="4" applyFont="1" applyBorder="1" applyAlignment="1">
      <alignment horizontal="left" vertical="top" wrapText="1"/>
    </xf>
    <xf numFmtId="0" fontId="22" fillId="0" borderId="0" xfId="4" applyFont="1" applyAlignment="1">
      <alignment horizontal="left" vertical="center" wrapText="1"/>
    </xf>
    <xf numFmtId="0" fontId="14" fillId="0" borderId="0" xfId="4" applyFont="1" applyAlignment="1">
      <alignment vertical="center" wrapText="1"/>
    </xf>
    <xf numFmtId="0" fontId="27" fillId="5" borderId="2" xfId="4" applyFont="1" applyFill="1" applyBorder="1" applyAlignment="1">
      <alignment horizontal="center" vertical="center" wrapText="1"/>
    </xf>
    <xf numFmtId="0" fontId="28" fillId="0" borderId="0" xfId="4" applyFont="1" applyAlignment="1">
      <alignment horizontal="left" vertical="center" wrapText="1"/>
    </xf>
    <xf numFmtId="0" fontId="29" fillId="0" borderId="19" xfId="4" applyFont="1" applyBorder="1" applyAlignment="1">
      <alignment vertical="center" wrapText="1"/>
    </xf>
    <xf numFmtId="0" fontId="29" fillId="0" borderId="20" xfId="4" applyFont="1" applyBorder="1" applyAlignment="1">
      <alignment vertical="center" wrapText="1"/>
    </xf>
    <xf numFmtId="0" fontId="29" fillId="0" borderId="21" xfId="4" applyFont="1" applyBorder="1" applyAlignment="1">
      <alignment vertical="center" wrapText="1"/>
    </xf>
    <xf numFmtId="0" fontId="29" fillId="0" borderId="22" xfId="4" applyFont="1" applyBorder="1" applyAlignment="1">
      <alignment vertical="center" wrapText="1"/>
    </xf>
    <xf numFmtId="0" fontId="29" fillId="0" borderId="23" xfId="4" applyFont="1" applyBorder="1" applyAlignment="1">
      <alignment vertical="center" wrapText="1"/>
    </xf>
    <xf numFmtId="0" fontId="29" fillId="0" borderId="24" xfId="4" applyFont="1" applyBorder="1" applyAlignment="1">
      <alignment vertical="center" wrapText="1"/>
    </xf>
    <xf numFmtId="0" fontId="29" fillId="0" borderId="34" xfId="4" applyFont="1" applyBorder="1" applyAlignment="1">
      <alignment vertical="center" wrapText="1"/>
    </xf>
    <xf numFmtId="0" fontId="29" fillId="0" borderId="25" xfId="4" applyFont="1" applyBorder="1" applyAlignment="1">
      <alignment vertical="center" wrapText="1"/>
    </xf>
    <xf numFmtId="0" fontId="29" fillId="0" borderId="12" xfId="4" applyFont="1" applyBorder="1" applyAlignment="1">
      <alignment vertical="center" wrapText="1"/>
    </xf>
    <xf numFmtId="0" fontId="30" fillId="5" borderId="2" xfId="4" applyFont="1" applyFill="1" applyBorder="1" applyAlignment="1">
      <alignment horizontal="center" vertical="center" wrapText="1"/>
    </xf>
    <xf numFmtId="0" fontId="29" fillId="0" borderId="0" xfId="4" applyFont="1" applyAlignment="1">
      <alignment horizontal="left" vertical="center" wrapText="1"/>
    </xf>
    <xf numFmtId="0" fontId="29" fillId="0" borderId="28" xfId="4" applyFont="1" applyBorder="1" applyAlignment="1">
      <alignment vertical="center" wrapText="1"/>
    </xf>
    <xf numFmtId="0" fontId="29" fillId="0" borderId="29" xfId="4" applyFont="1" applyBorder="1" applyAlignment="1">
      <alignment vertical="center" wrapText="1"/>
    </xf>
    <xf numFmtId="0" fontId="29" fillId="0" borderId="30" xfId="4" applyFont="1" applyBorder="1" applyAlignment="1">
      <alignment vertical="center" wrapText="1"/>
    </xf>
    <xf numFmtId="0" fontId="29" fillId="0" borderId="31" xfId="4" applyFont="1" applyBorder="1" applyAlignment="1">
      <alignment vertical="center" wrapText="1"/>
    </xf>
    <xf numFmtId="0" fontId="0" fillId="0" borderId="10" xfId="0" applyBorder="1">
      <alignment vertical="center"/>
    </xf>
    <xf numFmtId="0" fontId="9" fillId="0" borderId="6" xfId="1" applyFont="1" applyBorder="1" applyAlignment="1">
      <alignment horizontal="left" vertical="top" wrapText="1"/>
    </xf>
    <xf numFmtId="0" fontId="9" fillId="0" borderId="6" xfId="1" applyFont="1" applyBorder="1" applyAlignment="1">
      <alignment horizontal="left" vertical="top"/>
    </xf>
    <xf numFmtId="0" fontId="23" fillId="0" borderId="23" xfId="4" applyFont="1" applyBorder="1" applyAlignment="1">
      <alignment horizontal="left" vertical="top" wrapText="1"/>
    </xf>
    <xf numFmtId="0" fontId="23" fillId="0" borderId="24" xfId="4" applyFont="1" applyBorder="1" applyAlignment="1">
      <alignment horizontal="left" vertical="top" wrapText="1"/>
    </xf>
    <xf numFmtId="0" fontId="9" fillId="0" borderId="6" xfId="1" applyFont="1" applyBorder="1" applyAlignment="1">
      <alignment vertical="top" wrapText="1"/>
    </xf>
    <xf numFmtId="0" fontId="25" fillId="9" borderId="2" xfId="1" applyFont="1" applyFill="1" applyBorder="1" applyAlignment="1">
      <alignment horizontal="left" vertical="top"/>
    </xf>
    <xf numFmtId="0" fontId="10" fillId="9" borderId="2" xfId="1" applyFont="1" applyFill="1" applyBorder="1" applyAlignment="1">
      <alignment horizontal="left" vertical="top"/>
    </xf>
    <xf numFmtId="0" fontId="10" fillId="9" borderId="2" xfId="1" applyFont="1" applyFill="1" applyBorder="1" applyAlignment="1">
      <alignment horizontal="left" vertical="top" wrapText="1"/>
    </xf>
    <xf numFmtId="0" fontId="10" fillId="8" borderId="2" xfId="0" applyFont="1" applyFill="1" applyBorder="1" applyAlignment="1">
      <alignment horizontal="left" vertical="top" wrapText="1"/>
    </xf>
    <xf numFmtId="0" fontId="25" fillId="9" borderId="2" xfId="1" applyFont="1" applyFill="1" applyBorder="1" applyAlignment="1">
      <alignment horizontal="left" vertical="top" wrapText="1"/>
    </xf>
    <xf numFmtId="20" fontId="20" fillId="0" borderId="0" xfId="4" applyNumberFormat="1" applyFont="1" applyAlignment="1">
      <alignment horizontal="left" vertical="center"/>
    </xf>
    <xf numFmtId="20" fontId="20" fillId="10" borderId="0" xfId="4" applyNumberFormat="1" applyFont="1" applyFill="1" applyAlignment="1">
      <alignment horizontal="left" vertical="center"/>
    </xf>
    <xf numFmtId="0" fontId="20" fillId="10" borderId="0" xfId="4" applyFont="1" applyFill="1" applyAlignment="1">
      <alignment horizontal="center" vertical="center"/>
    </xf>
    <xf numFmtId="0" fontId="14" fillId="10" borderId="0" xfId="4" applyFont="1" applyFill="1">
      <alignment vertical="center"/>
    </xf>
    <xf numFmtId="0" fontId="14" fillId="10" borderId="0" xfId="4" applyFont="1" applyFill="1" applyAlignment="1">
      <alignment vertical="center" wrapText="1"/>
    </xf>
    <xf numFmtId="0" fontId="22" fillId="10" borderId="0" xfId="4" applyFont="1" applyFill="1" applyAlignment="1">
      <alignment horizontal="left" vertical="center" wrapText="1"/>
    </xf>
    <xf numFmtId="0" fontId="20" fillId="10" borderId="0" xfId="4" applyFont="1" applyFill="1" applyAlignment="1">
      <alignment horizontal="left" vertical="center"/>
    </xf>
    <xf numFmtId="0" fontId="21" fillId="10" borderId="0" xfId="4" applyFont="1" applyFill="1" applyAlignment="1">
      <alignment horizontal="left" vertical="center" wrapText="1"/>
    </xf>
    <xf numFmtId="0" fontId="20" fillId="10" borderId="0" xfId="4" applyFont="1" applyFill="1" applyAlignment="1">
      <alignment horizontal="left" vertical="center" wrapText="1"/>
    </xf>
    <xf numFmtId="0" fontId="21" fillId="10" borderId="0" xfId="4" applyFont="1" applyFill="1" applyAlignment="1">
      <alignment horizontal="left" vertical="top" wrapText="1"/>
    </xf>
    <xf numFmtId="0" fontId="16" fillId="10" borderId="0" xfId="4" applyFont="1" applyFill="1" applyAlignment="1">
      <alignment horizontal="left" vertical="center" wrapText="1"/>
    </xf>
    <xf numFmtId="0" fontId="26" fillId="6" borderId="0" xfId="4" applyFont="1" applyFill="1" applyAlignment="1">
      <alignment horizontal="center" vertical="center"/>
    </xf>
    <xf numFmtId="0" fontId="12" fillId="0" borderId="32" xfId="4" applyFont="1" applyBorder="1" applyAlignment="1">
      <alignment horizontal="left" vertical="top" wrapText="1"/>
    </xf>
    <xf numFmtId="0" fontId="23" fillId="0" borderId="35" xfId="4" applyFont="1" applyBorder="1" applyAlignment="1">
      <alignment horizontal="left" vertical="top" wrapText="1"/>
    </xf>
    <xf numFmtId="0" fontId="23" fillId="0" borderId="23" xfId="4" applyFont="1" applyBorder="1" applyAlignment="1">
      <alignment horizontal="left" vertical="top" wrapText="1"/>
    </xf>
    <xf numFmtId="0" fontId="23" fillId="0" borderId="24" xfId="4" applyFont="1" applyBorder="1" applyAlignment="1">
      <alignment horizontal="left" vertical="top" wrapText="1"/>
    </xf>
    <xf numFmtId="0" fontId="26" fillId="6" borderId="0" xfId="4" applyFont="1" applyFill="1" applyAlignment="1">
      <alignment horizontal="center" vertical="center" wrapText="1"/>
    </xf>
    <xf numFmtId="0" fontId="23" fillId="10" borderId="0" xfId="4" applyFont="1" applyFill="1" applyAlignment="1">
      <alignment horizontal="left" vertical="center" wrapText="1"/>
    </xf>
    <xf numFmtId="0" fontId="22" fillId="10" borderId="0" xfId="4" applyFont="1" applyFill="1" applyAlignment="1">
      <alignment horizontal="left" vertical="center" wrapText="1"/>
    </xf>
    <xf numFmtId="0" fontId="31" fillId="10" borderId="0" xfId="4" applyFont="1" applyFill="1" applyAlignment="1">
      <alignment horizontal="left" vertical="center" wrapText="1"/>
    </xf>
    <xf numFmtId="0" fontId="20" fillId="10" borderId="0" xfId="4" applyFont="1" applyFill="1" applyAlignment="1">
      <alignment horizontal="left" vertical="center" wrapText="1"/>
    </xf>
    <xf numFmtId="0" fontId="23" fillId="7" borderId="0" xfId="4" applyFont="1" applyFill="1" applyAlignment="1">
      <alignment horizontal="left" vertical="center" wrapText="1"/>
    </xf>
    <xf numFmtId="0" fontId="22" fillId="7" borderId="0" xfId="4" applyFont="1" applyFill="1" applyAlignment="1">
      <alignment horizontal="left" vertical="center" wrapText="1"/>
    </xf>
    <xf numFmtId="0" fontId="31" fillId="7" borderId="0" xfId="4" applyFont="1" applyFill="1" applyAlignment="1">
      <alignment horizontal="left" vertical="center" wrapText="1"/>
    </xf>
    <xf numFmtId="0" fontId="20" fillId="0" borderId="0" xfId="4" applyFont="1" applyAlignment="1">
      <alignment horizontal="left" vertical="center" wrapText="1"/>
    </xf>
    <xf numFmtId="0" fontId="33" fillId="0" borderId="1" xfId="1" applyFont="1" applyBorder="1" applyAlignment="1">
      <alignment horizontal="left" vertical="center"/>
    </xf>
    <xf numFmtId="0" fontId="17" fillId="9" borderId="3" xfId="1" applyFont="1" applyFill="1" applyBorder="1" applyAlignment="1">
      <alignment horizontal="left" vertical="top"/>
    </xf>
    <xf numFmtId="0" fontId="34" fillId="9" borderId="5" xfId="1" applyFont="1" applyFill="1" applyBorder="1" applyAlignment="1">
      <alignment horizontal="left" vertical="top"/>
    </xf>
    <xf numFmtId="0" fontId="12" fillId="0" borderId="6" xfId="1" applyFont="1" applyBorder="1" applyAlignment="1">
      <alignment horizontal="left" vertical="top" wrapText="1"/>
    </xf>
    <xf numFmtId="0" fontId="12" fillId="0" borderId="12" xfId="1" applyFont="1" applyBorder="1" applyAlignment="1">
      <alignment horizontal="left" vertical="top" wrapText="1"/>
    </xf>
    <xf numFmtId="0" fontId="9" fillId="0" borderId="6" xfId="1" applyFont="1" applyBorder="1" applyAlignment="1">
      <alignment horizontal="left" vertical="top" wrapText="1"/>
    </xf>
    <xf numFmtId="0" fontId="9" fillId="0" borderId="12" xfId="1" applyFont="1" applyBorder="1" applyAlignment="1">
      <alignment horizontal="left" vertical="top" wrapText="1"/>
    </xf>
    <xf numFmtId="0" fontId="12" fillId="0" borderId="6" xfId="1" applyFont="1" applyBorder="1" applyAlignment="1">
      <alignment vertical="top" wrapText="1"/>
    </xf>
    <xf numFmtId="0" fontId="12" fillId="0" borderId="12" xfId="1" applyFont="1" applyBorder="1" applyAlignment="1">
      <alignment vertical="top" wrapText="1"/>
    </xf>
    <xf numFmtId="0" fontId="25" fillId="9" borderId="2" xfId="1" applyFont="1" applyFill="1" applyBorder="1" applyAlignment="1">
      <alignment horizontal="left" vertical="top"/>
    </xf>
    <xf numFmtId="0" fontId="20" fillId="0" borderId="1" xfId="1" applyFont="1" applyBorder="1" applyAlignment="1">
      <alignment horizontal="left" vertical="top"/>
    </xf>
    <xf numFmtId="0" fontId="9" fillId="0" borderId="1" xfId="1" applyFont="1" applyBorder="1" applyAlignment="1">
      <alignment horizontal="left" vertical="top"/>
    </xf>
    <xf numFmtId="0" fontId="20" fillId="0" borderId="1" xfId="1" applyFont="1" applyBorder="1" applyAlignment="1">
      <alignment horizontal="left" vertical="top" wrapText="1"/>
    </xf>
    <xf numFmtId="0" fontId="9" fillId="0" borderId="1" xfId="1" applyFont="1" applyBorder="1" applyAlignment="1">
      <alignment horizontal="left" vertical="top" wrapText="1"/>
    </xf>
    <xf numFmtId="0" fontId="0" fillId="0" borderId="6" xfId="1" applyFont="1" applyBorder="1" applyAlignment="1">
      <alignment vertical="top" wrapText="1"/>
    </xf>
    <xf numFmtId="0" fontId="0" fillId="0" borderId="12" xfId="1" applyFont="1" applyBorder="1" applyAlignment="1">
      <alignment vertical="top" wrapText="1"/>
    </xf>
    <xf numFmtId="0" fontId="12" fillId="0" borderId="6" xfId="1" applyFont="1" applyBorder="1" applyAlignment="1">
      <alignment horizontal="center" vertical="top" wrapText="1"/>
    </xf>
    <xf numFmtId="0" fontId="12" fillId="0" borderId="12" xfId="1" applyFont="1" applyBorder="1" applyAlignment="1">
      <alignment horizontal="center" vertical="top" wrapText="1"/>
    </xf>
    <xf numFmtId="0" fontId="9" fillId="0" borderId="2" xfId="1" applyFont="1" applyBorder="1" applyAlignment="1">
      <alignment horizontal="left" vertical="top" wrapText="1"/>
    </xf>
    <xf numFmtId="0" fontId="6" fillId="0" borderId="6" xfId="1" applyBorder="1" applyAlignment="1">
      <alignment horizontal="left" vertical="top"/>
    </xf>
    <xf numFmtId="0" fontId="6" fillId="0" borderId="9" xfId="1" applyBorder="1" applyAlignment="1">
      <alignment horizontal="left" vertical="top"/>
    </xf>
    <xf numFmtId="0" fontId="6" fillId="0" borderId="12" xfId="1" applyBorder="1" applyAlignment="1">
      <alignment horizontal="left" vertical="top"/>
    </xf>
    <xf numFmtId="0" fontId="9" fillId="0" borderId="9" xfId="1" applyFont="1" applyBorder="1" applyAlignment="1">
      <alignment horizontal="left" vertical="top" wrapText="1"/>
    </xf>
    <xf numFmtId="0" fontId="13" fillId="0" borderId="2" xfId="1" applyFont="1" applyBorder="1" applyAlignment="1">
      <alignment horizontal="left" vertical="top" wrapText="1"/>
    </xf>
    <xf numFmtId="0" fontId="12" fillId="0" borderId="2" xfId="1" applyFont="1" applyBorder="1" applyAlignment="1">
      <alignment horizontal="center" vertical="top" wrapText="1"/>
    </xf>
    <xf numFmtId="0" fontId="12" fillId="0" borderId="2" xfId="1" applyFont="1" applyBorder="1" applyAlignment="1">
      <alignment horizontal="left" vertical="top" wrapText="1"/>
    </xf>
    <xf numFmtId="0" fontId="0" fillId="0" borderId="2" xfId="1" applyFont="1" applyBorder="1" applyAlignment="1">
      <alignment horizontal="left" vertical="top" wrapText="1"/>
    </xf>
    <xf numFmtId="0" fontId="9" fillId="0" borderId="2" xfId="1" applyFont="1" applyBorder="1" applyAlignment="1">
      <alignment horizontal="left" vertical="top"/>
    </xf>
    <xf numFmtId="0" fontId="11" fillId="0" borderId="2" xfId="1" applyFont="1" applyBorder="1" applyAlignment="1">
      <alignment horizontal="center" vertical="top" wrapText="1"/>
    </xf>
    <xf numFmtId="0" fontId="10" fillId="2" borderId="2" xfId="1" applyFont="1" applyFill="1" applyBorder="1" applyAlignment="1">
      <alignment horizontal="left" vertical="top"/>
    </xf>
    <xf numFmtId="0" fontId="10" fillId="2" borderId="3" xfId="1" applyFont="1" applyFill="1" applyBorder="1" applyAlignment="1">
      <alignment horizontal="left" vertical="top"/>
    </xf>
    <xf numFmtId="0" fontId="25" fillId="9" borderId="2" xfId="1" applyFont="1" applyFill="1" applyBorder="1" applyAlignment="1">
      <alignment vertical="top"/>
    </xf>
    <xf numFmtId="0" fontId="10" fillId="8" borderId="7" xfId="1" applyFont="1" applyFill="1" applyBorder="1" applyAlignment="1">
      <alignment horizontal="left" vertical="top" wrapText="1"/>
    </xf>
    <xf numFmtId="0" fontId="10" fillId="8" borderId="8" xfId="1" applyFont="1" applyFill="1" applyBorder="1" applyAlignment="1">
      <alignment horizontal="left" vertical="top" wrapText="1"/>
    </xf>
    <xf numFmtId="0" fontId="10" fillId="8" borderId="10" xfId="1" applyFont="1" applyFill="1" applyBorder="1" applyAlignment="1">
      <alignment horizontal="left" vertical="top" wrapText="1"/>
    </xf>
    <xf numFmtId="0" fontId="10" fillId="8" borderId="11" xfId="1" applyFont="1" applyFill="1" applyBorder="1" applyAlignment="1">
      <alignment horizontal="left" vertical="top" wrapText="1"/>
    </xf>
    <xf numFmtId="0" fontId="10" fillId="8" borderId="13" xfId="1" applyFont="1" applyFill="1" applyBorder="1" applyAlignment="1">
      <alignment horizontal="left" vertical="top" wrapText="1"/>
    </xf>
    <xf numFmtId="0" fontId="10" fillId="8" borderId="14" xfId="1" applyFont="1" applyFill="1" applyBorder="1" applyAlignment="1">
      <alignment horizontal="left" vertical="top" wrapText="1"/>
    </xf>
    <xf numFmtId="0" fontId="10" fillId="8" borderId="6" xfId="1" applyFont="1" applyFill="1" applyBorder="1" applyAlignment="1">
      <alignment horizontal="left" vertical="top" wrapText="1"/>
    </xf>
    <xf numFmtId="0" fontId="10" fillId="8" borderId="9" xfId="1" applyFont="1" applyFill="1" applyBorder="1" applyAlignment="1">
      <alignment horizontal="left" vertical="top" wrapText="1"/>
    </xf>
    <xf numFmtId="0" fontId="10" fillId="8" borderId="12" xfId="1" applyFont="1" applyFill="1" applyBorder="1" applyAlignment="1">
      <alignment horizontal="left" vertical="top" wrapText="1"/>
    </xf>
    <xf numFmtId="0" fontId="10" fillId="8" borderId="2" xfId="1" applyFont="1" applyFill="1" applyBorder="1" applyAlignment="1">
      <alignment horizontal="left" vertical="top"/>
    </xf>
    <xf numFmtId="0" fontId="17" fillId="9" borderId="2" xfId="1" applyFont="1" applyFill="1" applyBorder="1" applyAlignment="1">
      <alignment horizontal="left" vertical="top"/>
    </xf>
    <xf numFmtId="0" fontId="11" fillId="0" borderId="2" xfId="1" applyFont="1" applyBorder="1" applyAlignment="1">
      <alignment horizontal="left" vertical="top" wrapText="1"/>
    </xf>
    <xf numFmtId="0" fontId="0" fillId="0" borderId="2" xfId="1" applyFont="1" applyBorder="1" applyAlignment="1">
      <alignment vertical="top" wrapText="1"/>
    </xf>
    <xf numFmtId="0" fontId="12" fillId="0" borderId="9" xfId="1" applyFont="1" applyBorder="1" applyAlignment="1">
      <alignment vertical="top" wrapText="1"/>
    </xf>
    <xf numFmtId="0" fontId="13" fillId="0" borderId="6" xfId="1" applyFont="1" applyBorder="1" applyAlignment="1">
      <alignment horizontal="left" vertical="top" wrapText="1"/>
    </xf>
    <xf numFmtId="0" fontId="13" fillId="0" borderId="12" xfId="1" applyFont="1" applyBorder="1" applyAlignment="1">
      <alignment horizontal="left" vertical="top" wrapText="1"/>
    </xf>
    <xf numFmtId="0" fontId="12" fillId="0" borderId="9" xfId="1" applyFont="1" applyBorder="1" applyAlignment="1">
      <alignment horizontal="left" vertical="top" wrapText="1"/>
    </xf>
    <xf numFmtId="0" fontId="9" fillId="0" borderId="6" xfId="1" applyFont="1" applyBorder="1" applyAlignment="1">
      <alignment horizontal="left" vertical="top"/>
    </xf>
    <xf numFmtId="0" fontId="9" fillId="0" borderId="12" xfId="1" applyFont="1" applyBorder="1" applyAlignment="1">
      <alignment horizontal="left" vertical="top"/>
    </xf>
    <xf numFmtId="0" fontId="13" fillId="0" borderId="9" xfId="1" applyFont="1" applyBorder="1" applyAlignment="1">
      <alignment horizontal="left" vertical="top" wrapText="1"/>
    </xf>
    <xf numFmtId="0" fontId="10" fillId="0" borderId="0" xfId="3" applyFont="1" applyAlignment="1">
      <alignment horizontal="left" vertical="center"/>
    </xf>
    <xf numFmtId="0" fontId="17" fillId="2" borderId="3" xfId="3" applyFont="1" applyFill="1" applyBorder="1" applyAlignment="1">
      <alignment horizontal="left" vertical="top"/>
    </xf>
    <xf numFmtId="0" fontId="17" fillId="2" borderId="4" xfId="3" applyFont="1" applyFill="1" applyBorder="1" applyAlignment="1">
      <alignment horizontal="left" vertical="top"/>
    </xf>
    <xf numFmtId="0" fontId="17" fillId="2" borderId="5" xfId="3" applyFont="1" applyFill="1" applyBorder="1" applyAlignment="1">
      <alignment horizontal="left" vertical="top"/>
    </xf>
    <xf numFmtId="0" fontId="17" fillId="2" borderId="7" xfId="3" applyFont="1" applyFill="1" applyBorder="1" applyAlignment="1">
      <alignment horizontal="left" vertical="top" wrapText="1"/>
    </xf>
    <xf numFmtId="0" fontId="17" fillId="2" borderId="15" xfId="3" applyFont="1" applyFill="1" applyBorder="1" applyAlignment="1">
      <alignment horizontal="left" vertical="top"/>
    </xf>
    <xf numFmtId="0" fontId="17" fillId="2" borderId="8" xfId="3" applyFont="1" applyFill="1" applyBorder="1" applyAlignment="1">
      <alignment horizontal="left" vertical="top"/>
    </xf>
    <xf numFmtId="0" fontId="17" fillId="2" borderId="13" xfId="3" applyFont="1" applyFill="1" applyBorder="1" applyAlignment="1">
      <alignment horizontal="left" vertical="top"/>
    </xf>
    <xf numFmtId="0" fontId="17" fillId="2" borderId="1" xfId="3" applyFont="1" applyFill="1" applyBorder="1" applyAlignment="1">
      <alignment horizontal="left" vertical="top"/>
    </xf>
    <xf numFmtId="0" fontId="17" fillId="2" borderId="14" xfId="3" applyFont="1" applyFill="1" applyBorder="1" applyAlignment="1">
      <alignment horizontal="left" vertical="top"/>
    </xf>
    <xf numFmtId="0" fontId="10" fillId="2" borderId="2" xfId="3" applyFont="1" applyFill="1" applyBorder="1" applyAlignment="1">
      <alignment horizontal="left" vertical="top"/>
    </xf>
    <xf numFmtId="0" fontId="17" fillId="2" borderId="16" xfId="3" applyFont="1" applyFill="1" applyBorder="1" applyAlignment="1">
      <alignment horizontal="left" vertical="top"/>
    </xf>
    <xf numFmtId="0" fontId="17" fillId="2" borderId="17" xfId="3" applyFont="1" applyFill="1" applyBorder="1" applyAlignment="1">
      <alignment horizontal="left" vertical="top" shrinkToFit="1"/>
    </xf>
    <xf numFmtId="0" fontId="17" fillId="2" borderId="5" xfId="3" applyFont="1" applyFill="1" applyBorder="1" applyAlignment="1">
      <alignment horizontal="left" vertical="top" shrinkToFit="1"/>
    </xf>
    <xf numFmtId="0" fontId="9" fillId="0" borderId="3" xfId="3" applyFont="1" applyBorder="1" applyAlignment="1">
      <alignment horizontal="left" vertical="top"/>
    </xf>
    <xf numFmtId="0" fontId="9" fillId="0" borderId="4" xfId="3" applyFont="1" applyBorder="1" applyAlignment="1">
      <alignment horizontal="left" vertical="top"/>
    </xf>
    <xf numFmtId="0" fontId="9" fillId="0" borderId="5" xfId="3" applyFont="1" applyBorder="1" applyAlignment="1">
      <alignment horizontal="left" vertical="top"/>
    </xf>
    <xf numFmtId="0" fontId="9" fillId="0" borderId="0" xfId="3" applyFont="1" applyAlignment="1">
      <alignment horizontal="left" vertical="top" wrapText="1"/>
    </xf>
    <xf numFmtId="0" fontId="9" fillId="0" borderId="1" xfId="3" applyFont="1" applyBorder="1" applyAlignment="1">
      <alignment horizontal="left" vertical="top"/>
    </xf>
    <xf numFmtId="0" fontId="12" fillId="0" borderId="3" xfId="3" applyFont="1" applyBorder="1" applyAlignment="1">
      <alignment horizontal="left" vertical="top"/>
    </xf>
    <xf numFmtId="0" fontId="12" fillId="0" borderId="4" xfId="3" applyFont="1" applyBorder="1" applyAlignment="1">
      <alignment horizontal="left" vertical="top"/>
    </xf>
    <xf numFmtId="176" fontId="12" fillId="3" borderId="4" xfId="3" applyNumberFormat="1" applyFont="1" applyFill="1" applyBorder="1" applyAlignment="1">
      <alignment horizontal="left" vertical="top"/>
    </xf>
    <xf numFmtId="0" fontId="12" fillId="0" borderId="5" xfId="3" applyFont="1" applyBorder="1" applyAlignment="1">
      <alignment horizontal="left" vertical="top"/>
    </xf>
    <xf numFmtId="0" fontId="12" fillId="0" borderId="7" xfId="3" applyFont="1" applyBorder="1" applyAlignment="1">
      <alignment horizontal="left" vertical="top"/>
    </xf>
    <xf numFmtId="0" fontId="12" fillId="0" borderId="13" xfId="3" applyFont="1" applyBorder="1" applyAlignment="1">
      <alignment horizontal="left" vertical="top"/>
    </xf>
    <xf numFmtId="0" fontId="12" fillId="0" borderId="15" xfId="3" applyFont="1" applyBorder="1" applyAlignment="1">
      <alignment horizontal="left" vertical="top"/>
    </xf>
    <xf numFmtId="0" fontId="12" fillId="0" borderId="1" xfId="3" applyFont="1" applyBorder="1" applyAlignment="1">
      <alignment horizontal="left" vertical="top"/>
    </xf>
    <xf numFmtId="176" fontId="12" fillId="3" borderId="15" xfId="3" applyNumberFormat="1" applyFont="1" applyFill="1" applyBorder="1" applyAlignment="1">
      <alignment horizontal="left" vertical="top"/>
    </xf>
    <xf numFmtId="176" fontId="12" fillId="3" borderId="1" xfId="3" applyNumberFormat="1" applyFont="1" applyFill="1" applyBorder="1" applyAlignment="1">
      <alignment horizontal="left" vertical="top"/>
    </xf>
    <xf numFmtId="0" fontId="12" fillId="0" borderId="8" xfId="3" applyFont="1" applyBorder="1" applyAlignment="1">
      <alignment horizontal="left" vertical="top"/>
    </xf>
    <xf numFmtId="0" fontId="12" fillId="0" borderId="14" xfId="3" applyFont="1" applyBorder="1" applyAlignment="1">
      <alignment horizontal="left" vertical="top"/>
    </xf>
    <xf numFmtId="0" fontId="9" fillId="0" borderId="6" xfId="3" applyFont="1" applyBorder="1" applyAlignment="1">
      <alignment horizontal="left" vertical="top"/>
    </xf>
    <xf numFmtId="0" fontId="9" fillId="0" borderId="2" xfId="3" applyFont="1" applyBorder="1" applyAlignment="1">
      <alignment horizontal="left" vertical="top"/>
    </xf>
    <xf numFmtId="0" fontId="9" fillId="0" borderId="7" xfId="3" applyFont="1" applyBorder="1" applyAlignment="1">
      <alignment horizontal="left" vertical="top" wrapText="1"/>
    </xf>
    <xf numFmtId="0" fontId="9" fillId="0" borderId="15" xfId="3" applyFont="1" applyBorder="1" applyAlignment="1">
      <alignment horizontal="left" vertical="top" wrapText="1"/>
    </xf>
    <xf numFmtId="0" fontId="9" fillId="0" borderId="8" xfId="3" applyFont="1" applyBorder="1" applyAlignment="1">
      <alignment horizontal="left" vertical="top" wrapText="1"/>
    </xf>
    <xf numFmtId="0" fontId="9" fillId="0" borderId="10" xfId="3" applyFont="1" applyBorder="1" applyAlignment="1">
      <alignment horizontal="left" vertical="top" wrapText="1"/>
    </xf>
    <xf numFmtId="0" fontId="9" fillId="0" borderId="11" xfId="3" applyFont="1" applyBorder="1" applyAlignment="1">
      <alignment horizontal="left" vertical="top" wrapText="1"/>
    </xf>
    <xf numFmtId="0" fontId="19" fillId="0" borderId="2" xfId="3" applyFont="1" applyBorder="1" applyAlignment="1">
      <alignment horizontal="left" vertical="top"/>
    </xf>
    <xf numFmtId="0" fontId="9" fillId="0" borderId="7" xfId="3" applyFont="1" applyBorder="1" applyAlignment="1">
      <alignment horizontal="left" vertical="top"/>
    </xf>
    <xf numFmtId="0" fontId="9" fillId="0" borderId="15" xfId="3" applyFont="1" applyBorder="1" applyAlignment="1">
      <alignment horizontal="left" vertical="top"/>
    </xf>
    <xf numFmtId="0" fontId="9" fillId="0" borderId="8" xfId="3" applyFont="1" applyBorder="1" applyAlignment="1">
      <alignment horizontal="left" vertical="top"/>
    </xf>
    <xf numFmtId="0" fontId="9" fillId="0" borderId="10" xfId="3" applyFont="1" applyBorder="1" applyAlignment="1">
      <alignment horizontal="left" vertical="top"/>
    </xf>
    <xf numFmtId="0" fontId="9" fillId="0" borderId="0" xfId="3" applyFont="1" applyAlignment="1">
      <alignment horizontal="left" vertical="top"/>
    </xf>
    <xf numFmtId="0" fontId="9" fillId="0" borderId="11" xfId="3" applyFont="1" applyBorder="1" applyAlignment="1">
      <alignment horizontal="left" vertical="top"/>
    </xf>
    <xf numFmtId="0" fontId="9" fillId="0" borderId="13" xfId="3" applyFont="1" applyBorder="1" applyAlignment="1">
      <alignment horizontal="left" vertical="top"/>
    </xf>
    <xf numFmtId="0" fontId="9" fillId="0" borderId="14" xfId="3" applyFont="1" applyBorder="1" applyAlignment="1">
      <alignment horizontal="left" vertical="top"/>
    </xf>
    <xf numFmtId="0" fontId="11" fillId="0" borderId="6" xfId="1" applyFont="1" applyBorder="1" applyAlignment="1">
      <alignment horizontal="left" vertical="top" wrapText="1"/>
    </xf>
    <xf numFmtId="0" fontId="11" fillId="0" borderId="9" xfId="1" applyFont="1" applyBorder="1" applyAlignment="1">
      <alignment horizontal="left" vertical="top" wrapText="1"/>
    </xf>
    <xf numFmtId="0" fontId="11" fillId="0" borderId="12" xfId="1" applyFont="1" applyBorder="1" applyAlignment="1">
      <alignment horizontal="left" vertical="top" wrapText="1"/>
    </xf>
    <xf numFmtId="0" fontId="10" fillId="9" borderId="6" xfId="1" applyFont="1" applyFill="1" applyBorder="1" applyAlignment="1">
      <alignment horizontal="left" vertical="top"/>
    </xf>
    <xf numFmtId="0" fontId="10" fillId="9" borderId="12" xfId="1" applyFont="1" applyFill="1" applyBorder="1" applyAlignment="1">
      <alignment horizontal="left" vertical="top"/>
    </xf>
    <xf numFmtId="0" fontId="10" fillId="9" borderId="7" xfId="1" applyFont="1" applyFill="1" applyBorder="1" applyAlignment="1">
      <alignment vertical="top"/>
    </xf>
    <xf numFmtId="0" fontId="10" fillId="9" borderId="8" xfId="1" applyFont="1" applyFill="1" applyBorder="1" applyAlignment="1">
      <alignment vertical="top"/>
    </xf>
    <xf numFmtId="0" fontId="10" fillId="9" borderId="13" xfId="1" applyFont="1" applyFill="1" applyBorder="1" applyAlignment="1">
      <alignment vertical="top"/>
    </xf>
    <xf numFmtId="0" fontId="10" fillId="9" borderId="14" xfId="1" applyFont="1" applyFill="1" applyBorder="1" applyAlignment="1">
      <alignment vertical="top"/>
    </xf>
    <xf numFmtId="0" fontId="10" fillId="9" borderId="2" xfId="1" applyFont="1" applyFill="1" applyBorder="1" applyAlignment="1">
      <alignment horizontal="left" vertical="top"/>
    </xf>
    <xf numFmtId="0" fontId="25" fillId="8" borderId="2" xfId="1" applyFont="1" applyFill="1" applyBorder="1" applyAlignment="1">
      <alignment horizontal="left" vertical="top" wrapText="1"/>
    </xf>
    <xf numFmtId="0" fontId="25" fillId="8" borderId="3" xfId="1" applyFont="1" applyFill="1" applyBorder="1" applyAlignment="1">
      <alignment horizontal="left" vertical="top" wrapText="1"/>
    </xf>
    <xf numFmtId="0" fontId="25" fillId="8" borderId="4" xfId="1" applyFont="1" applyFill="1" applyBorder="1" applyAlignment="1">
      <alignment horizontal="left" vertical="top" wrapText="1"/>
    </xf>
    <xf numFmtId="0" fontId="25" fillId="8" borderId="5" xfId="1" applyFont="1" applyFill="1" applyBorder="1" applyAlignment="1">
      <alignment horizontal="left" vertical="top" wrapText="1"/>
    </xf>
    <xf numFmtId="0" fontId="25" fillId="9" borderId="2" xfId="1" applyFont="1" applyFill="1" applyBorder="1" applyAlignment="1">
      <alignment horizontal="left" vertical="top" wrapText="1"/>
    </xf>
    <xf numFmtId="0" fontId="9" fillId="0" borderId="9" xfId="1" applyFont="1" applyBorder="1" applyAlignment="1">
      <alignment horizontal="left" vertical="top"/>
    </xf>
    <xf numFmtId="0" fontId="20" fillId="0" borderId="1" xfId="1" applyFont="1" applyBorder="1" applyAlignment="1">
      <alignment horizontal="left" vertical="center" wrapText="1"/>
    </xf>
    <xf numFmtId="0" fontId="9" fillId="0" borderId="6" xfId="1" applyFont="1" applyBorder="1" applyAlignment="1">
      <alignment vertical="top" wrapText="1"/>
    </xf>
    <xf numFmtId="0" fontId="9" fillId="0" borderId="12" xfId="1" applyFont="1" applyBorder="1" applyAlignment="1">
      <alignment vertical="top" wrapText="1"/>
    </xf>
    <xf numFmtId="0" fontId="11" fillId="0" borderId="6" xfId="1" applyFont="1" applyBorder="1" applyAlignment="1">
      <alignment vertical="top" wrapText="1"/>
    </xf>
    <xf numFmtId="0" fontId="11" fillId="0" borderId="12" xfId="1" applyFont="1" applyBorder="1" applyAlignment="1">
      <alignment vertical="top" wrapText="1"/>
    </xf>
    <xf numFmtId="0" fontId="10" fillId="9" borderId="3" xfId="1" applyFont="1" applyFill="1" applyBorder="1" applyAlignment="1">
      <alignment horizontal="left" vertical="top"/>
    </xf>
    <xf numFmtId="0" fontId="10" fillId="9" borderId="5" xfId="1" applyFont="1" applyFill="1" applyBorder="1" applyAlignment="1">
      <alignment horizontal="left" vertical="top"/>
    </xf>
    <xf numFmtId="0" fontId="10" fillId="9" borderId="2" xfId="1" applyFont="1" applyFill="1" applyBorder="1" applyAlignment="1">
      <alignment horizontal="left" vertical="top" wrapText="1"/>
    </xf>
    <xf numFmtId="0" fontId="10" fillId="8" borderId="2" xfId="1" applyFont="1" applyFill="1" applyBorder="1" applyAlignment="1">
      <alignment horizontal="left" vertical="top" wrapText="1"/>
    </xf>
    <xf numFmtId="0" fontId="10" fillId="9" borderId="12" xfId="1" applyFont="1" applyFill="1" applyBorder="1" applyAlignment="1">
      <alignment horizontal="left" vertical="top" wrapText="1"/>
    </xf>
    <xf numFmtId="0" fontId="9" fillId="0" borderId="9" xfId="1" applyFont="1" applyBorder="1" applyAlignment="1">
      <alignment vertical="top" wrapText="1"/>
    </xf>
    <xf numFmtId="0" fontId="9" fillId="0" borderId="6" xfId="1" applyFont="1" applyBorder="1" applyAlignment="1">
      <alignment horizontal="center" vertical="top" wrapText="1"/>
    </xf>
    <xf numFmtId="0" fontId="9" fillId="0" borderId="12" xfId="1" applyFont="1" applyBorder="1" applyAlignment="1">
      <alignment horizontal="center" vertical="top" wrapText="1"/>
    </xf>
    <xf numFmtId="0" fontId="9" fillId="0" borderId="6" xfId="1" applyFont="1" applyBorder="1" applyAlignment="1">
      <alignment vertical="top"/>
    </xf>
    <xf numFmtId="0" fontId="9" fillId="0" borderId="12" xfId="1" applyFont="1" applyBorder="1" applyAlignment="1">
      <alignment vertical="top"/>
    </xf>
    <xf numFmtId="0" fontId="11" fillId="0" borderId="1" xfId="1" applyFont="1" applyBorder="1" applyAlignment="1">
      <alignment horizontal="left" vertical="top" wrapText="1"/>
    </xf>
    <xf numFmtId="0" fontId="25" fillId="8" borderId="12" xfId="1" applyFont="1" applyFill="1" applyBorder="1" applyAlignment="1">
      <alignment horizontal="left" vertical="top" wrapText="1"/>
    </xf>
    <xf numFmtId="0" fontId="10" fillId="9" borderId="13" xfId="1" applyFont="1" applyFill="1" applyBorder="1" applyAlignment="1">
      <alignment horizontal="left" vertical="top" wrapText="1"/>
    </xf>
    <xf numFmtId="0" fontId="10" fillId="9" borderId="1" xfId="1" applyFont="1" applyFill="1" applyBorder="1" applyAlignment="1">
      <alignment horizontal="left" vertical="top"/>
    </xf>
    <xf numFmtId="0" fontId="20" fillId="0" borderId="1" xfId="0" applyFont="1" applyBorder="1" applyAlignment="1">
      <alignment horizontal="left" vertical="center"/>
    </xf>
    <xf numFmtId="0" fontId="0" fillId="0" borderId="6" xfId="0" applyBorder="1" applyAlignment="1">
      <alignment horizontal="left" vertical="top" wrapText="1"/>
    </xf>
    <xf numFmtId="0" fontId="0" fillId="0" borderId="1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9" xfId="0" applyBorder="1" applyAlignment="1">
      <alignment horizontal="left" vertical="top" wrapText="1"/>
    </xf>
  </cellXfs>
  <cellStyles count="5">
    <cellStyle name="標準" xfId="0" builtinId="0"/>
    <cellStyle name="標準 2" xfId="1" xr:uid="{FD5F9856-F844-4BB5-82DC-7965A64F8C2B}"/>
    <cellStyle name="標準 2 2" xfId="4" xr:uid="{DE2E6973-9036-4ADF-9745-B81410343ED6}"/>
    <cellStyle name="標準 3" xfId="2" xr:uid="{8C9751E5-3723-4754-9B1C-04D2D4C4F691}"/>
    <cellStyle name="標準 4" xfId="3" xr:uid="{35A059EB-1B96-490B-99EA-552CBBF73C1E}"/>
  </cellStyles>
  <dxfs count="0"/>
  <tableStyles count="0" defaultTableStyle="TableStyleMedium2" defaultPivotStyle="PivotStyleLight16"/>
  <colors>
    <mruColors>
      <color rgb="FFACEAFF"/>
      <color rgb="FFB497FF"/>
      <color rgb="FF63EB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styles" Target="styles.xml" />
  <Relationship Id="rId18" Type="http://schemas.openxmlformats.org/officeDocument/2006/relationships/customXml" Target="../customXml/item3.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theme" Target="theme/theme1.xml" />
  <Relationship Id="rId17" Type="http://schemas.openxmlformats.org/officeDocument/2006/relationships/customXml" Target="../customXml/item2.xml" />
  <Relationship Id="rId2" Type="http://schemas.openxmlformats.org/officeDocument/2006/relationships/worksheet" Target="worksheets/sheet2.xml" />
  <Relationship Id="rId16" Type="http://schemas.openxmlformats.org/officeDocument/2006/relationships/customXml" Target="../customXml/item1.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externalLink" Target="externalLinks/externalLink1.xml" />
  <Relationship Id="rId5" Type="http://schemas.openxmlformats.org/officeDocument/2006/relationships/worksheet" Target="worksheets/sheet5.xml" />
  <Relationship Id="rId15" Type="http://schemas.openxmlformats.org/officeDocument/2006/relationships/calcChain" Target="calcChain.xml" />
  <Relationship Id="rId10" Type="http://schemas.openxmlformats.org/officeDocument/2006/relationships/worksheet" Target="worksheets/sheet10.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sharedStrings" Target="sharedStrings.xml" />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checked="Checked"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checked="Checked"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2.emf" />
</Relationships>
</file>

<file path=xl/drawings/_rels/vmlDrawing1.vml.rels>&#65279;<?xml version="1.0" encoding="utf-8" standalone="yes"?>
<Relationships xmlns="http://schemas.openxmlformats.org/package/2006/relationships">
  <Relationship Id="rId1" Type="http://schemas.openxmlformats.org/officeDocument/2006/relationships/image" Target="../media/image1.emf" />
</Relationships>
</file>

<file path=xl/drawings/_rels/vmlDrawing10.vml.rels>&#65279;<?xml version="1.0" encoding="utf-8" standalone="yes"?>
<Relationships xmlns="http://schemas.openxmlformats.org/package/2006/relationships">
  <Relationship Id="rId1" Type="http://schemas.openxmlformats.org/officeDocument/2006/relationships/image" Target="../media/image1.emf" />
</Relationships>
</file>

<file path=xl/drawings/_rels/vmlDrawing12.vml.rels>&#65279;<?xml version="1.0" encoding="utf-8" standalone="yes"?>
<Relationships xmlns="http://schemas.openxmlformats.org/package/2006/relationships">
  <Relationship Id="rId1" Type="http://schemas.openxmlformats.org/officeDocument/2006/relationships/image" Target="../media/image1.emf" />
</Relationships>
</file>

<file path=xl/drawings/_rels/vmlDrawing14.vml.rels>&#65279;<?xml version="1.0" encoding="utf-8" standalone="yes"?>
<Relationships xmlns="http://schemas.openxmlformats.org/package/2006/relationships">
  <Relationship Id="rId1" Type="http://schemas.openxmlformats.org/officeDocument/2006/relationships/image" Target="../media/image1.emf" />
</Relationships>
</file>

<file path=xl/drawings/_rels/vmlDrawing2.vml.rels>&#65279;<?xml version="1.0" encoding="utf-8" standalone="yes"?>
<Relationships xmlns="http://schemas.openxmlformats.org/package/2006/relationships">
  <Relationship Id="rId1" Type="http://schemas.openxmlformats.org/officeDocument/2006/relationships/image" Target="../media/image1.emf" />
</Relationships>
</file>

<file path=xl/drawings/_rels/vmlDrawing4.vml.rels>&#65279;<?xml version="1.0" encoding="utf-8" standalone="yes"?>
<Relationships xmlns="http://schemas.openxmlformats.org/package/2006/relationships">
  <Relationship Id="rId1" Type="http://schemas.openxmlformats.org/officeDocument/2006/relationships/image" Target="../media/image1.emf" />
</Relationships>
</file>

<file path=xl/drawings/_rels/vmlDrawing5.vml.rels>&#65279;<?xml version="1.0" encoding="utf-8" standalone="yes"?>
<Relationships xmlns="http://schemas.openxmlformats.org/package/2006/relationships">
  <Relationship Id="rId1" Type="http://schemas.openxmlformats.org/officeDocument/2006/relationships/image" Target="../media/image1.emf" />
</Relationships>
</file>

<file path=xl/drawings/_rels/vmlDrawing7.vml.rels>&#65279;<?xml version="1.0" encoding="utf-8" standalone="yes"?>
<Relationships xmlns="http://schemas.openxmlformats.org/package/2006/relationships">
  <Relationship Id="rId1" Type="http://schemas.openxmlformats.org/officeDocument/2006/relationships/image" Target="../media/image1.emf" />
</Relationships>
</file>

<file path=xl/drawings/_rels/vmlDrawing8.vml.rels>&#65279;<?xml version="1.0" encoding="utf-8" standalone="yes"?>
<Relationships xmlns="http://schemas.openxmlformats.org/package/2006/relationships">
  <Relationship Id="rId1" Type="http://schemas.openxmlformats.org/officeDocument/2006/relationships/image" Target="../media/image1.emf" />
</Relationships>
</file>

<file path=xl/drawings/drawing1.xml><?xml version="1.0" encoding="utf-8"?>
<xdr:wsDr xmlns:xdr="http://schemas.openxmlformats.org/drawingml/2006/spreadsheetDrawing" xmlns:a="http://schemas.openxmlformats.org/drawingml/2006/main">
  <xdr:twoCellAnchor editAs="oneCell">
    <xdr:from>
      <xdr:col>5</xdr:col>
      <xdr:colOff>68249</xdr:colOff>
      <xdr:row>14</xdr:row>
      <xdr:rowOff>82066</xdr:rowOff>
    </xdr:from>
    <xdr:to>
      <xdr:col>8</xdr:col>
      <xdr:colOff>2108814</xdr:colOff>
      <xdr:row>14</xdr:row>
      <xdr:rowOff>3531929</xdr:rowOff>
    </xdr:to>
    <xdr:pic>
      <xdr:nvPicPr>
        <xdr:cNvPr id="5" name="図 1">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5606" y="10831709"/>
          <a:ext cx="6680601" cy="34498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0</xdr:colOff>
      <xdr:row>66</xdr:row>
      <xdr:rowOff>0</xdr:rowOff>
    </xdr:from>
    <xdr:to>
      <xdr:col>19</xdr:col>
      <xdr:colOff>304800</xdr:colOff>
      <xdr:row>66</xdr:row>
      <xdr:rowOff>304800</xdr:rowOff>
    </xdr:to>
    <xdr:sp macro="" textlink="">
      <xdr:nvSpPr>
        <xdr:cNvPr id="2" name="AutoShape 85">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29127450" y="66932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0</xdr:colOff>
      <xdr:row>67</xdr:row>
      <xdr:rowOff>0</xdr:rowOff>
    </xdr:from>
    <xdr:to>
      <xdr:col>23</xdr:col>
      <xdr:colOff>304800</xdr:colOff>
      <xdr:row>67</xdr:row>
      <xdr:rowOff>304800</xdr:rowOff>
    </xdr:to>
    <xdr:sp macro="" textlink="">
      <xdr:nvSpPr>
        <xdr:cNvPr id="3" name="AutoShape 86">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31870650" y="6740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0</xdr:colOff>
      <xdr:row>67</xdr:row>
      <xdr:rowOff>0</xdr:rowOff>
    </xdr:from>
    <xdr:to>
      <xdr:col>23</xdr:col>
      <xdr:colOff>304800</xdr:colOff>
      <xdr:row>67</xdr:row>
      <xdr:rowOff>304800</xdr:rowOff>
    </xdr:to>
    <xdr:sp macro="" textlink="">
      <xdr:nvSpPr>
        <xdr:cNvPr id="4" name="AutoShape 87">
          <a:extLst>
            <a:ext uri="{FF2B5EF4-FFF2-40B4-BE49-F238E27FC236}">
              <a16:creationId xmlns:a16="http://schemas.microsoft.com/office/drawing/2014/main" id="{00000000-0008-0000-0300-000004000000}"/>
            </a:ext>
          </a:extLst>
        </xdr:cNvPr>
        <xdr:cNvSpPr>
          <a:spLocks noChangeAspect="1" noChangeArrowheads="1"/>
        </xdr:cNvSpPr>
      </xdr:nvSpPr>
      <xdr:spPr bwMode="auto">
        <a:xfrm>
          <a:off x="31870650" y="6740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10</xdr:col>
          <xdr:colOff>142875</xdr:colOff>
          <xdr:row>4</xdr:row>
          <xdr:rowOff>371475</xdr:rowOff>
        </xdr:from>
        <xdr:to>
          <xdr:col>10</xdr:col>
          <xdr:colOff>447675</xdr:colOff>
          <xdr:row>5</xdr:row>
          <xdr:rowOff>257175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6</xdr:row>
          <xdr:rowOff>142875</xdr:rowOff>
        </xdr:from>
        <xdr:to>
          <xdr:col>10</xdr:col>
          <xdr:colOff>409575</xdr:colOff>
          <xdr:row>6</xdr:row>
          <xdr:rowOff>371475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xdr:row>
          <xdr:rowOff>0</xdr:rowOff>
        </xdr:from>
        <xdr:to>
          <xdr:col>10</xdr:col>
          <xdr:colOff>447675</xdr:colOff>
          <xdr:row>12</xdr:row>
          <xdr:rowOff>219075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8</xdr:row>
          <xdr:rowOff>2009775</xdr:rowOff>
        </xdr:from>
        <xdr:to>
          <xdr:col>10</xdr:col>
          <xdr:colOff>447675</xdr:colOff>
          <xdr:row>9</xdr:row>
          <xdr:rowOff>219075</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xdr:row>
          <xdr:rowOff>609600</xdr:rowOff>
        </xdr:from>
        <xdr:to>
          <xdr:col>10</xdr:col>
          <xdr:colOff>447675</xdr:colOff>
          <xdr:row>5</xdr:row>
          <xdr:rowOff>828675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28575</xdr:rowOff>
        </xdr:from>
        <xdr:to>
          <xdr:col>4</xdr:col>
          <xdr:colOff>409575</xdr:colOff>
          <xdr:row>15</xdr:row>
          <xdr:rowOff>228600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219075</xdr:rowOff>
        </xdr:from>
        <xdr:to>
          <xdr:col>4</xdr:col>
          <xdr:colOff>409575</xdr:colOff>
          <xdr:row>15</xdr:row>
          <xdr:rowOff>447675</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3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16</xdr:row>
          <xdr:rowOff>28575</xdr:rowOff>
        </xdr:from>
        <xdr:to>
          <xdr:col>4</xdr:col>
          <xdr:colOff>409575</xdr:colOff>
          <xdr:row>16</xdr:row>
          <xdr:rowOff>228600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3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16</xdr:row>
          <xdr:rowOff>219075</xdr:rowOff>
        </xdr:from>
        <xdr:to>
          <xdr:col>4</xdr:col>
          <xdr:colOff>409575</xdr:colOff>
          <xdr:row>16</xdr:row>
          <xdr:rowOff>447675</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3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28575</xdr:rowOff>
        </xdr:from>
        <xdr:to>
          <xdr:col>4</xdr:col>
          <xdr:colOff>409575</xdr:colOff>
          <xdr:row>17</xdr:row>
          <xdr:rowOff>228600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3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219075</xdr:rowOff>
        </xdr:from>
        <xdr:to>
          <xdr:col>4</xdr:col>
          <xdr:colOff>409575</xdr:colOff>
          <xdr:row>17</xdr:row>
          <xdr:rowOff>447675</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3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28575</xdr:rowOff>
        </xdr:from>
        <xdr:to>
          <xdr:col>4</xdr:col>
          <xdr:colOff>409575</xdr:colOff>
          <xdr:row>20</xdr:row>
          <xdr:rowOff>228600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3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219075</xdr:rowOff>
        </xdr:from>
        <xdr:to>
          <xdr:col>4</xdr:col>
          <xdr:colOff>409575</xdr:colOff>
          <xdr:row>20</xdr:row>
          <xdr:rowOff>447675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3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28575</xdr:rowOff>
        </xdr:from>
        <xdr:to>
          <xdr:col>4</xdr:col>
          <xdr:colOff>409575</xdr:colOff>
          <xdr:row>24</xdr:row>
          <xdr:rowOff>228600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3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219075</xdr:rowOff>
        </xdr:from>
        <xdr:to>
          <xdr:col>4</xdr:col>
          <xdr:colOff>409575</xdr:colOff>
          <xdr:row>24</xdr:row>
          <xdr:rowOff>447675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3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28575</xdr:rowOff>
        </xdr:from>
        <xdr:to>
          <xdr:col>4</xdr:col>
          <xdr:colOff>409575</xdr:colOff>
          <xdr:row>26</xdr:row>
          <xdr:rowOff>228600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3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219075</xdr:rowOff>
        </xdr:from>
        <xdr:to>
          <xdr:col>4</xdr:col>
          <xdr:colOff>409575</xdr:colOff>
          <xdr:row>26</xdr:row>
          <xdr:rowOff>447675</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3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27</xdr:row>
          <xdr:rowOff>28575</xdr:rowOff>
        </xdr:from>
        <xdr:to>
          <xdr:col>4</xdr:col>
          <xdr:colOff>409575</xdr:colOff>
          <xdr:row>27</xdr:row>
          <xdr:rowOff>228600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3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27</xdr:row>
          <xdr:rowOff>219075</xdr:rowOff>
        </xdr:from>
        <xdr:to>
          <xdr:col>4</xdr:col>
          <xdr:colOff>409575</xdr:colOff>
          <xdr:row>27</xdr:row>
          <xdr:rowOff>447675</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3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28575</xdr:rowOff>
        </xdr:from>
        <xdr:to>
          <xdr:col>4</xdr:col>
          <xdr:colOff>409575</xdr:colOff>
          <xdr:row>28</xdr:row>
          <xdr:rowOff>228600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3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219075</xdr:rowOff>
        </xdr:from>
        <xdr:to>
          <xdr:col>4</xdr:col>
          <xdr:colOff>409575</xdr:colOff>
          <xdr:row>28</xdr:row>
          <xdr:rowOff>447675</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3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28575</xdr:rowOff>
        </xdr:from>
        <xdr:to>
          <xdr:col>4</xdr:col>
          <xdr:colOff>409575</xdr:colOff>
          <xdr:row>29</xdr:row>
          <xdr:rowOff>228600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3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219075</xdr:rowOff>
        </xdr:from>
        <xdr:to>
          <xdr:col>4</xdr:col>
          <xdr:colOff>409575</xdr:colOff>
          <xdr:row>29</xdr:row>
          <xdr:rowOff>447675</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3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28575</xdr:rowOff>
        </xdr:from>
        <xdr:to>
          <xdr:col>4</xdr:col>
          <xdr:colOff>409575</xdr:colOff>
          <xdr:row>29</xdr:row>
          <xdr:rowOff>228600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3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219075</xdr:rowOff>
        </xdr:from>
        <xdr:to>
          <xdr:col>4</xdr:col>
          <xdr:colOff>409575</xdr:colOff>
          <xdr:row>29</xdr:row>
          <xdr:rowOff>447675</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28575</xdr:rowOff>
        </xdr:from>
        <xdr:to>
          <xdr:col>4</xdr:col>
          <xdr:colOff>409575</xdr:colOff>
          <xdr:row>30</xdr:row>
          <xdr:rowOff>228600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219075</xdr:rowOff>
        </xdr:from>
        <xdr:to>
          <xdr:col>4</xdr:col>
          <xdr:colOff>409575</xdr:colOff>
          <xdr:row>30</xdr:row>
          <xdr:rowOff>447675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28575</xdr:rowOff>
        </xdr:from>
        <xdr:to>
          <xdr:col>4</xdr:col>
          <xdr:colOff>409575</xdr:colOff>
          <xdr:row>30</xdr:row>
          <xdr:rowOff>228600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219075</xdr:rowOff>
        </xdr:from>
        <xdr:to>
          <xdr:col>4</xdr:col>
          <xdr:colOff>409575</xdr:colOff>
          <xdr:row>30</xdr:row>
          <xdr:rowOff>447675</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3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28575</xdr:rowOff>
        </xdr:from>
        <xdr:to>
          <xdr:col>4</xdr:col>
          <xdr:colOff>409575</xdr:colOff>
          <xdr:row>31</xdr:row>
          <xdr:rowOff>228600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3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219075</xdr:rowOff>
        </xdr:from>
        <xdr:to>
          <xdr:col>4</xdr:col>
          <xdr:colOff>409575</xdr:colOff>
          <xdr:row>31</xdr:row>
          <xdr:rowOff>447675</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28575</xdr:rowOff>
        </xdr:from>
        <xdr:to>
          <xdr:col>4</xdr:col>
          <xdr:colOff>409575</xdr:colOff>
          <xdr:row>31</xdr:row>
          <xdr:rowOff>228600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3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219075</xdr:rowOff>
        </xdr:from>
        <xdr:to>
          <xdr:col>4</xdr:col>
          <xdr:colOff>409575</xdr:colOff>
          <xdr:row>31</xdr:row>
          <xdr:rowOff>447675</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3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28575</xdr:rowOff>
        </xdr:from>
        <xdr:to>
          <xdr:col>4</xdr:col>
          <xdr:colOff>409575</xdr:colOff>
          <xdr:row>31</xdr:row>
          <xdr:rowOff>228600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3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219075</xdr:rowOff>
        </xdr:from>
        <xdr:to>
          <xdr:col>4</xdr:col>
          <xdr:colOff>409575</xdr:colOff>
          <xdr:row>31</xdr:row>
          <xdr:rowOff>447675</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3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28575</xdr:rowOff>
        </xdr:from>
        <xdr:to>
          <xdr:col>4</xdr:col>
          <xdr:colOff>409575</xdr:colOff>
          <xdr:row>31</xdr:row>
          <xdr:rowOff>228600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3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219075</xdr:rowOff>
        </xdr:from>
        <xdr:to>
          <xdr:col>4</xdr:col>
          <xdr:colOff>409575</xdr:colOff>
          <xdr:row>31</xdr:row>
          <xdr:rowOff>447675</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3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33</xdr:row>
          <xdr:rowOff>28575</xdr:rowOff>
        </xdr:from>
        <xdr:to>
          <xdr:col>4</xdr:col>
          <xdr:colOff>409575</xdr:colOff>
          <xdr:row>33</xdr:row>
          <xdr:rowOff>228600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3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33</xdr:row>
          <xdr:rowOff>219075</xdr:rowOff>
        </xdr:from>
        <xdr:to>
          <xdr:col>4</xdr:col>
          <xdr:colOff>409575</xdr:colOff>
          <xdr:row>33</xdr:row>
          <xdr:rowOff>447675</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3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33</xdr:row>
          <xdr:rowOff>28575</xdr:rowOff>
        </xdr:from>
        <xdr:to>
          <xdr:col>4</xdr:col>
          <xdr:colOff>409575</xdr:colOff>
          <xdr:row>33</xdr:row>
          <xdr:rowOff>228600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3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33</xdr:row>
          <xdr:rowOff>219075</xdr:rowOff>
        </xdr:from>
        <xdr:to>
          <xdr:col>4</xdr:col>
          <xdr:colOff>409575</xdr:colOff>
          <xdr:row>33</xdr:row>
          <xdr:rowOff>447675</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3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33</xdr:row>
          <xdr:rowOff>28575</xdr:rowOff>
        </xdr:from>
        <xdr:to>
          <xdr:col>4</xdr:col>
          <xdr:colOff>409575</xdr:colOff>
          <xdr:row>33</xdr:row>
          <xdr:rowOff>228600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3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33</xdr:row>
          <xdr:rowOff>219075</xdr:rowOff>
        </xdr:from>
        <xdr:to>
          <xdr:col>4</xdr:col>
          <xdr:colOff>409575</xdr:colOff>
          <xdr:row>33</xdr:row>
          <xdr:rowOff>447675</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3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33</xdr:row>
          <xdr:rowOff>28575</xdr:rowOff>
        </xdr:from>
        <xdr:to>
          <xdr:col>4</xdr:col>
          <xdr:colOff>409575</xdr:colOff>
          <xdr:row>33</xdr:row>
          <xdr:rowOff>228600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3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33</xdr:row>
          <xdr:rowOff>219075</xdr:rowOff>
        </xdr:from>
        <xdr:to>
          <xdr:col>4</xdr:col>
          <xdr:colOff>409575</xdr:colOff>
          <xdr:row>33</xdr:row>
          <xdr:rowOff>447675</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3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34</xdr:row>
          <xdr:rowOff>28575</xdr:rowOff>
        </xdr:from>
        <xdr:to>
          <xdr:col>4</xdr:col>
          <xdr:colOff>409575</xdr:colOff>
          <xdr:row>34</xdr:row>
          <xdr:rowOff>228600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3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34</xdr:row>
          <xdr:rowOff>219075</xdr:rowOff>
        </xdr:from>
        <xdr:to>
          <xdr:col>4</xdr:col>
          <xdr:colOff>409575</xdr:colOff>
          <xdr:row>34</xdr:row>
          <xdr:rowOff>447675</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3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34</xdr:row>
          <xdr:rowOff>28575</xdr:rowOff>
        </xdr:from>
        <xdr:to>
          <xdr:col>4</xdr:col>
          <xdr:colOff>409575</xdr:colOff>
          <xdr:row>34</xdr:row>
          <xdr:rowOff>228600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3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34</xdr:row>
          <xdr:rowOff>219075</xdr:rowOff>
        </xdr:from>
        <xdr:to>
          <xdr:col>4</xdr:col>
          <xdr:colOff>409575</xdr:colOff>
          <xdr:row>34</xdr:row>
          <xdr:rowOff>447675</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3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34</xdr:row>
          <xdr:rowOff>28575</xdr:rowOff>
        </xdr:from>
        <xdr:to>
          <xdr:col>4</xdr:col>
          <xdr:colOff>409575</xdr:colOff>
          <xdr:row>34</xdr:row>
          <xdr:rowOff>228600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3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34</xdr:row>
          <xdr:rowOff>219075</xdr:rowOff>
        </xdr:from>
        <xdr:to>
          <xdr:col>4</xdr:col>
          <xdr:colOff>409575</xdr:colOff>
          <xdr:row>34</xdr:row>
          <xdr:rowOff>447675</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3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34</xdr:row>
          <xdr:rowOff>28575</xdr:rowOff>
        </xdr:from>
        <xdr:to>
          <xdr:col>4</xdr:col>
          <xdr:colOff>409575</xdr:colOff>
          <xdr:row>34</xdr:row>
          <xdr:rowOff>228600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3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34</xdr:row>
          <xdr:rowOff>219075</xdr:rowOff>
        </xdr:from>
        <xdr:to>
          <xdr:col>4</xdr:col>
          <xdr:colOff>409575</xdr:colOff>
          <xdr:row>34</xdr:row>
          <xdr:rowOff>447675</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3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28575</xdr:rowOff>
        </xdr:from>
        <xdr:to>
          <xdr:col>4</xdr:col>
          <xdr:colOff>409575</xdr:colOff>
          <xdr:row>35</xdr:row>
          <xdr:rowOff>228600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3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219075</xdr:rowOff>
        </xdr:from>
        <xdr:to>
          <xdr:col>4</xdr:col>
          <xdr:colOff>409575</xdr:colOff>
          <xdr:row>35</xdr:row>
          <xdr:rowOff>447675</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3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28575</xdr:rowOff>
        </xdr:from>
        <xdr:to>
          <xdr:col>4</xdr:col>
          <xdr:colOff>409575</xdr:colOff>
          <xdr:row>35</xdr:row>
          <xdr:rowOff>228600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3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219075</xdr:rowOff>
        </xdr:from>
        <xdr:to>
          <xdr:col>4</xdr:col>
          <xdr:colOff>409575</xdr:colOff>
          <xdr:row>35</xdr:row>
          <xdr:rowOff>447675</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3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28575</xdr:rowOff>
        </xdr:from>
        <xdr:to>
          <xdr:col>4</xdr:col>
          <xdr:colOff>409575</xdr:colOff>
          <xdr:row>35</xdr:row>
          <xdr:rowOff>228600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3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219075</xdr:rowOff>
        </xdr:from>
        <xdr:to>
          <xdr:col>4</xdr:col>
          <xdr:colOff>409575</xdr:colOff>
          <xdr:row>35</xdr:row>
          <xdr:rowOff>447675</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3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28575</xdr:rowOff>
        </xdr:from>
        <xdr:to>
          <xdr:col>4</xdr:col>
          <xdr:colOff>409575</xdr:colOff>
          <xdr:row>35</xdr:row>
          <xdr:rowOff>228600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3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219075</xdr:rowOff>
        </xdr:from>
        <xdr:to>
          <xdr:col>4</xdr:col>
          <xdr:colOff>409575</xdr:colOff>
          <xdr:row>35</xdr:row>
          <xdr:rowOff>447675</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3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28575</xdr:rowOff>
        </xdr:from>
        <xdr:to>
          <xdr:col>4</xdr:col>
          <xdr:colOff>409575</xdr:colOff>
          <xdr:row>36</xdr:row>
          <xdr:rowOff>228600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3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219075</xdr:rowOff>
        </xdr:from>
        <xdr:to>
          <xdr:col>4</xdr:col>
          <xdr:colOff>409575</xdr:colOff>
          <xdr:row>36</xdr:row>
          <xdr:rowOff>447675</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3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28575</xdr:rowOff>
        </xdr:from>
        <xdr:to>
          <xdr:col>4</xdr:col>
          <xdr:colOff>409575</xdr:colOff>
          <xdr:row>36</xdr:row>
          <xdr:rowOff>228600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3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219075</xdr:rowOff>
        </xdr:from>
        <xdr:to>
          <xdr:col>4</xdr:col>
          <xdr:colOff>409575</xdr:colOff>
          <xdr:row>36</xdr:row>
          <xdr:rowOff>447675</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3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28575</xdr:rowOff>
        </xdr:from>
        <xdr:to>
          <xdr:col>4</xdr:col>
          <xdr:colOff>409575</xdr:colOff>
          <xdr:row>36</xdr:row>
          <xdr:rowOff>228600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3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219075</xdr:rowOff>
        </xdr:from>
        <xdr:to>
          <xdr:col>4</xdr:col>
          <xdr:colOff>409575</xdr:colOff>
          <xdr:row>36</xdr:row>
          <xdr:rowOff>447675</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3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28575</xdr:rowOff>
        </xdr:from>
        <xdr:to>
          <xdr:col>4</xdr:col>
          <xdr:colOff>409575</xdr:colOff>
          <xdr:row>36</xdr:row>
          <xdr:rowOff>228600</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3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219075</xdr:rowOff>
        </xdr:from>
        <xdr:to>
          <xdr:col>4</xdr:col>
          <xdr:colOff>409575</xdr:colOff>
          <xdr:row>36</xdr:row>
          <xdr:rowOff>447675</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3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28575</xdr:rowOff>
        </xdr:from>
        <xdr:to>
          <xdr:col>4</xdr:col>
          <xdr:colOff>409575</xdr:colOff>
          <xdr:row>37</xdr:row>
          <xdr:rowOff>228600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3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219075</xdr:rowOff>
        </xdr:from>
        <xdr:to>
          <xdr:col>4</xdr:col>
          <xdr:colOff>409575</xdr:colOff>
          <xdr:row>37</xdr:row>
          <xdr:rowOff>447675</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3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28575</xdr:rowOff>
        </xdr:from>
        <xdr:to>
          <xdr:col>4</xdr:col>
          <xdr:colOff>409575</xdr:colOff>
          <xdr:row>37</xdr:row>
          <xdr:rowOff>228600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219075</xdr:rowOff>
        </xdr:from>
        <xdr:to>
          <xdr:col>4</xdr:col>
          <xdr:colOff>409575</xdr:colOff>
          <xdr:row>37</xdr:row>
          <xdr:rowOff>447675</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3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28575</xdr:rowOff>
        </xdr:from>
        <xdr:to>
          <xdr:col>4</xdr:col>
          <xdr:colOff>409575</xdr:colOff>
          <xdr:row>37</xdr:row>
          <xdr:rowOff>228600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3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219075</xdr:rowOff>
        </xdr:from>
        <xdr:to>
          <xdr:col>4</xdr:col>
          <xdr:colOff>409575</xdr:colOff>
          <xdr:row>37</xdr:row>
          <xdr:rowOff>447675</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3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28575</xdr:rowOff>
        </xdr:from>
        <xdr:to>
          <xdr:col>4</xdr:col>
          <xdr:colOff>409575</xdr:colOff>
          <xdr:row>37</xdr:row>
          <xdr:rowOff>228600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3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219075</xdr:rowOff>
        </xdr:from>
        <xdr:to>
          <xdr:col>4</xdr:col>
          <xdr:colOff>409575</xdr:colOff>
          <xdr:row>37</xdr:row>
          <xdr:rowOff>447675</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3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28575</xdr:rowOff>
        </xdr:from>
        <xdr:to>
          <xdr:col>4</xdr:col>
          <xdr:colOff>409575</xdr:colOff>
          <xdr:row>38</xdr:row>
          <xdr:rowOff>228600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3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219075</xdr:rowOff>
        </xdr:from>
        <xdr:to>
          <xdr:col>4</xdr:col>
          <xdr:colOff>409575</xdr:colOff>
          <xdr:row>38</xdr:row>
          <xdr:rowOff>447675</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3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28575</xdr:rowOff>
        </xdr:from>
        <xdr:to>
          <xdr:col>4</xdr:col>
          <xdr:colOff>409575</xdr:colOff>
          <xdr:row>38</xdr:row>
          <xdr:rowOff>228600</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3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219075</xdr:rowOff>
        </xdr:from>
        <xdr:to>
          <xdr:col>4</xdr:col>
          <xdr:colOff>409575</xdr:colOff>
          <xdr:row>38</xdr:row>
          <xdr:rowOff>447675</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3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28575</xdr:rowOff>
        </xdr:from>
        <xdr:to>
          <xdr:col>4</xdr:col>
          <xdr:colOff>409575</xdr:colOff>
          <xdr:row>38</xdr:row>
          <xdr:rowOff>228600</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3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219075</xdr:rowOff>
        </xdr:from>
        <xdr:to>
          <xdr:col>4</xdr:col>
          <xdr:colOff>409575</xdr:colOff>
          <xdr:row>38</xdr:row>
          <xdr:rowOff>447675</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3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28575</xdr:rowOff>
        </xdr:from>
        <xdr:to>
          <xdr:col>4</xdr:col>
          <xdr:colOff>409575</xdr:colOff>
          <xdr:row>38</xdr:row>
          <xdr:rowOff>228600</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3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219075</xdr:rowOff>
        </xdr:from>
        <xdr:to>
          <xdr:col>4</xdr:col>
          <xdr:colOff>409575</xdr:colOff>
          <xdr:row>38</xdr:row>
          <xdr:rowOff>447675</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3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28575</xdr:rowOff>
        </xdr:from>
        <xdr:to>
          <xdr:col>4</xdr:col>
          <xdr:colOff>409575</xdr:colOff>
          <xdr:row>39</xdr:row>
          <xdr:rowOff>228600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3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219075</xdr:rowOff>
        </xdr:from>
        <xdr:to>
          <xdr:col>4</xdr:col>
          <xdr:colOff>409575</xdr:colOff>
          <xdr:row>39</xdr:row>
          <xdr:rowOff>447675</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3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28575</xdr:rowOff>
        </xdr:from>
        <xdr:to>
          <xdr:col>4</xdr:col>
          <xdr:colOff>409575</xdr:colOff>
          <xdr:row>39</xdr:row>
          <xdr:rowOff>228600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3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219075</xdr:rowOff>
        </xdr:from>
        <xdr:to>
          <xdr:col>4</xdr:col>
          <xdr:colOff>409575</xdr:colOff>
          <xdr:row>39</xdr:row>
          <xdr:rowOff>447675</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3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28575</xdr:rowOff>
        </xdr:from>
        <xdr:to>
          <xdr:col>4</xdr:col>
          <xdr:colOff>409575</xdr:colOff>
          <xdr:row>39</xdr:row>
          <xdr:rowOff>228600</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3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219075</xdr:rowOff>
        </xdr:from>
        <xdr:to>
          <xdr:col>4</xdr:col>
          <xdr:colOff>409575</xdr:colOff>
          <xdr:row>39</xdr:row>
          <xdr:rowOff>447675</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3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28575</xdr:rowOff>
        </xdr:from>
        <xdr:to>
          <xdr:col>4</xdr:col>
          <xdr:colOff>409575</xdr:colOff>
          <xdr:row>39</xdr:row>
          <xdr:rowOff>228600</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3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219075</xdr:rowOff>
        </xdr:from>
        <xdr:to>
          <xdr:col>4</xdr:col>
          <xdr:colOff>409575</xdr:colOff>
          <xdr:row>39</xdr:row>
          <xdr:rowOff>447675</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3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28575</xdr:rowOff>
        </xdr:from>
        <xdr:to>
          <xdr:col>4</xdr:col>
          <xdr:colOff>409575</xdr:colOff>
          <xdr:row>41</xdr:row>
          <xdr:rowOff>228600</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3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219075</xdr:rowOff>
        </xdr:from>
        <xdr:to>
          <xdr:col>4</xdr:col>
          <xdr:colOff>409575</xdr:colOff>
          <xdr:row>41</xdr:row>
          <xdr:rowOff>447675</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3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28575</xdr:rowOff>
        </xdr:from>
        <xdr:to>
          <xdr:col>4</xdr:col>
          <xdr:colOff>409575</xdr:colOff>
          <xdr:row>41</xdr:row>
          <xdr:rowOff>228600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3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219075</xdr:rowOff>
        </xdr:from>
        <xdr:to>
          <xdr:col>4</xdr:col>
          <xdr:colOff>409575</xdr:colOff>
          <xdr:row>41</xdr:row>
          <xdr:rowOff>447675</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3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28575</xdr:rowOff>
        </xdr:from>
        <xdr:to>
          <xdr:col>4</xdr:col>
          <xdr:colOff>409575</xdr:colOff>
          <xdr:row>41</xdr:row>
          <xdr:rowOff>228600</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3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219075</xdr:rowOff>
        </xdr:from>
        <xdr:to>
          <xdr:col>4</xdr:col>
          <xdr:colOff>409575</xdr:colOff>
          <xdr:row>41</xdr:row>
          <xdr:rowOff>447675</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3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28575</xdr:rowOff>
        </xdr:from>
        <xdr:to>
          <xdr:col>4</xdr:col>
          <xdr:colOff>409575</xdr:colOff>
          <xdr:row>41</xdr:row>
          <xdr:rowOff>228600</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3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219075</xdr:rowOff>
        </xdr:from>
        <xdr:to>
          <xdr:col>4</xdr:col>
          <xdr:colOff>409575</xdr:colOff>
          <xdr:row>41</xdr:row>
          <xdr:rowOff>447675</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3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28575</xdr:rowOff>
        </xdr:from>
        <xdr:to>
          <xdr:col>4</xdr:col>
          <xdr:colOff>409575</xdr:colOff>
          <xdr:row>42</xdr:row>
          <xdr:rowOff>228600</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3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219075</xdr:rowOff>
        </xdr:from>
        <xdr:to>
          <xdr:col>4</xdr:col>
          <xdr:colOff>409575</xdr:colOff>
          <xdr:row>42</xdr:row>
          <xdr:rowOff>447675</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3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28575</xdr:rowOff>
        </xdr:from>
        <xdr:to>
          <xdr:col>4</xdr:col>
          <xdr:colOff>409575</xdr:colOff>
          <xdr:row>42</xdr:row>
          <xdr:rowOff>228600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3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219075</xdr:rowOff>
        </xdr:from>
        <xdr:to>
          <xdr:col>4</xdr:col>
          <xdr:colOff>409575</xdr:colOff>
          <xdr:row>42</xdr:row>
          <xdr:rowOff>447675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3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28575</xdr:rowOff>
        </xdr:from>
        <xdr:to>
          <xdr:col>4</xdr:col>
          <xdr:colOff>409575</xdr:colOff>
          <xdr:row>42</xdr:row>
          <xdr:rowOff>228600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3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219075</xdr:rowOff>
        </xdr:from>
        <xdr:to>
          <xdr:col>4</xdr:col>
          <xdr:colOff>409575</xdr:colOff>
          <xdr:row>42</xdr:row>
          <xdr:rowOff>447675</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3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28575</xdr:rowOff>
        </xdr:from>
        <xdr:to>
          <xdr:col>4</xdr:col>
          <xdr:colOff>409575</xdr:colOff>
          <xdr:row>42</xdr:row>
          <xdr:rowOff>228600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3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219075</xdr:rowOff>
        </xdr:from>
        <xdr:to>
          <xdr:col>4</xdr:col>
          <xdr:colOff>409575</xdr:colOff>
          <xdr:row>42</xdr:row>
          <xdr:rowOff>447675</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3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28575</xdr:rowOff>
        </xdr:from>
        <xdr:to>
          <xdr:col>4</xdr:col>
          <xdr:colOff>409575</xdr:colOff>
          <xdr:row>43</xdr:row>
          <xdr:rowOff>228600</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3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219075</xdr:rowOff>
        </xdr:from>
        <xdr:to>
          <xdr:col>4</xdr:col>
          <xdr:colOff>409575</xdr:colOff>
          <xdr:row>43</xdr:row>
          <xdr:rowOff>447675</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3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28575</xdr:rowOff>
        </xdr:from>
        <xdr:to>
          <xdr:col>4</xdr:col>
          <xdr:colOff>409575</xdr:colOff>
          <xdr:row>43</xdr:row>
          <xdr:rowOff>228600</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3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219075</xdr:rowOff>
        </xdr:from>
        <xdr:to>
          <xdr:col>4</xdr:col>
          <xdr:colOff>409575</xdr:colOff>
          <xdr:row>43</xdr:row>
          <xdr:rowOff>447675</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3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28575</xdr:rowOff>
        </xdr:from>
        <xdr:to>
          <xdr:col>4</xdr:col>
          <xdr:colOff>409575</xdr:colOff>
          <xdr:row>43</xdr:row>
          <xdr:rowOff>228600</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3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219075</xdr:rowOff>
        </xdr:from>
        <xdr:to>
          <xdr:col>4</xdr:col>
          <xdr:colOff>409575</xdr:colOff>
          <xdr:row>43</xdr:row>
          <xdr:rowOff>447675</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3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28575</xdr:rowOff>
        </xdr:from>
        <xdr:to>
          <xdr:col>4</xdr:col>
          <xdr:colOff>409575</xdr:colOff>
          <xdr:row>43</xdr:row>
          <xdr:rowOff>228600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3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219075</xdr:rowOff>
        </xdr:from>
        <xdr:to>
          <xdr:col>4</xdr:col>
          <xdr:colOff>409575</xdr:colOff>
          <xdr:row>43</xdr:row>
          <xdr:rowOff>447675</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3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28575</xdr:rowOff>
        </xdr:from>
        <xdr:to>
          <xdr:col>4</xdr:col>
          <xdr:colOff>409575</xdr:colOff>
          <xdr:row>44</xdr:row>
          <xdr:rowOff>228600</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3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219075</xdr:rowOff>
        </xdr:from>
        <xdr:to>
          <xdr:col>4</xdr:col>
          <xdr:colOff>409575</xdr:colOff>
          <xdr:row>44</xdr:row>
          <xdr:rowOff>447675</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3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28575</xdr:rowOff>
        </xdr:from>
        <xdr:to>
          <xdr:col>4</xdr:col>
          <xdr:colOff>409575</xdr:colOff>
          <xdr:row>44</xdr:row>
          <xdr:rowOff>228600</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3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219075</xdr:rowOff>
        </xdr:from>
        <xdr:to>
          <xdr:col>4</xdr:col>
          <xdr:colOff>409575</xdr:colOff>
          <xdr:row>44</xdr:row>
          <xdr:rowOff>447675</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3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28575</xdr:rowOff>
        </xdr:from>
        <xdr:to>
          <xdr:col>4</xdr:col>
          <xdr:colOff>409575</xdr:colOff>
          <xdr:row>44</xdr:row>
          <xdr:rowOff>228600</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3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219075</xdr:rowOff>
        </xdr:from>
        <xdr:to>
          <xdr:col>4</xdr:col>
          <xdr:colOff>409575</xdr:colOff>
          <xdr:row>44</xdr:row>
          <xdr:rowOff>447675</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3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28575</xdr:rowOff>
        </xdr:from>
        <xdr:to>
          <xdr:col>4</xdr:col>
          <xdr:colOff>409575</xdr:colOff>
          <xdr:row>44</xdr:row>
          <xdr:rowOff>228600</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3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219075</xdr:rowOff>
        </xdr:from>
        <xdr:to>
          <xdr:col>4</xdr:col>
          <xdr:colOff>409575</xdr:colOff>
          <xdr:row>44</xdr:row>
          <xdr:rowOff>447675</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3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28575</xdr:rowOff>
        </xdr:from>
        <xdr:to>
          <xdr:col>4</xdr:col>
          <xdr:colOff>409575</xdr:colOff>
          <xdr:row>51</xdr:row>
          <xdr:rowOff>228600</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3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219075</xdr:rowOff>
        </xdr:from>
        <xdr:to>
          <xdr:col>4</xdr:col>
          <xdr:colOff>409575</xdr:colOff>
          <xdr:row>51</xdr:row>
          <xdr:rowOff>447675</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3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28575</xdr:rowOff>
        </xdr:from>
        <xdr:to>
          <xdr:col>4</xdr:col>
          <xdr:colOff>409575</xdr:colOff>
          <xdr:row>51</xdr:row>
          <xdr:rowOff>228600</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3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219075</xdr:rowOff>
        </xdr:from>
        <xdr:to>
          <xdr:col>4</xdr:col>
          <xdr:colOff>409575</xdr:colOff>
          <xdr:row>51</xdr:row>
          <xdr:rowOff>447675</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3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28575</xdr:rowOff>
        </xdr:from>
        <xdr:to>
          <xdr:col>4</xdr:col>
          <xdr:colOff>409575</xdr:colOff>
          <xdr:row>51</xdr:row>
          <xdr:rowOff>228600</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3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219075</xdr:rowOff>
        </xdr:from>
        <xdr:to>
          <xdr:col>4</xdr:col>
          <xdr:colOff>409575</xdr:colOff>
          <xdr:row>51</xdr:row>
          <xdr:rowOff>447675</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3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28575</xdr:rowOff>
        </xdr:from>
        <xdr:to>
          <xdr:col>4</xdr:col>
          <xdr:colOff>409575</xdr:colOff>
          <xdr:row>51</xdr:row>
          <xdr:rowOff>228600</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3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219075</xdr:rowOff>
        </xdr:from>
        <xdr:to>
          <xdr:col>4</xdr:col>
          <xdr:colOff>409575</xdr:colOff>
          <xdr:row>51</xdr:row>
          <xdr:rowOff>447675</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3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28575</xdr:rowOff>
        </xdr:from>
        <xdr:to>
          <xdr:col>4</xdr:col>
          <xdr:colOff>409575</xdr:colOff>
          <xdr:row>52</xdr:row>
          <xdr:rowOff>228600</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3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219075</xdr:rowOff>
        </xdr:from>
        <xdr:to>
          <xdr:col>4</xdr:col>
          <xdr:colOff>409575</xdr:colOff>
          <xdr:row>52</xdr:row>
          <xdr:rowOff>447675</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3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28575</xdr:rowOff>
        </xdr:from>
        <xdr:to>
          <xdr:col>4</xdr:col>
          <xdr:colOff>409575</xdr:colOff>
          <xdr:row>52</xdr:row>
          <xdr:rowOff>228600</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3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219075</xdr:rowOff>
        </xdr:from>
        <xdr:to>
          <xdr:col>4</xdr:col>
          <xdr:colOff>409575</xdr:colOff>
          <xdr:row>52</xdr:row>
          <xdr:rowOff>447675</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3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28575</xdr:rowOff>
        </xdr:from>
        <xdr:to>
          <xdr:col>4</xdr:col>
          <xdr:colOff>409575</xdr:colOff>
          <xdr:row>52</xdr:row>
          <xdr:rowOff>228600</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3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219075</xdr:rowOff>
        </xdr:from>
        <xdr:to>
          <xdr:col>4</xdr:col>
          <xdr:colOff>409575</xdr:colOff>
          <xdr:row>52</xdr:row>
          <xdr:rowOff>447675</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3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28575</xdr:rowOff>
        </xdr:from>
        <xdr:to>
          <xdr:col>4</xdr:col>
          <xdr:colOff>409575</xdr:colOff>
          <xdr:row>52</xdr:row>
          <xdr:rowOff>228600</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3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219075</xdr:rowOff>
        </xdr:from>
        <xdr:to>
          <xdr:col>4</xdr:col>
          <xdr:colOff>409575</xdr:colOff>
          <xdr:row>52</xdr:row>
          <xdr:rowOff>447675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3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28575</xdr:rowOff>
        </xdr:from>
        <xdr:to>
          <xdr:col>4</xdr:col>
          <xdr:colOff>409575</xdr:colOff>
          <xdr:row>50</xdr:row>
          <xdr:rowOff>228600</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3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219075</xdr:rowOff>
        </xdr:from>
        <xdr:to>
          <xdr:col>4</xdr:col>
          <xdr:colOff>409575</xdr:colOff>
          <xdr:row>50</xdr:row>
          <xdr:rowOff>447675</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3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28575</xdr:rowOff>
        </xdr:from>
        <xdr:to>
          <xdr:col>4</xdr:col>
          <xdr:colOff>409575</xdr:colOff>
          <xdr:row>50</xdr:row>
          <xdr:rowOff>228600</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3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219075</xdr:rowOff>
        </xdr:from>
        <xdr:to>
          <xdr:col>4</xdr:col>
          <xdr:colOff>409575</xdr:colOff>
          <xdr:row>50</xdr:row>
          <xdr:rowOff>447675</xdr:rowOff>
        </xdr:to>
        <xdr:sp macro="" textlink="">
          <xdr:nvSpPr>
            <xdr:cNvPr id="2197" name="Check Box 149" hidden="1">
              <a:extLst>
                <a:ext uri="{63B3BB69-23CF-44E3-9099-C40C66FF867C}">
                  <a14:compatExt spid="_x0000_s2197"/>
                </a:ext>
                <a:ext uri="{FF2B5EF4-FFF2-40B4-BE49-F238E27FC236}">
                  <a16:creationId xmlns:a16="http://schemas.microsoft.com/office/drawing/2014/main" id="{00000000-0008-0000-03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28575</xdr:rowOff>
        </xdr:from>
        <xdr:to>
          <xdr:col>4</xdr:col>
          <xdr:colOff>409575</xdr:colOff>
          <xdr:row>50</xdr:row>
          <xdr:rowOff>228600</xdr:rowOff>
        </xdr:to>
        <xdr:sp macro="" textlink="">
          <xdr:nvSpPr>
            <xdr:cNvPr id="2198" name="Check Box 150" hidden="1">
              <a:extLst>
                <a:ext uri="{63B3BB69-23CF-44E3-9099-C40C66FF867C}">
                  <a14:compatExt spid="_x0000_s2198"/>
                </a:ext>
                <a:ext uri="{FF2B5EF4-FFF2-40B4-BE49-F238E27FC236}">
                  <a16:creationId xmlns:a16="http://schemas.microsoft.com/office/drawing/2014/main" id="{00000000-0008-0000-03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219075</xdr:rowOff>
        </xdr:from>
        <xdr:to>
          <xdr:col>4</xdr:col>
          <xdr:colOff>409575</xdr:colOff>
          <xdr:row>50</xdr:row>
          <xdr:rowOff>447675</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3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28575</xdr:rowOff>
        </xdr:from>
        <xdr:to>
          <xdr:col>4</xdr:col>
          <xdr:colOff>409575</xdr:colOff>
          <xdr:row>50</xdr:row>
          <xdr:rowOff>228600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3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219075</xdr:rowOff>
        </xdr:from>
        <xdr:to>
          <xdr:col>4</xdr:col>
          <xdr:colOff>409575</xdr:colOff>
          <xdr:row>50</xdr:row>
          <xdr:rowOff>447675</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3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28575</xdr:rowOff>
        </xdr:from>
        <xdr:to>
          <xdr:col>4</xdr:col>
          <xdr:colOff>409575</xdr:colOff>
          <xdr:row>48</xdr:row>
          <xdr:rowOff>228600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3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219075</xdr:rowOff>
        </xdr:from>
        <xdr:to>
          <xdr:col>4</xdr:col>
          <xdr:colOff>409575</xdr:colOff>
          <xdr:row>48</xdr:row>
          <xdr:rowOff>447675</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3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28575</xdr:rowOff>
        </xdr:from>
        <xdr:to>
          <xdr:col>4</xdr:col>
          <xdr:colOff>409575</xdr:colOff>
          <xdr:row>48</xdr:row>
          <xdr:rowOff>228600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3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219075</xdr:rowOff>
        </xdr:from>
        <xdr:to>
          <xdr:col>4</xdr:col>
          <xdr:colOff>409575</xdr:colOff>
          <xdr:row>48</xdr:row>
          <xdr:rowOff>447675</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3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28575</xdr:rowOff>
        </xdr:from>
        <xdr:to>
          <xdr:col>4</xdr:col>
          <xdr:colOff>409575</xdr:colOff>
          <xdr:row>48</xdr:row>
          <xdr:rowOff>228600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3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219075</xdr:rowOff>
        </xdr:from>
        <xdr:to>
          <xdr:col>4</xdr:col>
          <xdr:colOff>409575</xdr:colOff>
          <xdr:row>48</xdr:row>
          <xdr:rowOff>447675</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3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28575</xdr:rowOff>
        </xdr:from>
        <xdr:to>
          <xdr:col>4</xdr:col>
          <xdr:colOff>409575</xdr:colOff>
          <xdr:row>48</xdr:row>
          <xdr:rowOff>228600</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3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219075</xdr:rowOff>
        </xdr:from>
        <xdr:to>
          <xdr:col>4</xdr:col>
          <xdr:colOff>409575</xdr:colOff>
          <xdr:row>48</xdr:row>
          <xdr:rowOff>447675</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3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28575</xdr:rowOff>
        </xdr:from>
        <xdr:to>
          <xdr:col>4</xdr:col>
          <xdr:colOff>409575</xdr:colOff>
          <xdr:row>47</xdr:row>
          <xdr:rowOff>228600</xdr:rowOff>
        </xdr:to>
        <xdr:sp macro="" textlink="">
          <xdr:nvSpPr>
            <xdr:cNvPr id="2218" name="Check Box 170" hidden="1">
              <a:extLst>
                <a:ext uri="{63B3BB69-23CF-44E3-9099-C40C66FF867C}">
                  <a14:compatExt spid="_x0000_s2218"/>
                </a:ext>
                <a:ext uri="{FF2B5EF4-FFF2-40B4-BE49-F238E27FC236}">
                  <a16:creationId xmlns:a16="http://schemas.microsoft.com/office/drawing/2014/main" id="{00000000-0008-0000-03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219075</xdr:rowOff>
        </xdr:from>
        <xdr:to>
          <xdr:col>4</xdr:col>
          <xdr:colOff>409575</xdr:colOff>
          <xdr:row>47</xdr:row>
          <xdr:rowOff>447675</xdr:rowOff>
        </xdr:to>
        <xdr:sp macro="" textlink="">
          <xdr:nvSpPr>
            <xdr:cNvPr id="2219" name="Check Box 171" hidden="1">
              <a:extLst>
                <a:ext uri="{63B3BB69-23CF-44E3-9099-C40C66FF867C}">
                  <a14:compatExt spid="_x0000_s2219"/>
                </a:ext>
                <a:ext uri="{FF2B5EF4-FFF2-40B4-BE49-F238E27FC236}">
                  <a16:creationId xmlns:a16="http://schemas.microsoft.com/office/drawing/2014/main" id="{00000000-0008-0000-03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28575</xdr:rowOff>
        </xdr:from>
        <xdr:to>
          <xdr:col>4</xdr:col>
          <xdr:colOff>409575</xdr:colOff>
          <xdr:row>47</xdr:row>
          <xdr:rowOff>228600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3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219075</xdr:rowOff>
        </xdr:from>
        <xdr:to>
          <xdr:col>4</xdr:col>
          <xdr:colOff>409575</xdr:colOff>
          <xdr:row>47</xdr:row>
          <xdr:rowOff>447675</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3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28575</xdr:rowOff>
        </xdr:from>
        <xdr:to>
          <xdr:col>4</xdr:col>
          <xdr:colOff>409575</xdr:colOff>
          <xdr:row>47</xdr:row>
          <xdr:rowOff>228600</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3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219075</xdr:rowOff>
        </xdr:from>
        <xdr:to>
          <xdr:col>4</xdr:col>
          <xdr:colOff>409575</xdr:colOff>
          <xdr:row>47</xdr:row>
          <xdr:rowOff>447675</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3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28575</xdr:rowOff>
        </xdr:from>
        <xdr:to>
          <xdr:col>4</xdr:col>
          <xdr:colOff>409575</xdr:colOff>
          <xdr:row>47</xdr:row>
          <xdr:rowOff>228600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3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219075</xdr:rowOff>
        </xdr:from>
        <xdr:to>
          <xdr:col>4</xdr:col>
          <xdr:colOff>409575</xdr:colOff>
          <xdr:row>47</xdr:row>
          <xdr:rowOff>447675</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3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53</xdr:row>
          <xdr:rowOff>28575</xdr:rowOff>
        </xdr:from>
        <xdr:to>
          <xdr:col>4</xdr:col>
          <xdr:colOff>409575</xdr:colOff>
          <xdr:row>53</xdr:row>
          <xdr:rowOff>228600</xdr:rowOff>
        </xdr:to>
        <xdr:sp macro="" textlink="">
          <xdr:nvSpPr>
            <xdr:cNvPr id="2226" name="Check Box 178" hidden="1">
              <a:extLst>
                <a:ext uri="{63B3BB69-23CF-44E3-9099-C40C66FF867C}">
                  <a14:compatExt spid="_x0000_s2226"/>
                </a:ext>
                <a:ext uri="{FF2B5EF4-FFF2-40B4-BE49-F238E27FC236}">
                  <a16:creationId xmlns:a16="http://schemas.microsoft.com/office/drawing/2014/main" id="{00000000-0008-0000-03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53</xdr:row>
          <xdr:rowOff>219075</xdr:rowOff>
        </xdr:from>
        <xdr:to>
          <xdr:col>4</xdr:col>
          <xdr:colOff>409575</xdr:colOff>
          <xdr:row>53</xdr:row>
          <xdr:rowOff>447675</xdr:rowOff>
        </xdr:to>
        <xdr:sp macro="" textlink="">
          <xdr:nvSpPr>
            <xdr:cNvPr id="2227" name="Check Box 179" hidden="1">
              <a:extLst>
                <a:ext uri="{63B3BB69-23CF-44E3-9099-C40C66FF867C}">
                  <a14:compatExt spid="_x0000_s2227"/>
                </a:ext>
                <a:ext uri="{FF2B5EF4-FFF2-40B4-BE49-F238E27FC236}">
                  <a16:creationId xmlns:a16="http://schemas.microsoft.com/office/drawing/2014/main" id="{00000000-0008-0000-03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53</xdr:row>
          <xdr:rowOff>28575</xdr:rowOff>
        </xdr:from>
        <xdr:to>
          <xdr:col>4</xdr:col>
          <xdr:colOff>409575</xdr:colOff>
          <xdr:row>53</xdr:row>
          <xdr:rowOff>228600</xdr:rowOff>
        </xdr:to>
        <xdr:sp macro="" textlink="">
          <xdr:nvSpPr>
            <xdr:cNvPr id="2228" name="Check Box 180" hidden="1">
              <a:extLst>
                <a:ext uri="{63B3BB69-23CF-44E3-9099-C40C66FF867C}">
                  <a14:compatExt spid="_x0000_s2228"/>
                </a:ext>
                <a:ext uri="{FF2B5EF4-FFF2-40B4-BE49-F238E27FC236}">
                  <a16:creationId xmlns:a16="http://schemas.microsoft.com/office/drawing/2014/main" id="{00000000-0008-0000-03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53</xdr:row>
          <xdr:rowOff>219075</xdr:rowOff>
        </xdr:from>
        <xdr:to>
          <xdr:col>4</xdr:col>
          <xdr:colOff>409575</xdr:colOff>
          <xdr:row>53</xdr:row>
          <xdr:rowOff>447675</xdr:rowOff>
        </xdr:to>
        <xdr:sp macro="" textlink="">
          <xdr:nvSpPr>
            <xdr:cNvPr id="2229" name="Check Box 181" hidden="1">
              <a:extLst>
                <a:ext uri="{63B3BB69-23CF-44E3-9099-C40C66FF867C}">
                  <a14:compatExt spid="_x0000_s2229"/>
                </a:ext>
                <a:ext uri="{FF2B5EF4-FFF2-40B4-BE49-F238E27FC236}">
                  <a16:creationId xmlns:a16="http://schemas.microsoft.com/office/drawing/2014/main" id="{00000000-0008-0000-03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53</xdr:row>
          <xdr:rowOff>28575</xdr:rowOff>
        </xdr:from>
        <xdr:to>
          <xdr:col>4</xdr:col>
          <xdr:colOff>409575</xdr:colOff>
          <xdr:row>53</xdr:row>
          <xdr:rowOff>228600</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3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53</xdr:row>
          <xdr:rowOff>219075</xdr:rowOff>
        </xdr:from>
        <xdr:to>
          <xdr:col>4</xdr:col>
          <xdr:colOff>409575</xdr:colOff>
          <xdr:row>53</xdr:row>
          <xdr:rowOff>447675</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3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53</xdr:row>
          <xdr:rowOff>28575</xdr:rowOff>
        </xdr:from>
        <xdr:to>
          <xdr:col>4</xdr:col>
          <xdr:colOff>409575</xdr:colOff>
          <xdr:row>53</xdr:row>
          <xdr:rowOff>228600</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3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53</xdr:row>
          <xdr:rowOff>219075</xdr:rowOff>
        </xdr:from>
        <xdr:to>
          <xdr:col>4</xdr:col>
          <xdr:colOff>409575</xdr:colOff>
          <xdr:row>53</xdr:row>
          <xdr:rowOff>447675</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3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54</xdr:row>
          <xdr:rowOff>28575</xdr:rowOff>
        </xdr:from>
        <xdr:to>
          <xdr:col>4</xdr:col>
          <xdr:colOff>409575</xdr:colOff>
          <xdr:row>54</xdr:row>
          <xdr:rowOff>228600</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3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54</xdr:row>
          <xdr:rowOff>219075</xdr:rowOff>
        </xdr:from>
        <xdr:to>
          <xdr:col>4</xdr:col>
          <xdr:colOff>409575</xdr:colOff>
          <xdr:row>54</xdr:row>
          <xdr:rowOff>447675</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3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54</xdr:row>
          <xdr:rowOff>28575</xdr:rowOff>
        </xdr:from>
        <xdr:to>
          <xdr:col>4</xdr:col>
          <xdr:colOff>409575</xdr:colOff>
          <xdr:row>54</xdr:row>
          <xdr:rowOff>228600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3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54</xdr:row>
          <xdr:rowOff>219075</xdr:rowOff>
        </xdr:from>
        <xdr:to>
          <xdr:col>4</xdr:col>
          <xdr:colOff>409575</xdr:colOff>
          <xdr:row>54</xdr:row>
          <xdr:rowOff>447675</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3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54</xdr:row>
          <xdr:rowOff>28575</xdr:rowOff>
        </xdr:from>
        <xdr:to>
          <xdr:col>4</xdr:col>
          <xdr:colOff>409575</xdr:colOff>
          <xdr:row>54</xdr:row>
          <xdr:rowOff>228600</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3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54</xdr:row>
          <xdr:rowOff>219075</xdr:rowOff>
        </xdr:from>
        <xdr:to>
          <xdr:col>4</xdr:col>
          <xdr:colOff>409575</xdr:colOff>
          <xdr:row>54</xdr:row>
          <xdr:rowOff>447675</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3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54</xdr:row>
          <xdr:rowOff>28575</xdr:rowOff>
        </xdr:from>
        <xdr:to>
          <xdr:col>4</xdr:col>
          <xdr:colOff>409575</xdr:colOff>
          <xdr:row>54</xdr:row>
          <xdr:rowOff>228600</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3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54</xdr:row>
          <xdr:rowOff>219075</xdr:rowOff>
        </xdr:from>
        <xdr:to>
          <xdr:col>4</xdr:col>
          <xdr:colOff>409575</xdr:colOff>
          <xdr:row>54</xdr:row>
          <xdr:rowOff>447675</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3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55</xdr:row>
          <xdr:rowOff>28575</xdr:rowOff>
        </xdr:from>
        <xdr:to>
          <xdr:col>4</xdr:col>
          <xdr:colOff>409575</xdr:colOff>
          <xdr:row>55</xdr:row>
          <xdr:rowOff>228600</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3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55</xdr:row>
          <xdr:rowOff>219075</xdr:rowOff>
        </xdr:from>
        <xdr:to>
          <xdr:col>4</xdr:col>
          <xdr:colOff>409575</xdr:colOff>
          <xdr:row>55</xdr:row>
          <xdr:rowOff>447675</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3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55</xdr:row>
          <xdr:rowOff>28575</xdr:rowOff>
        </xdr:from>
        <xdr:to>
          <xdr:col>4</xdr:col>
          <xdr:colOff>409575</xdr:colOff>
          <xdr:row>55</xdr:row>
          <xdr:rowOff>228600</xdr:rowOff>
        </xdr:to>
        <xdr:sp macro="" textlink="">
          <xdr:nvSpPr>
            <xdr:cNvPr id="2244" name="Check Box 196" hidden="1">
              <a:extLst>
                <a:ext uri="{63B3BB69-23CF-44E3-9099-C40C66FF867C}">
                  <a14:compatExt spid="_x0000_s2244"/>
                </a:ext>
                <a:ext uri="{FF2B5EF4-FFF2-40B4-BE49-F238E27FC236}">
                  <a16:creationId xmlns:a16="http://schemas.microsoft.com/office/drawing/2014/main" id="{00000000-0008-0000-03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55</xdr:row>
          <xdr:rowOff>219075</xdr:rowOff>
        </xdr:from>
        <xdr:to>
          <xdr:col>4</xdr:col>
          <xdr:colOff>409575</xdr:colOff>
          <xdr:row>55</xdr:row>
          <xdr:rowOff>447675</xdr:rowOff>
        </xdr:to>
        <xdr:sp macro="" textlink="">
          <xdr:nvSpPr>
            <xdr:cNvPr id="2245" name="Check Box 197" hidden="1">
              <a:extLst>
                <a:ext uri="{63B3BB69-23CF-44E3-9099-C40C66FF867C}">
                  <a14:compatExt spid="_x0000_s2245"/>
                </a:ext>
                <a:ext uri="{FF2B5EF4-FFF2-40B4-BE49-F238E27FC236}">
                  <a16:creationId xmlns:a16="http://schemas.microsoft.com/office/drawing/2014/main" id="{00000000-0008-0000-03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55</xdr:row>
          <xdr:rowOff>28575</xdr:rowOff>
        </xdr:from>
        <xdr:to>
          <xdr:col>4</xdr:col>
          <xdr:colOff>409575</xdr:colOff>
          <xdr:row>55</xdr:row>
          <xdr:rowOff>228600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3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55</xdr:row>
          <xdr:rowOff>219075</xdr:rowOff>
        </xdr:from>
        <xdr:to>
          <xdr:col>4</xdr:col>
          <xdr:colOff>409575</xdr:colOff>
          <xdr:row>55</xdr:row>
          <xdr:rowOff>447675</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3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55</xdr:row>
          <xdr:rowOff>28575</xdr:rowOff>
        </xdr:from>
        <xdr:to>
          <xdr:col>4</xdr:col>
          <xdr:colOff>409575</xdr:colOff>
          <xdr:row>55</xdr:row>
          <xdr:rowOff>228600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3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55</xdr:row>
          <xdr:rowOff>219075</xdr:rowOff>
        </xdr:from>
        <xdr:to>
          <xdr:col>4</xdr:col>
          <xdr:colOff>409575</xdr:colOff>
          <xdr:row>55</xdr:row>
          <xdr:rowOff>447675</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3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56</xdr:row>
          <xdr:rowOff>28575</xdr:rowOff>
        </xdr:from>
        <xdr:to>
          <xdr:col>4</xdr:col>
          <xdr:colOff>409575</xdr:colOff>
          <xdr:row>56</xdr:row>
          <xdr:rowOff>228600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3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56</xdr:row>
          <xdr:rowOff>219075</xdr:rowOff>
        </xdr:from>
        <xdr:to>
          <xdr:col>4</xdr:col>
          <xdr:colOff>409575</xdr:colOff>
          <xdr:row>56</xdr:row>
          <xdr:rowOff>447675</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3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56</xdr:row>
          <xdr:rowOff>28575</xdr:rowOff>
        </xdr:from>
        <xdr:to>
          <xdr:col>4</xdr:col>
          <xdr:colOff>409575</xdr:colOff>
          <xdr:row>56</xdr:row>
          <xdr:rowOff>228600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3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56</xdr:row>
          <xdr:rowOff>219075</xdr:rowOff>
        </xdr:from>
        <xdr:to>
          <xdr:col>4</xdr:col>
          <xdr:colOff>409575</xdr:colOff>
          <xdr:row>56</xdr:row>
          <xdr:rowOff>447675</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3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56</xdr:row>
          <xdr:rowOff>28575</xdr:rowOff>
        </xdr:from>
        <xdr:to>
          <xdr:col>4</xdr:col>
          <xdr:colOff>409575</xdr:colOff>
          <xdr:row>56</xdr:row>
          <xdr:rowOff>228600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3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56</xdr:row>
          <xdr:rowOff>219075</xdr:rowOff>
        </xdr:from>
        <xdr:to>
          <xdr:col>4</xdr:col>
          <xdr:colOff>409575</xdr:colOff>
          <xdr:row>56</xdr:row>
          <xdr:rowOff>447675</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3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56</xdr:row>
          <xdr:rowOff>28575</xdr:rowOff>
        </xdr:from>
        <xdr:to>
          <xdr:col>4</xdr:col>
          <xdr:colOff>409575</xdr:colOff>
          <xdr:row>56</xdr:row>
          <xdr:rowOff>228600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3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56</xdr:row>
          <xdr:rowOff>219075</xdr:rowOff>
        </xdr:from>
        <xdr:to>
          <xdr:col>4</xdr:col>
          <xdr:colOff>409575</xdr:colOff>
          <xdr:row>56</xdr:row>
          <xdr:rowOff>447675</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3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57</xdr:row>
          <xdr:rowOff>28575</xdr:rowOff>
        </xdr:from>
        <xdr:to>
          <xdr:col>4</xdr:col>
          <xdr:colOff>409575</xdr:colOff>
          <xdr:row>57</xdr:row>
          <xdr:rowOff>228600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3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57</xdr:row>
          <xdr:rowOff>219075</xdr:rowOff>
        </xdr:from>
        <xdr:to>
          <xdr:col>4</xdr:col>
          <xdr:colOff>409575</xdr:colOff>
          <xdr:row>57</xdr:row>
          <xdr:rowOff>447675</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3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57</xdr:row>
          <xdr:rowOff>28575</xdr:rowOff>
        </xdr:from>
        <xdr:to>
          <xdr:col>4</xdr:col>
          <xdr:colOff>409575</xdr:colOff>
          <xdr:row>57</xdr:row>
          <xdr:rowOff>228600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3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57</xdr:row>
          <xdr:rowOff>219075</xdr:rowOff>
        </xdr:from>
        <xdr:to>
          <xdr:col>4</xdr:col>
          <xdr:colOff>409575</xdr:colOff>
          <xdr:row>57</xdr:row>
          <xdr:rowOff>447675</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3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57</xdr:row>
          <xdr:rowOff>28575</xdr:rowOff>
        </xdr:from>
        <xdr:to>
          <xdr:col>4</xdr:col>
          <xdr:colOff>409575</xdr:colOff>
          <xdr:row>57</xdr:row>
          <xdr:rowOff>228600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3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57</xdr:row>
          <xdr:rowOff>219075</xdr:rowOff>
        </xdr:from>
        <xdr:to>
          <xdr:col>4</xdr:col>
          <xdr:colOff>409575</xdr:colOff>
          <xdr:row>57</xdr:row>
          <xdr:rowOff>447675</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3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57</xdr:row>
          <xdr:rowOff>28575</xdr:rowOff>
        </xdr:from>
        <xdr:to>
          <xdr:col>4</xdr:col>
          <xdr:colOff>409575</xdr:colOff>
          <xdr:row>57</xdr:row>
          <xdr:rowOff>228600</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3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57</xdr:row>
          <xdr:rowOff>219075</xdr:rowOff>
        </xdr:from>
        <xdr:to>
          <xdr:col>4</xdr:col>
          <xdr:colOff>409575</xdr:colOff>
          <xdr:row>57</xdr:row>
          <xdr:rowOff>447675</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3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59</xdr:row>
          <xdr:rowOff>28575</xdr:rowOff>
        </xdr:from>
        <xdr:to>
          <xdr:col>4</xdr:col>
          <xdr:colOff>409575</xdr:colOff>
          <xdr:row>59</xdr:row>
          <xdr:rowOff>228600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3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59</xdr:row>
          <xdr:rowOff>219075</xdr:rowOff>
        </xdr:from>
        <xdr:to>
          <xdr:col>4</xdr:col>
          <xdr:colOff>409575</xdr:colOff>
          <xdr:row>59</xdr:row>
          <xdr:rowOff>447675</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3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59</xdr:row>
          <xdr:rowOff>28575</xdr:rowOff>
        </xdr:from>
        <xdr:to>
          <xdr:col>4</xdr:col>
          <xdr:colOff>409575</xdr:colOff>
          <xdr:row>59</xdr:row>
          <xdr:rowOff>228600</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3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59</xdr:row>
          <xdr:rowOff>219075</xdr:rowOff>
        </xdr:from>
        <xdr:to>
          <xdr:col>4</xdr:col>
          <xdr:colOff>409575</xdr:colOff>
          <xdr:row>59</xdr:row>
          <xdr:rowOff>447675</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3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59</xdr:row>
          <xdr:rowOff>28575</xdr:rowOff>
        </xdr:from>
        <xdr:to>
          <xdr:col>4</xdr:col>
          <xdr:colOff>409575</xdr:colOff>
          <xdr:row>59</xdr:row>
          <xdr:rowOff>228600</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3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59</xdr:row>
          <xdr:rowOff>219075</xdr:rowOff>
        </xdr:from>
        <xdr:to>
          <xdr:col>4</xdr:col>
          <xdr:colOff>409575</xdr:colOff>
          <xdr:row>59</xdr:row>
          <xdr:rowOff>447675</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3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59</xdr:row>
          <xdr:rowOff>28575</xdr:rowOff>
        </xdr:from>
        <xdr:to>
          <xdr:col>4</xdr:col>
          <xdr:colOff>409575</xdr:colOff>
          <xdr:row>59</xdr:row>
          <xdr:rowOff>228600</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3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59</xdr:row>
          <xdr:rowOff>219075</xdr:rowOff>
        </xdr:from>
        <xdr:to>
          <xdr:col>4</xdr:col>
          <xdr:colOff>409575</xdr:colOff>
          <xdr:row>59</xdr:row>
          <xdr:rowOff>447675</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3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60</xdr:row>
          <xdr:rowOff>28575</xdr:rowOff>
        </xdr:from>
        <xdr:to>
          <xdr:col>4</xdr:col>
          <xdr:colOff>409575</xdr:colOff>
          <xdr:row>60</xdr:row>
          <xdr:rowOff>228600</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3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60</xdr:row>
          <xdr:rowOff>219075</xdr:rowOff>
        </xdr:from>
        <xdr:to>
          <xdr:col>4</xdr:col>
          <xdr:colOff>409575</xdr:colOff>
          <xdr:row>60</xdr:row>
          <xdr:rowOff>447675</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3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60</xdr:row>
          <xdr:rowOff>28575</xdr:rowOff>
        </xdr:from>
        <xdr:to>
          <xdr:col>4</xdr:col>
          <xdr:colOff>409575</xdr:colOff>
          <xdr:row>60</xdr:row>
          <xdr:rowOff>228600</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3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60</xdr:row>
          <xdr:rowOff>219075</xdr:rowOff>
        </xdr:from>
        <xdr:to>
          <xdr:col>4</xdr:col>
          <xdr:colOff>409575</xdr:colOff>
          <xdr:row>60</xdr:row>
          <xdr:rowOff>447675</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3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60</xdr:row>
          <xdr:rowOff>28575</xdr:rowOff>
        </xdr:from>
        <xdr:to>
          <xdr:col>4</xdr:col>
          <xdr:colOff>409575</xdr:colOff>
          <xdr:row>60</xdr:row>
          <xdr:rowOff>228600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3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60</xdr:row>
          <xdr:rowOff>219075</xdr:rowOff>
        </xdr:from>
        <xdr:to>
          <xdr:col>4</xdr:col>
          <xdr:colOff>409575</xdr:colOff>
          <xdr:row>60</xdr:row>
          <xdr:rowOff>447675</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3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60</xdr:row>
          <xdr:rowOff>28575</xdr:rowOff>
        </xdr:from>
        <xdr:to>
          <xdr:col>4</xdr:col>
          <xdr:colOff>409575</xdr:colOff>
          <xdr:row>60</xdr:row>
          <xdr:rowOff>228600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3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60</xdr:row>
          <xdr:rowOff>219075</xdr:rowOff>
        </xdr:from>
        <xdr:to>
          <xdr:col>4</xdr:col>
          <xdr:colOff>409575</xdr:colOff>
          <xdr:row>60</xdr:row>
          <xdr:rowOff>447675</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3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61</xdr:row>
          <xdr:rowOff>28575</xdr:rowOff>
        </xdr:from>
        <xdr:to>
          <xdr:col>4</xdr:col>
          <xdr:colOff>409575</xdr:colOff>
          <xdr:row>61</xdr:row>
          <xdr:rowOff>228600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3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61</xdr:row>
          <xdr:rowOff>219075</xdr:rowOff>
        </xdr:from>
        <xdr:to>
          <xdr:col>4</xdr:col>
          <xdr:colOff>409575</xdr:colOff>
          <xdr:row>61</xdr:row>
          <xdr:rowOff>447675</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3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61</xdr:row>
          <xdr:rowOff>28575</xdr:rowOff>
        </xdr:from>
        <xdr:to>
          <xdr:col>4</xdr:col>
          <xdr:colOff>409575</xdr:colOff>
          <xdr:row>61</xdr:row>
          <xdr:rowOff>228600</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3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61</xdr:row>
          <xdr:rowOff>219075</xdr:rowOff>
        </xdr:from>
        <xdr:to>
          <xdr:col>4</xdr:col>
          <xdr:colOff>409575</xdr:colOff>
          <xdr:row>61</xdr:row>
          <xdr:rowOff>447675</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3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61</xdr:row>
          <xdr:rowOff>28575</xdr:rowOff>
        </xdr:from>
        <xdr:to>
          <xdr:col>4</xdr:col>
          <xdr:colOff>409575</xdr:colOff>
          <xdr:row>61</xdr:row>
          <xdr:rowOff>228600</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3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61</xdr:row>
          <xdr:rowOff>219075</xdr:rowOff>
        </xdr:from>
        <xdr:to>
          <xdr:col>4</xdr:col>
          <xdr:colOff>409575</xdr:colOff>
          <xdr:row>61</xdr:row>
          <xdr:rowOff>447675</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3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61</xdr:row>
          <xdr:rowOff>28575</xdr:rowOff>
        </xdr:from>
        <xdr:to>
          <xdr:col>4</xdr:col>
          <xdr:colOff>409575</xdr:colOff>
          <xdr:row>61</xdr:row>
          <xdr:rowOff>228600</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3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61</xdr:row>
          <xdr:rowOff>219075</xdr:rowOff>
        </xdr:from>
        <xdr:to>
          <xdr:col>4</xdr:col>
          <xdr:colOff>409575</xdr:colOff>
          <xdr:row>61</xdr:row>
          <xdr:rowOff>447675</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3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62</xdr:row>
          <xdr:rowOff>28575</xdr:rowOff>
        </xdr:from>
        <xdr:to>
          <xdr:col>4</xdr:col>
          <xdr:colOff>409575</xdr:colOff>
          <xdr:row>62</xdr:row>
          <xdr:rowOff>228600</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3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62</xdr:row>
          <xdr:rowOff>219075</xdr:rowOff>
        </xdr:from>
        <xdr:to>
          <xdr:col>4</xdr:col>
          <xdr:colOff>409575</xdr:colOff>
          <xdr:row>62</xdr:row>
          <xdr:rowOff>447675</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3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62</xdr:row>
          <xdr:rowOff>28575</xdr:rowOff>
        </xdr:from>
        <xdr:to>
          <xdr:col>4</xdr:col>
          <xdr:colOff>409575</xdr:colOff>
          <xdr:row>62</xdr:row>
          <xdr:rowOff>228600</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3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62</xdr:row>
          <xdr:rowOff>219075</xdr:rowOff>
        </xdr:from>
        <xdr:to>
          <xdr:col>4</xdr:col>
          <xdr:colOff>409575</xdr:colOff>
          <xdr:row>62</xdr:row>
          <xdr:rowOff>447675</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3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62</xdr:row>
          <xdr:rowOff>28575</xdr:rowOff>
        </xdr:from>
        <xdr:to>
          <xdr:col>4</xdr:col>
          <xdr:colOff>409575</xdr:colOff>
          <xdr:row>62</xdr:row>
          <xdr:rowOff>228600</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3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62</xdr:row>
          <xdr:rowOff>219075</xdr:rowOff>
        </xdr:from>
        <xdr:to>
          <xdr:col>4</xdr:col>
          <xdr:colOff>409575</xdr:colOff>
          <xdr:row>62</xdr:row>
          <xdr:rowOff>447675</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3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62</xdr:row>
          <xdr:rowOff>28575</xdr:rowOff>
        </xdr:from>
        <xdr:to>
          <xdr:col>4</xdr:col>
          <xdr:colOff>409575</xdr:colOff>
          <xdr:row>62</xdr:row>
          <xdr:rowOff>228600</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3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62</xdr:row>
          <xdr:rowOff>219075</xdr:rowOff>
        </xdr:from>
        <xdr:to>
          <xdr:col>4</xdr:col>
          <xdr:colOff>409575</xdr:colOff>
          <xdr:row>62</xdr:row>
          <xdr:rowOff>447675</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3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63</xdr:row>
          <xdr:rowOff>28575</xdr:rowOff>
        </xdr:from>
        <xdr:to>
          <xdr:col>4</xdr:col>
          <xdr:colOff>409575</xdr:colOff>
          <xdr:row>63</xdr:row>
          <xdr:rowOff>228600</xdr:rowOff>
        </xdr:to>
        <xdr:sp macro="" textlink="">
          <xdr:nvSpPr>
            <xdr:cNvPr id="2306" name="Check Box 258" hidden="1">
              <a:extLst>
                <a:ext uri="{63B3BB69-23CF-44E3-9099-C40C66FF867C}">
                  <a14:compatExt spid="_x0000_s2306"/>
                </a:ext>
                <a:ext uri="{FF2B5EF4-FFF2-40B4-BE49-F238E27FC236}">
                  <a16:creationId xmlns:a16="http://schemas.microsoft.com/office/drawing/2014/main" id="{00000000-0008-0000-03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63</xdr:row>
          <xdr:rowOff>219075</xdr:rowOff>
        </xdr:from>
        <xdr:to>
          <xdr:col>4</xdr:col>
          <xdr:colOff>409575</xdr:colOff>
          <xdr:row>63</xdr:row>
          <xdr:rowOff>447675</xdr:rowOff>
        </xdr:to>
        <xdr:sp macro="" textlink="">
          <xdr:nvSpPr>
            <xdr:cNvPr id="2307" name="Check Box 259" hidden="1">
              <a:extLst>
                <a:ext uri="{63B3BB69-23CF-44E3-9099-C40C66FF867C}">
                  <a14:compatExt spid="_x0000_s2307"/>
                </a:ext>
                <a:ext uri="{FF2B5EF4-FFF2-40B4-BE49-F238E27FC236}">
                  <a16:creationId xmlns:a16="http://schemas.microsoft.com/office/drawing/2014/main" id="{00000000-0008-0000-0300-00000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63</xdr:row>
          <xdr:rowOff>28575</xdr:rowOff>
        </xdr:from>
        <xdr:to>
          <xdr:col>4</xdr:col>
          <xdr:colOff>409575</xdr:colOff>
          <xdr:row>63</xdr:row>
          <xdr:rowOff>228600</xdr:rowOff>
        </xdr:to>
        <xdr:sp macro="" textlink="">
          <xdr:nvSpPr>
            <xdr:cNvPr id="2308" name="Check Box 260" hidden="1">
              <a:extLst>
                <a:ext uri="{63B3BB69-23CF-44E3-9099-C40C66FF867C}">
                  <a14:compatExt spid="_x0000_s2308"/>
                </a:ext>
                <a:ext uri="{FF2B5EF4-FFF2-40B4-BE49-F238E27FC236}">
                  <a16:creationId xmlns:a16="http://schemas.microsoft.com/office/drawing/2014/main" id="{00000000-0008-0000-03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63</xdr:row>
          <xdr:rowOff>219075</xdr:rowOff>
        </xdr:from>
        <xdr:to>
          <xdr:col>4</xdr:col>
          <xdr:colOff>409575</xdr:colOff>
          <xdr:row>63</xdr:row>
          <xdr:rowOff>447675</xdr:rowOff>
        </xdr:to>
        <xdr:sp macro="" textlink="">
          <xdr:nvSpPr>
            <xdr:cNvPr id="2309" name="Check Box 261" hidden="1">
              <a:extLst>
                <a:ext uri="{63B3BB69-23CF-44E3-9099-C40C66FF867C}">
                  <a14:compatExt spid="_x0000_s2309"/>
                </a:ext>
                <a:ext uri="{FF2B5EF4-FFF2-40B4-BE49-F238E27FC236}">
                  <a16:creationId xmlns:a16="http://schemas.microsoft.com/office/drawing/2014/main" id="{00000000-0008-0000-0300-00000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63</xdr:row>
          <xdr:rowOff>28575</xdr:rowOff>
        </xdr:from>
        <xdr:to>
          <xdr:col>4</xdr:col>
          <xdr:colOff>409575</xdr:colOff>
          <xdr:row>63</xdr:row>
          <xdr:rowOff>228600</xdr:rowOff>
        </xdr:to>
        <xdr:sp macro="" textlink="">
          <xdr:nvSpPr>
            <xdr:cNvPr id="2310" name="Check Box 262" hidden="1">
              <a:extLst>
                <a:ext uri="{63B3BB69-23CF-44E3-9099-C40C66FF867C}">
                  <a14:compatExt spid="_x0000_s2310"/>
                </a:ext>
                <a:ext uri="{FF2B5EF4-FFF2-40B4-BE49-F238E27FC236}">
                  <a16:creationId xmlns:a16="http://schemas.microsoft.com/office/drawing/2014/main" id="{00000000-0008-0000-03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63</xdr:row>
          <xdr:rowOff>219075</xdr:rowOff>
        </xdr:from>
        <xdr:to>
          <xdr:col>4</xdr:col>
          <xdr:colOff>409575</xdr:colOff>
          <xdr:row>63</xdr:row>
          <xdr:rowOff>447675</xdr:rowOff>
        </xdr:to>
        <xdr:sp macro="" textlink="">
          <xdr:nvSpPr>
            <xdr:cNvPr id="2311" name="Check Box 263" hidden="1">
              <a:extLst>
                <a:ext uri="{63B3BB69-23CF-44E3-9099-C40C66FF867C}">
                  <a14:compatExt spid="_x0000_s2311"/>
                </a:ext>
                <a:ext uri="{FF2B5EF4-FFF2-40B4-BE49-F238E27FC236}">
                  <a16:creationId xmlns:a16="http://schemas.microsoft.com/office/drawing/2014/main" id="{00000000-0008-0000-03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63</xdr:row>
          <xdr:rowOff>28575</xdr:rowOff>
        </xdr:from>
        <xdr:to>
          <xdr:col>4</xdr:col>
          <xdr:colOff>409575</xdr:colOff>
          <xdr:row>63</xdr:row>
          <xdr:rowOff>228600</xdr:rowOff>
        </xdr:to>
        <xdr:sp macro="" textlink="">
          <xdr:nvSpPr>
            <xdr:cNvPr id="2312" name="Check Box 264" hidden="1">
              <a:extLst>
                <a:ext uri="{63B3BB69-23CF-44E3-9099-C40C66FF867C}">
                  <a14:compatExt spid="_x0000_s2312"/>
                </a:ext>
                <a:ext uri="{FF2B5EF4-FFF2-40B4-BE49-F238E27FC236}">
                  <a16:creationId xmlns:a16="http://schemas.microsoft.com/office/drawing/2014/main" id="{00000000-0008-0000-03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63</xdr:row>
          <xdr:rowOff>219075</xdr:rowOff>
        </xdr:from>
        <xdr:to>
          <xdr:col>4</xdr:col>
          <xdr:colOff>409575</xdr:colOff>
          <xdr:row>63</xdr:row>
          <xdr:rowOff>447675</xdr:rowOff>
        </xdr:to>
        <xdr:sp macro="" textlink="">
          <xdr:nvSpPr>
            <xdr:cNvPr id="2313" name="Check Box 265" hidden="1">
              <a:extLst>
                <a:ext uri="{63B3BB69-23CF-44E3-9099-C40C66FF867C}">
                  <a14:compatExt spid="_x0000_s2313"/>
                </a:ext>
                <a:ext uri="{FF2B5EF4-FFF2-40B4-BE49-F238E27FC236}">
                  <a16:creationId xmlns:a16="http://schemas.microsoft.com/office/drawing/2014/main" id="{00000000-0008-0000-03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64</xdr:row>
          <xdr:rowOff>28575</xdr:rowOff>
        </xdr:from>
        <xdr:to>
          <xdr:col>4</xdr:col>
          <xdr:colOff>409575</xdr:colOff>
          <xdr:row>64</xdr:row>
          <xdr:rowOff>228600</xdr:rowOff>
        </xdr:to>
        <xdr:sp macro="" textlink="">
          <xdr:nvSpPr>
            <xdr:cNvPr id="2314" name="Check Box 266" hidden="1">
              <a:extLst>
                <a:ext uri="{63B3BB69-23CF-44E3-9099-C40C66FF867C}">
                  <a14:compatExt spid="_x0000_s2314"/>
                </a:ext>
                <a:ext uri="{FF2B5EF4-FFF2-40B4-BE49-F238E27FC236}">
                  <a16:creationId xmlns:a16="http://schemas.microsoft.com/office/drawing/2014/main" id="{00000000-0008-0000-03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64</xdr:row>
          <xdr:rowOff>219075</xdr:rowOff>
        </xdr:from>
        <xdr:to>
          <xdr:col>4</xdr:col>
          <xdr:colOff>409575</xdr:colOff>
          <xdr:row>64</xdr:row>
          <xdr:rowOff>447675</xdr:rowOff>
        </xdr:to>
        <xdr:sp macro="" textlink="">
          <xdr:nvSpPr>
            <xdr:cNvPr id="2315" name="Check Box 267" hidden="1">
              <a:extLst>
                <a:ext uri="{63B3BB69-23CF-44E3-9099-C40C66FF867C}">
                  <a14:compatExt spid="_x0000_s2315"/>
                </a:ext>
                <a:ext uri="{FF2B5EF4-FFF2-40B4-BE49-F238E27FC236}">
                  <a16:creationId xmlns:a16="http://schemas.microsoft.com/office/drawing/2014/main" id="{00000000-0008-0000-03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64</xdr:row>
          <xdr:rowOff>28575</xdr:rowOff>
        </xdr:from>
        <xdr:to>
          <xdr:col>4</xdr:col>
          <xdr:colOff>409575</xdr:colOff>
          <xdr:row>64</xdr:row>
          <xdr:rowOff>228600</xdr:rowOff>
        </xdr:to>
        <xdr:sp macro="" textlink="">
          <xdr:nvSpPr>
            <xdr:cNvPr id="2316" name="Check Box 268" hidden="1">
              <a:extLst>
                <a:ext uri="{63B3BB69-23CF-44E3-9099-C40C66FF867C}">
                  <a14:compatExt spid="_x0000_s2316"/>
                </a:ext>
                <a:ext uri="{FF2B5EF4-FFF2-40B4-BE49-F238E27FC236}">
                  <a16:creationId xmlns:a16="http://schemas.microsoft.com/office/drawing/2014/main" id="{00000000-0008-0000-03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64</xdr:row>
          <xdr:rowOff>219075</xdr:rowOff>
        </xdr:from>
        <xdr:to>
          <xdr:col>4</xdr:col>
          <xdr:colOff>409575</xdr:colOff>
          <xdr:row>64</xdr:row>
          <xdr:rowOff>447675</xdr:rowOff>
        </xdr:to>
        <xdr:sp macro="" textlink="">
          <xdr:nvSpPr>
            <xdr:cNvPr id="2317" name="Check Box 269" hidden="1">
              <a:extLst>
                <a:ext uri="{63B3BB69-23CF-44E3-9099-C40C66FF867C}">
                  <a14:compatExt spid="_x0000_s2317"/>
                </a:ext>
                <a:ext uri="{FF2B5EF4-FFF2-40B4-BE49-F238E27FC236}">
                  <a16:creationId xmlns:a16="http://schemas.microsoft.com/office/drawing/2014/main" id="{00000000-0008-0000-03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64</xdr:row>
          <xdr:rowOff>28575</xdr:rowOff>
        </xdr:from>
        <xdr:to>
          <xdr:col>4</xdr:col>
          <xdr:colOff>409575</xdr:colOff>
          <xdr:row>64</xdr:row>
          <xdr:rowOff>228600</xdr:rowOff>
        </xdr:to>
        <xdr:sp macro="" textlink="">
          <xdr:nvSpPr>
            <xdr:cNvPr id="2318" name="Check Box 270" hidden="1">
              <a:extLst>
                <a:ext uri="{63B3BB69-23CF-44E3-9099-C40C66FF867C}">
                  <a14:compatExt spid="_x0000_s2318"/>
                </a:ext>
                <a:ext uri="{FF2B5EF4-FFF2-40B4-BE49-F238E27FC236}">
                  <a16:creationId xmlns:a16="http://schemas.microsoft.com/office/drawing/2014/main" id="{00000000-0008-0000-03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64</xdr:row>
          <xdr:rowOff>219075</xdr:rowOff>
        </xdr:from>
        <xdr:to>
          <xdr:col>4</xdr:col>
          <xdr:colOff>409575</xdr:colOff>
          <xdr:row>64</xdr:row>
          <xdr:rowOff>447675</xdr:rowOff>
        </xdr:to>
        <xdr:sp macro="" textlink="">
          <xdr:nvSpPr>
            <xdr:cNvPr id="2319" name="Check Box 271" hidden="1">
              <a:extLst>
                <a:ext uri="{63B3BB69-23CF-44E3-9099-C40C66FF867C}">
                  <a14:compatExt spid="_x0000_s2319"/>
                </a:ext>
                <a:ext uri="{FF2B5EF4-FFF2-40B4-BE49-F238E27FC236}">
                  <a16:creationId xmlns:a16="http://schemas.microsoft.com/office/drawing/2014/main" id="{00000000-0008-0000-03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64</xdr:row>
          <xdr:rowOff>28575</xdr:rowOff>
        </xdr:from>
        <xdr:to>
          <xdr:col>4</xdr:col>
          <xdr:colOff>409575</xdr:colOff>
          <xdr:row>64</xdr:row>
          <xdr:rowOff>228600</xdr:rowOff>
        </xdr:to>
        <xdr:sp macro="" textlink="">
          <xdr:nvSpPr>
            <xdr:cNvPr id="2320" name="Check Box 272" hidden="1">
              <a:extLst>
                <a:ext uri="{63B3BB69-23CF-44E3-9099-C40C66FF867C}">
                  <a14:compatExt spid="_x0000_s2320"/>
                </a:ext>
                <a:ext uri="{FF2B5EF4-FFF2-40B4-BE49-F238E27FC236}">
                  <a16:creationId xmlns:a16="http://schemas.microsoft.com/office/drawing/2014/main" id="{00000000-0008-0000-03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64</xdr:row>
          <xdr:rowOff>219075</xdr:rowOff>
        </xdr:from>
        <xdr:to>
          <xdr:col>4</xdr:col>
          <xdr:colOff>409575</xdr:colOff>
          <xdr:row>64</xdr:row>
          <xdr:rowOff>447675</xdr:rowOff>
        </xdr:to>
        <xdr:sp macro="" textlink="">
          <xdr:nvSpPr>
            <xdr:cNvPr id="2321" name="Check Box 273" hidden="1">
              <a:extLst>
                <a:ext uri="{63B3BB69-23CF-44E3-9099-C40C66FF867C}">
                  <a14:compatExt spid="_x0000_s2321"/>
                </a:ext>
                <a:ext uri="{FF2B5EF4-FFF2-40B4-BE49-F238E27FC236}">
                  <a16:creationId xmlns:a16="http://schemas.microsoft.com/office/drawing/2014/main" id="{00000000-0008-0000-0300-00001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65</xdr:row>
          <xdr:rowOff>28575</xdr:rowOff>
        </xdr:from>
        <xdr:to>
          <xdr:col>4</xdr:col>
          <xdr:colOff>409575</xdr:colOff>
          <xdr:row>65</xdr:row>
          <xdr:rowOff>228600</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3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65</xdr:row>
          <xdr:rowOff>219075</xdr:rowOff>
        </xdr:from>
        <xdr:to>
          <xdr:col>4</xdr:col>
          <xdr:colOff>409575</xdr:colOff>
          <xdr:row>65</xdr:row>
          <xdr:rowOff>447675</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3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65</xdr:row>
          <xdr:rowOff>28575</xdr:rowOff>
        </xdr:from>
        <xdr:to>
          <xdr:col>4</xdr:col>
          <xdr:colOff>409575</xdr:colOff>
          <xdr:row>65</xdr:row>
          <xdr:rowOff>228600</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3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65</xdr:row>
          <xdr:rowOff>219075</xdr:rowOff>
        </xdr:from>
        <xdr:to>
          <xdr:col>4</xdr:col>
          <xdr:colOff>409575</xdr:colOff>
          <xdr:row>65</xdr:row>
          <xdr:rowOff>447675</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3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65</xdr:row>
          <xdr:rowOff>28575</xdr:rowOff>
        </xdr:from>
        <xdr:to>
          <xdr:col>4</xdr:col>
          <xdr:colOff>409575</xdr:colOff>
          <xdr:row>65</xdr:row>
          <xdr:rowOff>228600</xdr:rowOff>
        </xdr:to>
        <xdr:sp macro="" textlink="">
          <xdr:nvSpPr>
            <xdr:cNvPr id="2326" name="Check Box 278" hidden="1">
              <a:extLst>
                <a:ext uri="{63B3BB69-23CF-44E3-9099-C40C66FF867C}">
                  <a14:compatExt spid="_x0000_s2326"/>
                </a:ext>
                <a:ext uri="{FF2B5EF4-FFF2-40B4-BE49-F238E27FC236}">
                  <a16:creationId xmlns:a16="http://schemas.microsoft.com/office/drawing/2014/main" id="{00000000-0008-0000-03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65</xdr:row>
          <xdr:rowOff>219075</xdr:rowOff>
        </xdr:from>
        <xdr:to>
          <xdr:col>4</xdr:col>
          <xdr:colOff>409575</xdr:colOff>
          <xdr:row>65</xdr:row>
          <xdr:rowOff>447675</xdr:rowOff>
        </xdr:to>
        <xdr:sp macro="" textlink="">
          <xdr:nvSpPr>
            <xdr:cNvPr id="2327" name="Check Box 279" hidden="1">
              <a:extLst>
                <a:ext uri="{63B3BB69-23CF-44E3-9099-C40C66FF867C}">
                  <a14:compatExt spid="_x0000_s2327"/>
                </a:ext>
                <a:ext uri="{FF2B5EF4-FFF2-40B4-BE49-F238E27FC236}">
                  <a16:creationId xmlns:a16="http://schemas.microsoft.com/office/drawing/2014/main" id="{00000000-0008-0000-03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65</xdr:row>
          <xdr:rowOff>28575</xdr:rowOff>
        </xdr:from>
        <xdr:to>
          <xdr:col>4</xdr:col>
          <xdr:colOff>409575</xdr:colOff>
          <xdr:row>65</xdr:row>
          <xdr:rowOff>228600</xdr:rowOff>
        </xdr:to>
        <xdr:sp macro="" textlink="">
          <xdr:nvSpPr>
            <xdr:cNvPr id="2328" name="Check Box 280" hidden="1">
              <a:extLst>
                <a:ext uri="{63B3BB69-23CF-44E3-9099-C40C66FF867C}">
                  <a14:compatExt spid="_x0000_s2328"/>
                </a:ext>
                <a:ext uri="{FF2B5EF4-FFF2-40B4-BE49-F238E27FC236}">
                  <a16:creationId xmlns:a16="http://schemas.microsoft.com/office/drawing/2014/main" id="{00000000-0008-0000-03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65</xdr:row>
          <xdr:rowOff>219075</xdr:rowOff>
        </xdr:from>
        <xdr:to>
          <xdr:col>4</xdr:col>
          <xdr:colOff>409575</xdr:colOff>
          <xdr:row>65</xdr:row>
          <xdr:rowOff>447675</xdr:rowOff>
        </xdr:to>
        <xdr:sp macro="" textlink="">
          <xdr:nvSpPr>
            <xdr:cNvPr id="2329" name="Check Box 281" hidden="1">
              <a:extLst>
                <a:ext uri="{63B3BB69-23CF-44E3-9099-C40C66FF867C}">
                  <a14:compatExt spid="_x0000_s2329"/>
                </a:ext>
                <a:ext uri="{FF2B5EF4-FFF2-40B4-BE49-F238E27FC236}">
                  <a16:creationId xmlns:a16="http://schemas.microsoft.com/office/drawing/2014/main" id="{00000000-0008-0000-03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66</xdr:row>
          <xdr:rowOff>28575</xdr:rowOff>
        </xdr:from>
        <xdr:to>
          <xdr:col>4</xdr:col>
          <xdr:colOff>409575</xdr:colOff>
          <xdr:row>66</xdr:row>
          <xdr:rowOff>228600</xdr:rowOff>
        </xdr:to>
        <xdr:sp macro="" textlink="">
          <xdr:nvSpPr>
            <xdr:cNvPr id="2330" name="Check Box 282" hidden="1">
              <a:extLst>
                <a:ext uri="{63B3BB69-23CF-44E3-9099-C40C66FF867C}">
                  <a14:compatExt spid="_x0000_s2330"/>
                </a:ext>
                <a:ext uri="{FF2B5EF4-FFF2-40B4-BE49-F238E27FC236}">
                  <a16:creationId xmlns:a16="http://schemas.microsoft.com/office/drawing/2014/main" id="{00000000-0008-0000-03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66</xdr:row>
          <xdr:rowOff>219075</xdr:rowOff>
        </xdr:from>
        <xdr:to>
          <xdr:col>4</xdr:col>
          <xdr:colOff>409575</xdr:colOff>
          <xdr:row>66</xdr:row>
          <xdr:rowOff>447675</xdr:rowOff>
        </xdr:to>
        <xdr:sp macro="" textlink="">
          <xdr:nvSpPr>
            <xdr:cNvPr id="2331" name="Check Box 283" hidden="1">
              <a:extLst>
                <a:ext uri="{63B3BB69-23CF-44E3-9099-C40C66FF867C}">
                  <a14:compatExt spid="_x0000_s2331"/>
                </a:ext>
                <a:ext uri="{FF2B5EF4-FFF2-40B4-BE49-F238E27FC236}">
                  <a16:creationId xmlns:a16="http://schemas.microsoft.com/office/drawing/2014/main" id="{00000000-0008-0000-03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66</xdr:row>
          <xdr:rowOff>28575</xdr:rowOff>
        </xdr:from>
        <xdr:to>
          <xdr:col>4</xdr:col>
          <xdr:colOff>409575</xdr:colOff>
          <xdr:row>66</xdr:row>
          <xdr:rowOff>228600</xdr:rowOff>
        </xdr:to>
        <xdr:sp macro="" textlink="">
          <xdr:nvSpPr>
            <xdr:cNvPr id="2332" name="Check Box 284" hidden="1">
              <a:extLst>
                <a:ext uri="{63B3BB69-23CF-44E3-9099-C40C66FF867C}">
                  <a14:compatExt spid="_x0000_s2332"/>
                </a:ext>
                <a:ext uri="{FF2B5EF4-FFF2-40B4-BE49-F238E27FC236}">
                  <a16:creationId xmlns:a16="http://schemas.microsoft.com/office/drawing/2014/main" id="{00000000-0008-0000-03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66</xdr:row>
          <xdr:rowOff>219075</xdr:rowOff>
        </xdr:from>
        <xdr:to>
          <xdr:col>4</xdr:col>
          <xdr:colOff>409575</xdr:colOff>
          <xdr:row>66</xdr:row>
          <xdr:rowOff>447675</xdr:rowOff>
        </xdr:to>
        <xdr:sp macro="" textlink="">
          <xdr:nvSpPr>
            <xdr:cNvPr id="2333" name="Check Box 285" hidden="1">
              <a:extLst>
                <a:ext uri="{63B3BB69-23CF-44E3-9099-C40C66FF867C}">
                  <a14:compatExt spid="_x0000_s2333"/>
                </a:ext>
                <a:ext uri="{FF2B5EF4-FFF2-40B4-BE49-F238E27FC236}">
                  <a16:creationId xmlns:a16="http://schemas.microsoft.com/office/drawing/2014/main" id="{00000000-0008-0000-03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66</xdr:row>
          <xdr:rowOff>28575</xdr:rowOff>
        </xdr:from>
        <xdr:to>
          <xdr:col>4</xdr:col>
          <xdr:colOff>409575</xdr:colOff>
          <xdr:row>66</xdr:row>
          <xdr:rowOff>228600</xdr:rowOff>
        </xdr:to>
        <xdr:sp macro="" textlink="">
          <xdr:nvSpPr>
            <xdr:cNvPr id="2334" name="Check Box 286" hidden="1">
              <a:extLst>
                <a:ext uri="{63B3BB69-23CF-44E3-9099-C40C66FF867C}">
                  <a14:compatExt spid="_x0000_s2334"/>
                </a:ext>
                <a:ext uri="{FF2B5EF4-FFF2-40B4-BE49-F238E27FC236}">
                  <a16:creationId xmlns:a16="http://schemas.microsoft.com/office/drawing/2014/main" id="{00000000-0008-0000-03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66</xdr:row>
          <xdr:rowOff>219075</xdr:rowOff>
        </xdr:from>
        <xdr:to>
          <xdr:col>4</xdr:col>
          <xdr:colOff>409575</xdr:colOff>
          <xdr:row>66</xdr:row>
          <xdr:rowOff>447675</xdr:rowOff>
        </xdr:to>
        <xdr:sp macro="" textlink="">
          <xdr:nvSpPr>
            <xdr:cNvPr id="2335" name="Check Box 287" hidden="1">
              <a:extLst>
                <a:ext uri="{63B3BB69-23CF-44E3-9099-C40C66FF867C}">
                  <a14:compatExt spid="_x0000_s2335"/>
                </a:ext>
                <a:ext uri="{FF2B5EF4-FFF2-40B4-BE49-F238E27FC236}">
                  <a16:creationId xmlns:a16="http://schemas.microsoft.com/office/drawing/2014/main" id="{00000000-0008-0000-03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66</xdr:row>
          <xdr:rowOff>28575</xdr:rowOff>
        </xdr:from>
        <xdr:to>
          <xdr:col>4</xdr:col>
          <xdr:colOff>409575</xdr:colOff>
          <xdr:row>66</xdr:row>
          <xdr:rowOff>228600</xdr:rowOff>
        </xdr:to>
        <xdr:sp macro="" textlink="">
          <xdr:nvSpPr>
            <xdr:cNvPr id="2336" name="Check Box 288" hidden="1">
              <a:extLst>
                <a:ext uri="{63B3BB69-23CF-44E3-9099-C40C66FF867C}">
                  <a14:compatExt spid="_x0000_s2336"/>
                </a:ext>
                <a:ext uri="{FF2B5EF4-FFF2-40B4-BE49-F238E27FC236}">
                  <a16:creationId xmlns:a16="http://schemas.microsoft.com/office/drawing/2014/main" id="{00000000-0008-0000-03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66</xdr:row>
          <xdr:rowOff>219075</xdr:rowOff>
        </xdr:from>
        <xdr:to>
          <xdr:col>4</xdr:col>
          <xdr:colOff>409575</xdr:colOff>
          <xdr:row>66</xdr:row>
          <xdr:rowOff>447675</xdr:rowOff>
        </xdr:to>
        <xdr:sp macro="" textlink="">
          <xdr:nvSpPr>
            <xdr:cNvPr id="2337" name="Check Box 289" hidden="1">
              <a:extLst>
                <a:ext uri="{63B3BB69-23CF-44E3-9099-C40C66FF867C}">
                  <a14:compatExt spid="_x0000_s2337"/>
                </a:ext>
                <a:ext uri="{FF2B5EF4-FFF2-40B4-BE49-F238E27FC236}">
                  <a16:creationId xmlns:a16="http://schemas.microsoft.com/office/drawing/2014/main" id="{00000000-0008-0000-03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28575</xdr:rowOff>
        </xdr:from>
        <xdr:to>
          <xdr:col>4</xdr:col>
          <xdr:colOff>409575</xdr:colOff>
          <xdr:row>67</xdr:row>
          <xdr:rowOff>228600</xdr:rowOff>
        </xdr:to>
        <xdr:sp macro="" textlink="">
          <xdr:nvSpPr>
            <xdr:cNvPr id="2338" name="Check Box 290" hidden="1">
              <a:extLst>
                <a:ext uri="{63B3BB69-23CF-44E3-9099-C40C66FF867C}">
                  <a14:compatExt spid="_x0000_s2338"/>
                </a:ext>
                <a:ext uri="{FF2B5EF4-FFF2-40B4-BE49-F238E27FC236}">
                  <a16:creationId xmlns:a16="http://schemas.microsoft.com/office/drawing/2014/main" id="{00000000-0008-0000-03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219075</xdr:rowOff>
        </xdr:from>
        <xdr:to>
          <xdr:col>4</xdr:col>
          <xdr:colOff>409575</xdr:colOff>
          <xdr:row>67</xdr:row>
          <xdr:rowOff>447675</xdr:rowOff>
        </xdr:to>
        <xdr:sp macro="" textlink="">
          <xdr:nvSpPr>
            <xdr:cNvPr id="2339" name="Check Box 291" hidden="1">
              <a:extLst>
                <a:ext uri="{63B3BB69-23CF-44E3-9099-C40C66FF867C}">
                  <a14:compatExt spid="_x0000_s2339"/>
                </a:ext>
                <a:ext uri="{FF2B5EF4-FFF2-40B4-BE49-F238E27FC236}">
                  <a16:creationId xmlns:a16="http://schemas.microsoft.com/office/drawing/2014/main" id="{00000000-0008-0000-0300-00002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28575</xdr:rowOff>
        </xdr:from>
        <xdr:to>
          <xdr:col>4</xdr:col>
          <xdr:colOff>409575</xdr:colOff>
          <xdr:row>67</xdr:row>
          <xdr:rowOff>228600</xdr:rowOff>
        </xdr:to>
        <xdr:sp macro="" textlink="">
          <xdr:nvSpPr>
            <xdr:cNvPr id="2340" name="Check Box 292" hidden="1">
              <a:extLst>
                <a:ext uri="{63B3BB69-23CF-44E3-9099-C40C66FF867C}">
                  <a14:compatExt spid="_x0000_s2340"/>
                </a:ext>
                <a:ext uri="{FF2B5EF4-FFF2-40B4-BE49-F238E27FC236}">
                  <a16:creationId xmlns:a16="http://schemas.microsoft.com/office/drawing/2014/main" id="{00000000-0008-0000-03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219075</xdr:rowOff>
        </xdr:from>
        <xdr:to>
          <xdr:col>4</xdr:col>
          <xdr:colOff>409575</xdr:colOff>
          <xdr:row>67</xdr:row>
          <xdr:rowOff>447675</xdr:rowOff>
        </xdr:to>
        <xdr:sp macro="" textlink="">
          <xdr:nvSpPr>
            <xdr:cNvPr id="2341" name="Check Box 293" hidden="1">
              <a:extLst>
                <a:ext uri="{63B3BB69-23CF-44E3-9099-C40C66FF867C}">
                  <a14:compatExt spid="_x0000_s2341"/>
                </a:ext>
                <a:ext uri="{FF2B5EF4-FFF2-40B4-BE49-F238E27FC236}">
                  <a16:creationId xmlns:a16="http://schemas.microsoft.com/office/drawing/2014/main" id="{00000000-0008-0000-03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28575</xdr:rowOff>
        </xdr:from>
        <xdr:to>
          <xdr:col>4</xdr:col>
          <xdr:colOff>409575</xdr:colOff>
          <xdr:row>67</xdr:row>
          <xdr:rowOff>228600</xdr:rowOff>
        </xdr:to>
        <xdr:sp macro="" textlink="">
          <xdr:nvSpPr>
            <xdr:cNvPr id="2342" name="Check Box 294" hidden="1">
              <a:extLst>
                <a:ext uri="{63B3BB69-23CF-44E3-9099-C40C66FF867C}">
                  <a14:compatExt spid="_x0000_s2342"/>
                </a:ext>
                <a:ext uri="{FF2B5EF4-FFF2-40B4-BE49-F238E27FC236}">
                  <a16:creationId xmlns:a16="http://schemas.microsoft.com/office/drawing/2014/main" id="{00000000-0008-0000-03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219075</xdr:rowOff>
        </xdr:from>
        <xdr:to>
          <xdr:col>4</xdr:col>
          <xdr:colOff>409575</xdr:colOff>
          <xdr:row>67</xdr:row>
          <xdr:rowOff>447675</xdr:rowOff>
        </xdr:to>
        <xdr:sp macro="" textlink="">
          <xdr:nvSpPr>
            <xdr:cNvPr id="2343" name="Check Box 295" hidden="1">
              <a:extLst>
                <a:ext uri="{63B3BB69-23CF-44E3-9099-C40C66FF867C}">
                  <a14:compatExt spid="_x0000_s2343"/>
                </a:ext>
                <a:ext uri="{FF2B5EF4-FFF2-40B4-BE49-F238E27FC236}">
                  <a16:creationId xmlns:a16="http://schemas.microsoft.com/office/drawing/2014/main" id="{00000000-0008-0000-03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28575</xdr:rowOff>
        </xdr:from>
        <xdr:to>
          <xdr:col>4</xdr:col>
          <xdr:colOff>409575</xdr:colOff>
          <xdr:row>67</xdr:row>
          <xdr:rowOff>228600</xdr:rowOff>
        </xdr:to>
        <xdr:sp macro="" textlink="">
          <xdr:nvSpPr>
            <xdr:cNvPr id="2344" name="Check Box 296" hidden="1">
              <a:extLst>
                <a:ext uri="{63B3BB69-23CF-44E3-9099-C40C66FF867C}">
                  <a14:compatExt spid="_x0000_s2344"/>
                </a:ext>
                <a:ext uri="{FF2B5EF4-FFF2-40B4-BE49-F238E27FC236}">
                  <a16:creationId xmlns:a16="http://schemas.microsoft.com/office/drawing/2014/main" id="{00000000-0008-0000-03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219075</xdr:rowOff>
        </xdr:from>
        <xdr:to>
          <xdr:col>4</xdr:col>
          <xdr:colOff>409575</xdr:colOff>
          <xdr:row>67</xdr:row>
          <xdr:rowOff>447675</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3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69</xdr:row>
          <xdr:rowOff>28575</xdr:rowOff>
        </xdr:from>
        <xdr:to>
          <xdr:col>4</xdr:col>
          <xdr:colOff>409575</xdr:colOff>
          <xdr:row>69</xdr:row>
          <xdr:rowOff>228600</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3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69</xdr:row>
          <xdr:rowOff>219075</xdr:rowOff>
        </xdr:from>
        <xdr:to>
          <xdr:col>4</xdr:col>
          <xdr:colOff>409575</xdr:colOff>
          <xdr:row>69</xdr:row>
          <xdr:rowOff>447675</xdr:rowOff>
        </xdr:to>
        <xdr:sp macro="" textlink="">
          <xdr:nvSpPr>
            <xdr:cNvPr id="2347" name="Check Box 299" hidden="1">
              <a:extLst>
                <a:ext uri="{63B3BB69-23CF-44E3-9099-C40C66FF867C}">
                  <a14:compatExt spid="_x0000_s2347"/>
                </a:ext>
                <a:ext uri="{FF2B5EF4-FFF2-40B4-BE49-F238E27FC236}">
                  <a16:creationId xmlns:a16="http://schemas.microsoft.com/office/drawing/2014/main" id="{00000000-0008-0000-03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69</xdr:row>
          <xdr:rowOff>28575</xdr:rowOff>
        </xdr:from>
        <xdr:to>
          <xdr:col>4</xdr:col>
          <xdr:colOff>409575</xdr:colOff>
          <xdr:row>69</xdr:row>
          <xdr:rowOff>228600</xdr:rowOff>
        </xdr:to>
        <xdr:sp macro="" textlink="">
          <xdr:nvSpPr>
            <xdr:cNvPr id="2348" name="Check Box 300" hidden="1">
              <a:extLst>
                <a:ext uri="{63B3BB69-23CF-44E3-9099-C40C66FF867C}">
                  <a14:compatExt spid="_x0000_s2348"/>
                </a:ext>
                <a:ext uri="{FF2B5EF4-FFF2-40B4-BE49-F238E27FC236}">
                  <a16:creationId xmlns:a16="http://schemas.microsoft.com/office/drawing/2014/main" id="{00000000-0008-0000-03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69</xdr:row>
          <xdr:rowOff>219075</xdr:rowOff>
        </xdr:from>
        <xdr:to>
          <xdr:col>4</xdr:col>
          <xdr:colOff>409575</xdr:colOff>
          <xdr:row>69</xdr:row>
          <xdr:rowOff>447675</xdr:rowOff>
        </xdr:to>
        <xdr:sp macro="" textlink="">
          <xdr:nvSpPr>
            <xdr:cNvPr id="2349" name="Check Box 301" hidden="1">
              <a:extLst>
                <a:ext uri="{63B3BB69-23CF-44E3-9099-C40C66FF867C}">
                  <a14:compatExt spid="_x0000_s2349"/>
                </a:ext>
                <a:ext uri="{FF2B5EF4-FFF2-40B4-BE49-F238E27FC236}">
                  <a16:creationId xmlns:a16="http://schemas.microsoft.com/office/drawing/2014/main" id="{00000000-0008-0000-0300-00002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69</xdr:row>
          <xdr:rowOff>28575</xdr:rowOff>
        </xdr:from>
        <xdr:to>
          <xdr:col>4</xdr:col>
          <xdr:colOff>409575</xdr:colOff>
          <xdr:row>69</xdr:row>
          <xdr:rowOff>228600</xdr:rowOff>
        </xdr:to>
        <xdr:sp macro="" textlink="">
          <xdr:nvSpPr>
            <xdr:cNvPr id="2350" name="Check Box 302" hidden="1">
              <a:extLst>
                <a:ext uri="{63B3BB69-23CF-44E3-9099-C40C66FF867C}">
                  <a14:compatExt spid="_x0000_s2350"/>
                </a:ext>
                <a:ext uri="{FF2B5EF4-FFF2-40B4-BE49-F238E27FC236}">
                  <a16:creationId xmlns:a16="http://schemas.microsoft.com/office/drawing/2014/main" id="{00000000-0008-0000-0300-00002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69</xdr:row>
          <xdr:rowOff>219075</xdr:rowOff>
        </xdr:from>
        <xdr:to>
          <xdr:col>4</xdr:col>
          <xdr:colOff>409575</xdr:colOff>
          <xdr:row>69</xdr:row>
          <xdr:rowOff>447675</xdr:rowOff>
        </xdr:to>
        <xdr:sp macro="" textlink="">
          <xdr:nvSpPr>
            <xdr:cNvPr id="2351" name="Check Box 303" hidden="1">
              <a:extLst>
                <a:ext uri="{63B3BB69-23CF-44E3-9099-C40C66FF867C}">
                  <a14:compatExt spid="_x0000_s2351"/>
                </a:ext>
                <a:ext uri="{FF2B5EF4-FFF2-40B4-BE49-F238E27FC236}">
                  <a16:creationId xmlns:a16="http://schemas.microsoft.com/office/drawing/2014/main" id="{00000000-0008-0000-0300-00002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69</xdr:row>
          <xdr:rowOff>28575</xdr:rowOff>
        </xdr:from>
        <xdr:to>
          <xdr:col>4</xdr:col>
          <xdr:colOff>409575</xdr:colOff>
          <xdr:row>69</xdr:row>
          <xdr:rowOff>228600</xdr:rowOff>
        </xdr:to>
        <xdr:sp macro="" textlink="">
          <xdr:nvSpPr>
            <xdr:cNvPr id="2352" name="Check Box 304" hidden="1">
              <a:extLst>
                <a:ext uri="{63B3BB69-23CF-44E3-9099-C40C66FF867C}">
                  <a14:compatExt spid="_x0000_s2352"/>
                </a:ext>
                <a:ext uri="{FF2B5EF4-FFF2-40B4-BE49-F238E27FC236}">
                  <a16:creationId xmlns:a16="http://schemas.microsoft.com/office/drawing/2014/main" id="{00000000-0008-0000-0300-00003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69</xdr:row>
          <xdr:rowOff>219075</xdr:rowOff>
        </xdr:from>
        <xdr:to>
          <xdr:col>4</xdr:col>
          <xdr:colOff>409575</xdr:colOff>
          <xdr:row>69</xdr:row>
          <xdr:rowOff>447675</xdr:rowOff>
        </xdr:to>
        <xdr:sp macro="" textlink="">
          <xdr:nvSpPr>
            <xdr:cNvPr id="2353" name="Check Box 305" hidden="1">
              <a:extLst>
                <a:ext uri="{63B3BB69-23CF-44E3-9099-C40C66FF867C}">
                  <a14:compatExt spid="_x0000_s2353"/>
                </a:ext>
                <a:ext uri="{FF2B5EF4-FFF2-40B4-BE49-F238E27FC236}">
                  <a16:creationId xmlns:a16="http://schemas.microsoft.com/office/drawing/2014/main" id="{00000000-0008-0000-0300-00003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72</xdr:row>
          <xdr:rowOff>28575</xdr:rowOff>
        </xdr:from>
        <xdr:to>
          <xdr:col>4</xdr:col>
          <xdr:colOff>409575</xdr:colOff>
          <xdr:row>72</xdr:row>
          <xdr:rowOff>228600</xdr:rowOff>
        </xdr:to>
        <xdr:sp macro="" textlink="">
          <xdr:nvSpPr>
            <xdr:cNvPr id="2354" name="Check Box 306" hidden="1">
              <a:extLst>
                <a:ext uri="{63B3BB69-23CF-44E3-9099-C40C66FF867C}">
                  <a14:compatExt spid="_x0000_s2354"/>
                </a:ext>
                <a:ext uri="{FF2B5EF4-FFF2-40B4-BE49-F238E27FC236}">
                  <a16:creationId xmlns:a16="http://schemas.microsoft.com/office/drawing/2014/main" id="{00000000-0008-0000-0300-00003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72</xdr:row>
          <xdr:rowOff>219075</xdr:rowOff>
        </xdr:from>
        <xdr:to>
          <xdr:col>4</xdr:col>
          <xdr:colOff>409575</xdr:colOff>
          <xdr:row>72</xdr:row>
          <xdr:rowOff>447675</xdr:rowOff>
        </xdr:to>
        <xdr:sp macro="" textlink="">
          <xdr:nvSpPr>
            <xdr:cNvPr id="2355" name="Check Box 307" hidden="1">
              <a:extLst>
                <a:ext uri="{63B3BB69-23CF-44E3-9099-C40C66FF867C}">
                  <a14:compatExt spid="_x0000_s2355"/>
                </a:ext>
                <a:ext uri="{FF2B5EF4-FFF2-40B4-BE49-F238E27FC236}">
                  <a16:creationId xmlns:a16="http://schemas.microsoft.com/office/drawing/2014/main" id="{00000000-0008-0000-0300-00003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72</xdr:row>
          <xdr:rowOff>28575</xdr:rowOff>
        </xdr:from>
        <xdr:to>
          <xdr:col>4</xdr:col>
          <xdr:colOff>409575</xdr:colOff>
          <xdr:row>72</xdr:row>
          <xdr:rowOff>228600</xdr:rowOff>
        </xdr:to>
        <xdr:sp macro="" textlink="">
          <xdr:nvSpPr>
            <xdr:cNvPr id="2356" name="Check Box 308" hidden="1">
              <a:extLst>
                <a:ext uri="{63B3BB69-23CF-44E3-9099-C40C66FF867C}">
                  <a14:compatExt spid="_x0000_s2356"/>
                </a:ext>
                <a:ext uri="{FF2B5EF4-FFF2-40B4-BE49-F238E27FC236}">
                  <a16:creationId xmlns:a16="http://schemas.microsoft.com/office/drawing/2014/main" id="{00000000-0008-0000-0300-00003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72</xdr:row>
          <xdr:rowOff>219075</xdr:rowOff>
        </xdr:from>
        <xdr:to>
          <xdr:col>4</xdr:col>
          <xdr:colOff>409575</xdr:colOff>
          <xdr:row>72</xdr:row>
          <xdr:rowOff>447675</xdr:rowOff>
        </xdr:to>
        <xdr:sp macro="" textlink="">
          <xdr:nvSpPr>
            <xdr:cNvPr id="2357" name="Check Box 309" hidden="1">
              <a:extLst>
                <a:ext uri="{63B3BB69-23CF-44E3-9099-C40C66FF867C}">
                  <a14:compatExt spid="_x0000_s2357"/>
                </a:ext>
                <a:ext uri="{FF2B5EF4-FFF2-40B4-BE49-F238E27FC236}">
                  <a16:creationId xmlns:a16="http://schemas.microsoft.com/office/drawing/2014/main" id="{00000000-0008-0000-0300-00003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72</xdr:row>
          <xdr:rowOff>28575</xdr:rowOff>
        </xdr:from>
        <xdr:to>
          <xdr:col>4</xdr:col>
          <xdr:colOff>409575</xdr:colOff>
          <xdr:row>72</xdr:row>
          <xdr:rowOff>228600</xdr:rowOff>
        </xdr:to>
        <xdr:sp macro="" textlink="">
          <xdr:nvSpPr>
            <xdr:cNvPr id="2358" name="Check Box 310" hidden="1">
              <a:extLst>
                <a:ext uri="{63B3BB69-23CF-44E3-9099-C40C66FF867C}">
                  <a14:compatExt spid="_x0000_s2358"/>
                </a:ext>
                <a:ext uri="{FF2B5EF4-FFF2-40B4-BE49-F238E27FC236}">
                  <a16:creationId xmlns:a16="http://schemas.microsoft.com/office/drawing/2014/main" id="{00000000-0008-0000-0300-00003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72</xdr:row>
          <xdr:rowOff>219075</xdr:rowOff>
        </xdr:from>
        <xdr:to>
          <xdr:col>4</xdr:col>
          <xdr:colOff>409575</xdr:colOff>
          <xdr:row>72</xdr:row>
          <xdr:rowOff>447675</xdr:rowOff>
        </xdr:to>
        <xdr:sp macro="" textlink="">
          <xdr:nvSpPr>
            <xdr:cNvPr id="2359" name="Check Box 311" hidden="1">
              <a:extLst>
                <a:ext uri="{63B3BB69-23CF-44E3-9099-C40C66FF867C}">
                  <a14:compatExt spid="_x0000_s2359"/>
                </a:ext>
                <a:ext uri="{FF2B5EF4-FFF2-40B4-BE49-F238E27FC236}">
                  <a16:creationId xmlns:a16="http://schemas.microsoft.com/office/drawing/2014/main" id="{00000000-0008-0000-0300-00003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72</xdr:row>
          <xdr:rowOff>28575</xdr:rowOff>
        </xdr:from>
        <xdr:to>
          <xdr:col>4</xdr:col>
          <xdr:colOff>409575</xdr:colOff>
          <xdr:row>72</xdr:row>
          <xdr:rowOff>228600</xdr:rowOff>
        </xdr:to>
        <xdr:sp macro="" textlink="">
          <xdr:nvSpPr>
            <xdr:cNvPr id="2360" name="Check Box 312" hidden="1">
              <a:extLst>
                <a:ext uri="{63B3BB69-23CF-44E3-9099-C40C66FF867C}">
                  <a14:compatExt spid="_x0000_s2360"/>
                </a:ext>
                <a:ext uri="{FF2B5EF4-FFF2-40B4-BE49-F238E27FC236}">
                  <a16:creationId xmlns:a16="http://schemas.microsoft.com/office/drawing/2014/main" id="{00000000-0008-0000-0300-00003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72</xdr:row>
          <xdr:rowOff>219075</xdr:rowOff>
        </xdr:from>
        <xdr:to>
          <xdr:col>4</xdr:col>
          <xdr:colOff>409575</xdr:colOff>
          <xdr:row>72</xdr:row>
          <xdr:rowOff>447675</xdr:rowOff>
        </xdr:to>
        <xdr:sp macro="" textlink="">
          <xdr:nvSpPr>
            <xdr:cNvPr id="2361" name="Check Box 313" hidden="1">
              <a:extLst>
                <a:ext uri="{63B3BB69-23CF-44E3-9099-C40C66FF867C}">
                  <a14:compatExt spid="_x0000_s2361"/>
                </a:ext>
                <a:ext uri="{FF2B5EF4-FFF2-40B4-BE49-F238E27FC236}">
                  <a16:creationId xmlns:a16="http://schemas.microsoft.com/office/drawing/2014/main" id="{00000000-0008-0000-0300-00003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73</xdr:row>
          <xdr:rowOff>28575</xdr:rowOff>
        </xdr:from>
        <xdr:to>
          <xdr:col>4</xdr:col>
          <xdr:colOff>409575</xdr:colOff>
          <xdr:row>73</xdr:row>
          <xdr:rowOff>228600</xdr:rowOff>
        </xdr:to>
        <xdr:sp macro="" textlink="">
          <xdr:nvSpPr>
            <xdr:cNvPr id="2362" name="Check Box 314" hidden="1">
              <a:extLst>
                <a:ext uri="{63B3BB69-23CF-44E3-9099-C40C66FF867C}">
                  <a14:compatExt spid="_x0000_s2362"/>
                </a:ext>
                <a:ext uri="{FF2B5EF4-FFF2-40B4-BE49-F238E27FC236}">
                  <a16:creationId xmlns:a16="http://schemas.microsoft.com/office/drawing/2014/main" id="{00000000-0008-0000-0300-00003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73</xdr:row>
          <xdr:rowOff>219075</xdr:rowOff>
        </xdr:from>
        <xdr:to>
          <xdr:col>4</xdr:col>
          <xdr:colOff>409575</xdr:colOff>
          <xdr:row>73</xdr:row>
          <xdr:rowOff>447675</xdr:rowOff>
        </xdr:to>
        <xdr:sp macro="" textlink="">
          <xdr:nvSpPr>
            <xdr:cNvPr id="2363" name="Check Box 315" hidden="1">
              <a:extLst>
                <a:ext uri="{63B3BB69-23CF-44E3-9099-C40C66FF867C}">
                  <a14:compatExt spid="_x0000_s2363"/>
                </a:ext>
                <a:ext uri="{FF2B5EF4-FFF2-40B4-BE49-F238E27FC236}">
                  <a16:creationId xmlns:a16="http://schemas.microsoft.com/office/drawing/2014/main" id="{00000000-0008-0000-0300-00003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73</xdr:row>
          <xdr:rowOff>28575</xdr:rowOff>
        </xdr:from>
        <xdr:to>
          <xdr:col>4</xdr:col>
          <xdr:colOff>409575</xdr:colOff>
          <xdr:row>73</xdr:row>
          <xdr:rowOff>228600</xdr:rowOff>
        </xdr:to>
        <xdr:sp macro="" textlink="">
          <xdr:nvSpPr>
            <xdr:cNvPr id="2364" name="Check Box 316" hidden="1">
              <a:extLst>
                <a:ext uri="{63B3BB69-23CF-44E3-9099-C40C66FF867C}">
                  <a14:compatExt spid="_x0000_s2364"/>
                </a:ext>
                <a:ext uri="{FF2B5EF4-FFF2-40B4-BE49-F238E27FC236}">
                  <a16:creationId xmlns:a16="http://schemas.microsoft.com/office/drawing/2014/main" id="{00000000-0008-0000-0300-00003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73</xdr:row>
          <xdr:rowOff>219075</xdr:rowOff>
        </xdr:from>
        <xdr:to>
          <xdr:col>4</xdr:col>
          <xdr:colOff>409575</xdr:colOff>
          <xdr:row>73</xdr:row>
          <xdr:rowOff>447675</xdr:rowOff>
        </xdr:to>
        <xdr:sp macro="" textlink="">
          <xdr:nvSpPr>
            <xdr:cNvPr id="2365" name="Check Box 317" hidden="1">
              <a:extLst>
                <a:ext uri="{63B3BB69-23CF-44E3-9099-C40C66FF867C}">
                  <a14:compatExt spid="_x0000_s2365"/>
                </a:ext>
                <a:ext uri="{FF2B5EF4-FFF2-40B4-BE49-F238E27FC236}">
                  <a16:creationId xmlns:a16="http://schemas.microsoft.com/office/drawing/2014/main" id="{00000000-0008-0000-0300-00003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73</xdr:row>
          <xdr:rowOff>28575</xdr:rowOff>
        </xdr:from>
        <xdr:to>
          <xdr:col>4</xdr:col>
          <xdr:colOff>409575</xdr:colOff>
          <xdr:row>73</xdr:row>
          <xdr:rowOff>228600</xdr:rowOff>
        </xdr:to>
        <xdr:sp macro="" textlink="">
          <xdr:nvSpPr>
            <xdr:cNvPr id="2366" name="Check Box 318" hidden="1">
              <a:extLst>
                <a:ext uri="{63B3BB69-23CF-44E3-9099-C40C66FF867C}">
                  <a14:compatExt spid="_x0000_s2366"/>
                </a:ext>
                <a:ext uri="{FF2B5EF4-FFF2-40B4-BE49-F238E27FC236}">
                  <a16:creationId xmlns:a16="http://schemas.microsoft.com/office/drawing/2014/main" id="{00000000-0008-0000-0300-00003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73</xdr:row>
          <xdr:rowOff>219075</xdr:rowOff>
        </xdr:from>
        <xdr:to>
          <xdr:col>4</xdr:col>
          <xdr:colOff>409575</xdr:colOff>
          <xdr:row>73</xdr:row>
          <xdr:rowOff>447675</xdr:rowOff>
        </xdr:to>
        <xdr:sp macro="" textlink="">
          <xdr:nvSpPr>
            <xdr:cNvPr id="2367" name="Check Box 319" hidden="1">
              <a:extLst>
                <a:ext uri="{63B3BB69-23CF-44E3-9099-C40C66FF867C}">
                  <a14:compatExt spid="_x0000_s2367"/>
                </a:ext>
                <a:ext uri="{FF2B5EF4-FFF2-40B4-BE49-F238E27FC236}">
                  <a16:creationId xmlns:a16="http://schemas.microsoft.com/office/drawing/2014/main" id="{00000000-0008-0000-0300-00003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73</xdr:row>
          <xdr:rowOff>28575</xdr:rowOff>
        </xdr:from>
        <xdr:to>
          <xdr:col>4</xdr:col>
          <xdr:colOff>409575</xdr:colOff>
          <xdr:row>73</xdr:row>
          <xdr:rowOff>228600</xdr:rowOff>
        </xdr:to>
        <xdr:sp macro="" textlink="">
          <xdr:nvSpPr>
            <xdr:cNvPr id="2368" name="Check Box 320" hidden="1">
              <a:extLst>
                <a:ext uri="{63B3BB69-23CF-44E3-9099-C40C66FF867C}">
                  <a14:compatExt spid="_x0000_s2368"/>
                </a:ext>
                <a:ext uri="{FF2B5EF4-FFF2-40B4-BE49-F238E27FC236}">
                  <a16:creationId xmlns:a16="http://schemas.microsoft.com/office/drawing/2014/main" id="{00000000-0008-0000-0300-00004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73</xdr:row>
          <xdr:rowOff>219075</xdr:rowOff>
        </xdr:from>
        <xdr:to>
          <xdr:col>4</xdr:col>
          <xdr:colOff>409575</xdr:colOff>
          <xdr:row>73</xdr:row>
          <xdr:rowOff>447675</xdr:rowOff>
        </xdr:to>
        <xdr:sp macro="" textlink="">
          <xdr:nvSpPr>
            <xdr:cNvPr id="2369" name="Check Box 321" hidden="1">
              <a:extLst>
                <a:ext uri="{63B3BB69-23CF-44E3-9099-C40C66FF867C}">
                  <a14:compatExt spid="_x0000_s2369"/>
                </a:ext>
                <a:ext uri="{FF2B5EF4-FFF2-40B4-BE49-F238E27FC236}">
                  <a16:creationId xmlns:a16="http://schemas.microsoft.com/office/drawing/2014/main" id="{00000000-0008-0000-0300-00004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74</xdr:row>
          <xdr:rowOff>28575</xdr:rowOff>
        </xdr:from>
        <xdr:to>
          <xdr:col>4</xdr:col>
          <xdr:colOff>409575</xdr:colOff>
          <xdr:row>74</xdr:row>
          <xdr:rowOff>228600</xdr:rowOff>
        </xdr:to>
        <xdr:sp macro="" textlink="">
          <xdr:nvSpPr>
            <xdr:cNvPr id="2370" name="Check Box 322" hidden="1">
              <a:extLst>
                <a:ext uri="{63B3BB69-23CF-44E3-9099-C40C66FF867C}">
                  <a14:compatExt spid="_x0000_s2370"/>
                </a:ext>
                <a:ext uri="{FF2B5EF4-FFF2-40B4-BE49-F238E27FC236}">
                  <a16:creationId xmlns:a16="http://schemas.microsoft.com/office/drawing/2014/main" id="{00000000-0008-0000-0300-00004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74</xdr:row>
          <xdr:rowOff>219075</xdr:rowOff>
        </xdr:from>
        <xdr:to>
          <xdr:col>4</xdr:col>
          <xdr:colOff>409575</xdr:colOff>
          <xdr:row>74</xdr:row>
          <xdr:rowOff>447675</xdr:rowOff>
        </xdr:to>
        <xdr:sp macro="" textlink="">
          <xdr:nvSpPr>
            <xdr:cNvPr id="2371" name="Check Box 323" hidden="1">
              <a:extLst>
                <a:ext uri="{63B3BB69-23CF-44E3-9099-C40C66FF867C}">
                  <a14:compatExt spid="_x0000_s2371"/>
                </a:ext>
                <a:ext uri="{FF2B5EF4-FFF2-40B4-BE49-F238E27FC236}">
                  <a16:creationId xmlns:a16="http://schemas.microsoft.com/office/drawing/2014/main" id="{00000000-0008-0000-0300-00004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74</xdr:row>
          <xdr:rowOff>28575</xdr:rowOff>
        </xdr:from>
        <xdr:to>
          <xdr:col>4</xdr:col>
          <xdr:colOff>409575</xdr:colOff>
          <xdr:row>74</xdr:row>
          <xdr:rowOff>228600</xdr:rowOff>
        </xdr:to>
        <xdr:sp macro="" textlink="">
          <xdr:nvSpPr>
            <xdr:cNvPr id="2372" name="Check Box 324" hidden="1">
              <a:extLst>
                <a:ext uri="{63B3BB69-23CF-44E3-9099-C40C66FF867C}">
                  <a14:compatExt spid="_x0000_s2372"/>
                </a:ext>
                <a:ext uri="{FF2B5EF4-FFF2-40B4-BE49-F238E27FC236}">
                  <a16:creationId xmlns:a16="http://schemas.microsoft.com/office/drawing/2014/main" id="{00000000-0008-0000-0300-00004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74</xdr:row>
          <xdr:rowOff>219075</xdr:rowOff>
        </xdr:from>
        <xdr:to>
          <xdr:col>4</xdr:col>
          <xdr:colOff>409575</xdr:colOff>
          <xdr:row>74</xdr:row>
          <xdr:rowOff>447675</xdr:rowOff>
        </xdr:to>
        <xdr:sp macro="" textlink="">
          <xdr:nvSpPr>
            <xdr:cNvPr id="2373" name="Check Box 325" hidden="1">
              <a:extLst>
                <a:ext uri="{63B3BB69-23CF-44E3-9099-C40C66FF867C}">
                  <a14:compatExt spid="_x0000_s2373"/>
                </a:ext>
                <a:ext uri="{FF2B5EF4-FFF2-40B4-BE49-F238E27FC236}">
                  <a16:creationId xmlns:a16="http://schemas.microsoft.com/office/drawing/2014/main" id="{00000000-0008-0000-0300-00004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74</xdr:row>
          <xdr:rowOff>28575</xdr:rowOff>
        </xdr:from>
        <xdr:to>
          <xdr:col>4</xdr:col>
          <xdr:colOff>409575</xdr:colOff>
          <xdr:row>74</xdr:row>
          <xdr:rowOff>228600</xdr:rowOff>
        </xdr:to>
        <xdr:sp macro="" textlink="">
          <xdr:nvSpPr>
            <xdr:cNvPr id="2374" name="Check Box 326" hidden="1">
              <a:extLst>
                <a:ext uri="{63B3BB69-23CF-44E3-9099-C40C66FF867C}">
                  <a14:compatExt spid="_x0000_s2374"/>
                </a:ext>
                <a:ext uri="{FF2B5EF4-FFF2-40B4-BE49-F238E27FC236}">
                  <a16:creationId xmlns:a16="http://schemas.microsoft.com/office/drawing/2014/main" id="{00000000-0008-0000-0300-00004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74</xdr:row>
          <xdr:rowOff>219075</xdr:rowOff>
        </xdr:from>
        <xdr:to>
          <xdr:col>4</xdr:col>
          <xdr:colOff>409575</xdr:colOff>
          <xdr:row>74</xdr:row>
          <xdr:rowOff>447675</xdr:rowOff>
        </xdr:to>
        <xdr:sp macro="" textlink="">
          <xdr:nvSpPr>
            <xdr:cNvPr id="2375" name="Check Box 327" hidden="1">
              <a:extLst>
                <a:ext uri="{63B3BB69-23CF-44E3-9099-C40C66FF867C}">
                  <a14:compatExt spid="_x0000_s2375"/>
                </a:ext>
                <a:ext uri="{FF2B5EF4-FFF2-40B4-BE49-F238E27FC236}">
                  <a16:creationId xmlns:a16="http://schemas.microsoft.com/office/drawing/2014/main" id="{00000000-0008-0000-0300-00004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74</xdr:row>
          <xdr:rowOff>28575</xdr:rowOff>
        </xdr:from>
        <xdr:to>
          <xdr:col>4</xdr:col>
          <xdr:colOff>409575</xdr:colOff>
          <xdr:row>74</xdr:row>
          <xdr:rowOff>228600</xdr:rowOff>
        </xdr:to>
        <xdr:sp macro="" textlink="">
          <xdr:nvSpPr>
            <xdr:cNvPr id="2376" name="Check Box 328" hidden="1">
              <a:extLst>
                <a:ext uri="{63B3BB69-23CF-44E3-9099-C40C66FF867C}">
                  <a14:compatExt spid="_x0000_s2376"/>
                </a:ext>
                <a:ext uri="{FF2B5EF4-FFF2-40B4-BE49-F238E27FC236}">
                  <a16:creationId xmlns:a16="http://schemas.microsoft.com/office/drawing/2014/main" id="{00000000-0008-0000-0300-00004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74</xdr:row>
          <xdr:rowOff>219075</xdr:rowOff>
        </xdr:from>
        <xdr:to>
          <xdr:col>4</xdr:col>
          <xdr:colOff>409575</xdr:colOff>
          <xdr:row>74</xdr:row>
          <xdr:rowOff>447675</xdr:rowOff>
        </xdr:to>
        <xdr:sp macro="" textlink="">
          <xdr:nvSpPr>
            <xdr:cNvPr id="2377" name="Check Box 329" hidden="1">
              <a:extLst>
                <a:ext uri="{63B3BB69-23CF-44E3-9099-C40C66FF867C}">
                  <a14:compatExt spid="_x0000_s2377"/>
                </a:ext>
                <a:ext uri="{FF2B5EF4-FFF2-40B4-BE49-F238E27FC236}">
                  <a16:creationId xmlns:a16="http://schemas.microsoft.com/office/drawing/2014/main" id="{00000000-0008-0000-0300-00004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75</xdr:row>
          <xdr:rowOff>28575</xdr:rowOff>
        </xdr:from>
        <xdr:to>
          <xdr:col>4</xdr:col>
          <xdr:colOff>409575</xdr:colOff>
          <xdr:row>75</xdr:row>
          <xdr:rowOff>228600</xdr:rowOff>
        </xdr:to>
        <xdr:sp macro="" textlink="">
          <xdr:nvSpPr>
            <xdr:cNvPr id="2378" name="Check Box 330" hidden="1">
              <a:extLst>
                <a:ext uri="{63B3BB69-23CF-44E3-9099-C40C66FF867C}">
                  <a14:compatExt spid="_x0000_s2378"/>
                </a:ext>
                <a:ext uri="{FF2B5EF4-FFF2-40B4-BE49-F238E27FC236}">
                  <a16:creationId xmlns:a16="http://schemas.microsoft.com/office/drawing/2014/main" id="{00000000-0008-0000-0300-00004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75</xdr:row>
          <xdr:rowOff>219075</xdr:rowOff>
        </xdr:from>
        <xdr:to>
          <xdr:col>4</xdr:col>
          <xdr:colOff>409575</xdr:colOff>
          <xdr:row>75</xdr:row>
          <xdr:rowOff>447675</xdr:rowOff>
        </xdr:to>
        <xdr:sp macro="" textlink="">
          <xdr:nvSpPr>
            <xdr:cNvPr id="2379" name="Check Box 331" hidden="1">
              <a:extLst>
                <a:ext uri="{63B3BB69-23CF-44E3-9099-C40C66FF867C}">
                  <a14:compatExt spid="_x0000_s2379"/>
                </a:ext>
                <a:ext uri="{FF2B5EF4-FFF2-40B4-BE49-F238E27FC236}">
                  <a16:creationId xmlns:a16="http://schemas.microsoft.com/office/drawing/2014/main" id="{00000000-0008-0000-0300-00004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75</xdr:row>
          <xdr:rowOff>28575</xdr:rowOff>
        </xdr:from>
        <xdr:to>
          <xdr:col>4</xdr:col>
          <xdr:colOff>409575</xdr:colOff>
          <xdr:row>75</xdr:row>
          <xdr:rowOff>228600</xdr:rowOff>
        </xdr:to>
        <xdr:sp macro="" textlink="">
          <xdr:nvSpPr>
            <xdr:cNvPr id="2380" name="Check Box 332" hidden="1">
              <a:extLst>
                <a:ext uri="{63B3BB69-23CF-44E3-9099-C40C66FF867C}">
                  <a14:compatExt spid="_x0000_s2380"/>
                </a:ext>
                <a:ext uri="{FF2B5EF4-FFF2-40B4-BE49-F238E27FC236}">
                  <a16:creationId xmlns:a16="http://schemas.microsoft.com/office/drawing/2014/main" id="{00000000-0008-0000-0300-00004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75</xdr:row>
          <xdr:rowOff>219075</xdr:rowOff>
        </xdr:from>
        <xdr:to>
          <xdr:col>4</xdr:col>
          <xdr:colOff>409575</xdr:colOff>
          <xdr:row>75</xdr:row>
          <xdr:rowOff>447675</xdr:rowOff>
        </xdr:to>
        <xdr:sp macro="" textlink="">
          <xdr:nvSpPr>
            <xdr:cNvPr id="2381" name="Check Box 333" hidden="1">
              <a:extLst>
                <a:ext uri="{63B3BB69-23CF-44E3-9099-C40C66FF867C}">
                  <a14:compatExt spid="_x0000_s2381"/>
                </a:ext>
                <a:ext uri="{FF2B5EF4-FFF2-40B4-BE49-F238E27FC236}">
                  <a16:creationId xmlns:a16="http://schemas.microsoft.com/office/drawing/2014/main" id="{00000000-0008-0000-0300-00004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75</xdr:row>
          <xdr:rowOff>28575</xdr:rowOff>
        </xdr:from>
        <xdr:to>
          <xdr:col>4</xdr:col>
          <xdr:colOff>409575</xdr:colOff>
          <xdr:row>75</xdr:row>
          <xdr:rowOff>228600</xdr:rowOff>
        </xdr:to>
        <xdr:sp macro="" textlink="">
          <xdr:nvSpPr>
            <xdr:cNvPr id="2382" name="Check Box 334" hidden="1">
              <a:extLst>
                <a:ext uri="{63B3BB69-23CF-44E3-9099-C40C66FF867C}">
                  <a14:compatExt spid="_x0000_s2382"/>
                </a:ext>
                <a:ext uri="{FF2B5EF4-FFF2-40B4-BE49-F238E27FC236}">
                  <a16:creationId xmlns:a16="http://schemas.microsoft.com/office/drawing/2014/main" id="{00000000-0008-0000-0300-00004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75</xdr:row>
          <xdr:rowOff>219075</xdr:rowOff>
        </xdr:from>
        <xdr:to>
          <xdr:col>4</xdr:col>
          <xdr:colOff>409575</xdr:colOff>
          <xdr:row>75</xdr:row>
          <xdr:rowOff>447675</xdr:rowOff>
        </xdr:to>
        <xdr:sp macro="" textlink="">
          <xdr:nvSpPr>
            <xdr:cNvPr id="2383" name="Check Box 335" hidden="1">
              <a:extLst>
                <a:ext uri="{63B3BB69-23CF-44E3-9099-C40C66FF867C}">
                  <a14:compatExt spid="_x0000_s2383"/>
                </a:ext>
                <a:ext uri="{FF2B5EF4-FFF2-40B4-BE49-F238E27FC236}">
                  <a16:creationId xmlns:a16="http://schemas.microsoft.com/office/drawing/2014/main" id="{00000000-0008-0000-0300-00004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75</xdr:row>
          <xdr:rowOff>28575</xdr:rowOff>
        </xdr:from>
        <xdr:to>
          <xdr:col>4</xdr:col>
          <xdr:colOff>409575</xdr:colOff>
          <xdr:row>75</xdr:row>
          <xdr:rowOff>228600</xdr:rowOff>
        </xdr:to>
        <xdr:sp macro="" textlink="">
          <xdr:nvSpPr>
            <xdr:cNvPr id="2384" name="Check Box 336" hidden="1">
              <a:extLst>
                <a:ext uri="{63B3BB69-23CF-44E3-9099-C40C66FF867C}">
                  <a14:compatExt spid="_x0000_s2384"/>
                </a:ext>
                <a:ext uri="{FF2B5EF4-FFF2-40B4-BE49-F238E27FC236}">
                  <a16:creationId xmlns:a16="http://schemas.microsoft.com/office/drawing/2014/main" id="{00000000-0008-0000-0300-00005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75</xdr:row>
          <xdr:rowOff>219075</xdr:rowOff>
        </xdr:from>
        <xdr:to>
          <xdr:col>4</xdr:col>
          <xdr:colOff>409575</xdr:colOff>
          <xdr:row>75</xdr:row>
          <xdr:rowOff>447675</xdr:rowOff>
        </xdr:to>
        <xdr:sp macro="" textlink="">
          <xdr:nvSpPr>
            <xdr:cNvPr id="2385" name="Check Box 337" hidden="1">
              <a:extLst>
                <a:ext uri="{63B3BB69-23CF-44E3-9099-C40C66FF867C}">
                  <a14:compatExt spid="_x0000_s2385"/>
                </a:ext>
                <a:ext uri="{FF2B5EF4-FFF2-40B4-BE49-F238E27FC236}">
                  <a16:creationId xmlns:a16="http://schemas.microsoft.com/office/drawing/2014/main" id="{00000000-0008-0000-0300-00005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76</xdr:row>
          <xdr:rowOff>28575</xdr:rowOff>
        </xdr:from>
        <xdr:to>
          <xdr:col>4</xdr:col>
          <xdr:colOff>409575</xdr:colOff>
          <xdr:row>76</xdr:row>
          <xdr:rowOff>228600</xdr:rowOff>
        </xdr:to>
        <xdr:sp macro="" textlink="">
          <xdr:nvSpPr>
            <xdr:cNvPr id="2386" name="Check Box 338" hidden="1">
              <a:extLst>
                <a:ext uri="{63B3BB69-23CF-44E3-9099-C40C66FF867C}">
                  <a14:compatExt spid="_x0000_s2386"/>
                </a:ext>
                <a:ext uri="{FF2B5EF4-FFF2-40B4-BE49-F238E27FC236}">
                  <a16:creationId xmlns:a16="http://schemas.microsoft.com/office/drawing/2014/main" id="{00000000-0008-0000-0300-00005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76</xdr:row>
          <xdr:rowOff>219075</xdr:rowOff>
        </xdr:from>
        <xdr:to>
          <xdr:col>4</xdr:col>
          <xdr:colOff>409575</xdr:colOff>
          <xdr:row>76</xdr:row>
          <xdr:rowOff>447675</xdr:rowOff>
        </xdr:to>
        <xdr:sp macro="" textlink="">
          <xdr:nvSpPr>
            <xdr:cNvPr id="2387" name="Check Box 339" hidden="1">
              <a:extLst>
                <a:ext uri="{63B3BB69-23CF-44E3-9099-C40C66FF867C}">
                  <a14:compatExt spid="_x0000_s2387"/>
                </a:ext>
                <a:ext uri="{FF2B5EF4-FFF2-40B4-BE49-F238E27FC236}">
                  <a16:creationId xmlns:a16="http://schemas.microsoft.com/office/drawing/2014/main" id="{00000000-0008-0000-0300-00005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76</xdr:row>
          <xdr:rowOff>28575</xdr:rowOff>
        </xdr:from>
        <xdr:to>
          <xdr:col>4</xdr:col>
          <xdr:colOff>409575</xdr:colOff>
          <xdr:row>76</xdr:row>
          <xdr:rowOff>228600</xdr:rowOff>
        </xdr:to>
        <xdr:sp macro="" textlink="">
          <xdr:nvSpPr>
            <xdr:cNvPr id="2388" name="Check Box 340" hidden="1">
              <a:extLst>
                <a:ext uri="{63B3BB69-23CF-44E3-9099-C40C66FF867C}">
                  <a14:compatExt spid="_x0000_s2388"/>
                </a:ext>
                <a:ext uri="{FF2B5EF4-FFF2-40B4-BE49-F238E27FC236}">
                  <a16:creationId xmlns:a16="http://schemas.microsoft.com/office/drawing/2014/main" id="{00000000-0008-0000-0300-00005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76</xdr:row>
          <xdr:rowOff>219075</xdr:rowOff>
        </xdr:from>
        <xdr:to>
          <xdr:col>4</xdr:col>
          <xdr:colOff>409575</xdr:colOff>
          <xdr:row>76</xdr:row>
          <xdr:rowOff>447675</xdr:rowOff>
        </xdr:to>
        <xdr:sp macro="" textlink="">
          <xdr:nvSpPr>
            <xdr:cNvPr id="2389" name="Check Box 341" hidden="1">
              <a:extLst>
                <a:ext uri="{63B3BB69-23CF-44E3-9099-C40C66FF867C}">
                  <a14:compatExt spid="_x0000_s2389"/>
                </a:ext>
                <a:ext uri="{FF2B5EF4-FFF2-40B4-BE49-F238E27FC236}">
                  <a16:creationId xmlns:a16="http://schemas.microsoft.com/office/drawing/2014/main" id="{00000000-0008-0000-0300-00005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76</xdr:row>
          <xdr:rowOff>28575</xdr:rowOff>
        </xdr:from>
        <xdr:to>
          <xdr:col>4</xdr:col>
          <xdr:colOff>409575</xdr:colOff>
          <xdr:row>76</xdr:row>
          <xdr:rowOff>228600</xdr:rowOff>
        </xdr:to>
        <xdr:sp macro="" textlink="">
          <xdr:nvSpPr>
            <xdr:cNvPr id="2390" name="Check Box 342" hidden="1">
              <a:extLst>
                <a:ext uri="{63B3BB69-23CF-44E3-9099-C40C66FF867C}">
                  <a14:compatExt spid="_x0000_s2390"/>
                </a:ext>
                <a:ext uri="{FF2B5EF4-FFF2-40B4-BE49-F238E27FC236}">
                  <a16:creationId xmlns:a16="http://schemas.microsoft.com/office/drawing/2014/main" id="{00000000-0008-0000-0300-00005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76</xdr:row>
          <xdr:rowOff>219075</xdr:rowOff>
        </xdr:from>
        <xdr:to>
          <xdr:col>4</xdr:col>
          <xdr:colOff>409575</xdr:colOff>
          <xdr:row>76</xdr:row>
          <xdr:rowOff>447675</xdr:rowOff>
        </xdr:to>
        <xdr:sp macro="" textlink="">
          <xdr:nvSpPr>
            <xdr:cNvPr id="2391" name="Check Box 343" hidden="1">
              <a:extLst>
                <a:ext uri="{63B3BB69-23CF-44E3-9099-C40C66FF867C}">
                  <a14:compatExt spid="_x0000_s2391"/>
                </a:ext>
                <a:ext uri="{FF2B5EF4-FFF2-40B4-BE49-F238E27FC236}">
                  <a16:creationId xmlns:a16="http://schemas.microsoft.com/office/drawing/2014/main" id="{00000000-0008-0000-0300-00005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76</xdr:row>
          <xdr:rowOff>28575</xdr:rowOff>
        </xdr:from>
        <xdr:to>
          <xdr:col>4</xdr:col>
          <xdr:colOff>409575</xdr:colOff>
          <xdr:row>76</xdr:row>
          <xdr:rowOff>228600</xdr:rowOff>
        </xdr:to>
        <xdr:sp macro="" textlink="">
          <xdr:nvSpPr>
            <xdr:cNvPr id="2392" name="Check Box 344" hidden="1">
              <a:extLst>
                <a:ext uri="{63B3BB69-23CF-44E3-9099-C40C66FF867C}">
                  <a14:compatExt spid="_x0000_s2392"/>
                </a:ext>
                <a:ext uri="{FF2B5EF4-FFF2-40B4-BE49-F238E27FC236}">
                  <a16:creationId xmlns:a16="http://schemas.microsoft.com/office/drawing/2014/main" id="{00000000-0008-0000-0300-00005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76</xdr:row>
          <xdr:rowOff>219075</xdr:rowOff>
        </xdr:from>
        <xdr:to>
          <xdr:col>4</xdr:col>
          <xdr:colOff>409575</xdr:colOff>
          <xdr:row>76</xdr:row>
          <xdr:rowOff>447675</xdr:rowOff>
        </xdr:to>
        <xdr:sp macro="" textlink="">
          <xdr:nvSpPr>
            <xdr:cNvPr id="2393" name="Check Box 345" hidden="1">
              <a:extLst>
                <a:ext uri="{63B3BB69-23CF-44E3-9099-C40C66FF867C}">
                  <a14:compatExt spid="_x0000_s2393"/>
                </a:ext>
                <a:ext uri="{FF2B5EF4-FFF2-40B4-BE49-F238E27FC236}">
                  <a16:creationId xmlns:a16="http://schemas.microsoft.com/office/drawing/2014/main" id="{00000000-0008-0000-0300-00005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77</xdr:row>
          <xdr:rowOff>28575</xdr:rowOff>
        </xdr:from>
        <xdr:to>
          <xdr:col>4</xdr:col>
          <xdr:colOff>409575</xdr:colOff>
          <xdr:row>77</xdr:row>
          <xdr:rowOff>228600</xdr:rowOff>
        </xdr:to>
        <xdr:sp macro="" textlink="">
          <xdr:nvSpPr>
            <xdr:cNvPr id="2394" name="Check Box 346" hidden="1">
              <a:extLst>
                <a:ext uri="{63B3BB69-23CF-44E3-9099-C40C66FF867C}">
                  <a14:compatExt spid="_x0000_s2394"/>
                </a:ext>
                <a:ext uri="{FF2B5EF4-FFF2-40B4-BE49-F238E27FC236}">
                  <a16:creationId xmlns:a16="http://schemas.microsoft.com/office/drawing/2014/main" id="{00000000-0008-0000-0300-00005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77</xdr:row>
          <xdr:rowOff>219075</xdr:rowOff>
        </xdr:from>
        <xdr:to>
          <xdr:col>4</xdr:col>
          <xdr:colOff>409575</xdr:colOff>
          <xdr:row>77</xdr:row>
          <xdr:rowOff>447675</xdr:rowOff>
        </xdr:to>
        <xdr:sp macro="" textlink="">
          <xdr:nvSpPr>
            <xdr:cNvPr id="2395" name="Check Box 347" hidden="1">
              <a:extLst>
                <a:ext uri="{63B3BB69-23CF-44E3-9099-C40C66FF867C}">
                  <a14:compatExt spid="_x0000_s2395"/>
                </a:ext>
                <a:ext uri="{FF2B5EF4-FFF2-40B4-BE49-F238E27FC236}">
                  <a16:creationId xmlns:a16="http://schemas.microsoft.com/office/drawing/2014/main" id="{00000000-0008-0000-0300-00005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77</xdr:row>
          <xdr:rowOff>28575</xdr:rowOff>
        </xdr:from>
        <xdr:to>
          <xdr:col>4</xdr:col>
          <xdr:colOff>409575</xdr:colOff>
          <xdr:row>77</xdr:row>
          <xdr:rowOff>228600</xdr:rowOff>
        </xdr:to>
        <xdr:sp macro="" textlink="">
          <xdr:nvSpPr>
            <xdr:cNvPr id="2396" name="Check Box 348" hidden="1">
              <a:extLst>
                <a:ext uri="{63B3BB69-23CF-44E3-9099-C40C66FF867C}">
                  <a14:compatExt spid="_x0000_s2396"/>
                </a:ext>
                <a:ext uri="{FF2B5EF4-FFF2-40B4-BE49-F238E27FC236}">
                  <a16:creationId xmlns:a16="http://schemas.microsoft.com/office/drawing/2014/main" id="{00000000-0008-0000-0300-00005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77</xdr:row>
          <xdr:rowOff>219075</xdr:rowOff>
        </xdr:from>
        <xdr:to>
          <xdr:col>4</xdr:col>
          <xdr:colOff>409575</xdr:colOff>
          <xdr:row>77</xdr:row>
          <xdr:rowOff>447675</xdr:rowOff>
        </xdr:to>
        <xdr:sp macro="" textlink="">
          <xdr:nvSpPr>
            <xdr:cNvPr id="2397" name="Check Box 349" hidden="1">
              <a:extLst>
                <a:ext uri="{63B3BB69-23CF-44E3-9099-C40C66FF867C}">
                  <a14:compatExt spid="_x0000_s2397"/>
                </a:ext>
                <a:ext uri="{FF2B5EF4-FFF2-40B4-BE49-F238E27FC236}">
                  <a16:creationId xmlns:a16="http://schemas.microsoft.com/office/drawing/2014/main" id="{00000000-0008-0000-0300-00005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77</xdr:row>
          <xdr:rowOff>28575</xdr:rowOff>
        </xdr:from>
        <xdr:to>
          <xdr:col>4</xdr:col>
          <xdr:colOff>409575</xdr:colOff>
          <xdr:row>77</xdr:row>
          <xdr:rowOff>228600</xdr:rowOff>
        </xdr:to>
        <xdr:sp macro="" textlink="">
          <xdr:nvSpPr>
            <xdr:cNvPr id="2398" name="Check Box 350" hidden="1">
              <a:extLst>
                <a:ext uri="{63B3BB69-23CF-44E3-9099-C40C66FF867C}">
                  <a14:compatExt spid="_x0000_s2398"/>
                </a:ext>
                <a:ext uri="{FF2B5EF4-FFF2-40B4-BE49-F238E27FC236}">
                  <a16:creationId xmlns:a16="http://schemas.microsoft.com/office/drawing/2014/main" id="{00000000-0008-0000-0300-00005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77</xdr:row>
          <xdr:rowOff>219075</xdr:rowOff>
        </xdr:from>
        <xdr:to>
          <xdr:col>4</xdr:col>
          <xdr:colOff>409575</xdr:colOff>
          <xdr:row>77</xdr:row>
          <xdr:rowOff>447675</xdr:rowOff>
        </xdr:to>
        <xdr:sp macro="" textlink="">
          <xdr:nvSpPr>
            <xdr:cNvPr id="2399" name="Check Box 351" hidden="1">
              <a:extLst>
                <a:ext uri="{63B3BB69-23CF-44E3-9099-C40C66FF867C}">
                  <a14:compatExt spid="_x0000_s2399"/>
                </a:ext>
                <a:ext uri="{FF2B5EF4-FFF2-40B4-BE49-F238E27FC236}">
                  <a16:creationId xmlns:a16="http://schemas.microsoft.com/office/drawing/2014/main" id="{00000000-0008-0000-0300-00005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77</xdr:row>
          <xdr:rowOff>28575</xdr:rowOff>
        </xdr:from>
        <xdr:to>
          <xdr:col>4</xdr:col>
          <xdr:colOff>409575</xdr:colOff>
          <xdr:row>77</xdr:row>
          <xdr:rowOff>228600</xdr:rowOff>
        </xdr:to>
        <xdr:sp macro="" textlink="">
          <xdr:nvSpPr>
            <xdr:cNvPr id="2400" name="Check Box 352" hidden="1">
              <a:extLst>
                <a:ext uri="{63B3BB69-23CF-44E3-9099-C40C66FF867C}">
                  <a14:compatExt spid="_x0000_s2400"/>
                </a:ext>
                <a:ext uri="{FF2B5EF4-FFF2-40B4-BE49-F238E27FC236}">
                  <a16:creationId xmlns:a16="http://schemas.microsoft.com/office/drawing/2014/main" id="{00000000-0008-0000-0300-00006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77</xdr:row>
          <xdr:rowOff>219075</xdr:rowOff>
        </xdr:from>
        <xdr:to>
          <xdr:col>4</xdr:col>
          <xdr:colOff>409575</xdr:colOff>
          <xdr:row>77</xdr:row>
          <xdr:rowOff>447675</xdr:rowOff>
        </xdr:to>
        <xdr:sp macro="" textlink="">
          <xdr:nvSpPr>
            <xdr:cNvPr id="2401" name="Check Box 353" hidden="1">
              <a:extLst>
                <a:ext uri="{63B3BB69-23CF-44E3-9099-C40C66FF867C}">
                  <a14:compatExt spid="_x0000_s2401"/>
                </a:ext>
                <a:ext uri="{FF2B5EF4-FFF2-40B4-BE49-F238E27FC236}">
                  <a16:creationId xmlns:a16="http://schemas.microsoft.com/office/drawing/2014/main" id="{00000000-0008-0000-0300-00006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78</xdr:row>
          <xdr:rowOff>28575</xdr:rowOff>
        </xdr:from>
        <xdr:to>
          <xdr:col>4</xdr:col>
          <xdr:colOff>409575</xdr:colOff>
          <xdr:row>78</xdr:row>
          <xdr:rowOff>228600</xdr:rowOff>
        </xdr:to>
        <xdr:sp macro="" textlink="">
          <xdr:nvSpPr>
            <xdr:cNvPr id="2402" name="Check Box 354" hidden="1">
              <a:extLst>
                <a:ext uri="{63B3BB69-23CF-44E3-9099-C40C66FF867C}">
                  <a14:compatExt spid="_x0000_s2402"/>
                </a:ext>
                <a:ext uri="{FF2B5EF4-FFF2-40B4-BE49-F238E27FC236}">
                  <a16:creationId xmlns:a16="http://schemas.microsoft.com/office/drawing/2014/main" id="{00000000-0008-0000-0300-00006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78</xdr:row>
          <xdr:rowOff>219075</xdr:rowOff>
        </xdr:from>
        <xdr:to>
          <xdr:col>4</xdr:col>
          <xdr:colOff>409575</xdr:colOff>
          <xdr:row>78</xdr:row>
          <xdr:rowOff>447675</xdr:rowOff>
        </xdr:to>
        <xdr:sp macro="" textlink="">
          <xdr:nvSpPr>
            <xdr:cNvPr id="2403" name="Check Box 355" hidden="1">
              <a:extLst>
                <a:ext uri="{63B3BB69-23CF-44E3-9099-C40C66FF867C}">
                  <a14:compatExt spid="_x0000_s2403"/>
                </a:ext>
                <a:ext uri="{FF2B5EF4-FFF2-40B4-BE49-F238E27FC236}">
                  <a16:creationId xmlns:a16="http://schemas.microsoft.com/office/drawing/2014/main" id="{00000000-0008-0000-0300-00006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78</xdr:row>
          <xdr:rowOff>28575</xdr:rowOff>
        </xdr:from>
        <xdr:to>
          <xdr:col>4</xdr:col>
          <xdr:colOff>409575</xdr:colOff>
          <xdr:row>78</xdr:row>
          <xdr:rowOff>228600</xdr:rowOff>
        </xdr:to>
        <xdr:sp macro="" textlink="">
          <xdr:nvSpPr>
            <xdr:cNvPr id="2404" name="Check Box 356" hidden="1">
              <a:extLst>
                <a:ext uri="{63B3BB69-23CF-44E3-9099-C40C66FF867C}">
                  <a14:compatExt spid="_x0000_s2404"/>
                </a:ext>
                <a:ext uri="{FF2B5EF4-FFF2-40B4-BE49-F238E27FC236}">
                  <a16:creationId xmlns:a16="http://schemas.microsoft.com/office/drawing/2014/main" id="{00000000-0008-0000-0300-00006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78</xdr:row>
          <xdr:rowOff>219075</xdr:rowOff>
        </xdr:from>
        <xdr:to>
          <xdr:col>4</xdr:col>
          <xdr:colOff>409575</xdr:colOff>
          <xdr:row>78</xdr:row>
          <xdr:rowOff>447675</xdr:rowOff>
        </xdr:to>
        <xdr:sp macro="" textlink="">
          <xdr:nvSpPr>
            <xdr:cNvPr id="2405" name="Check Box 357" hidden="1">
              <a:extLst>
                <a:ext uri="{63B3BB69-23CF-44E3-9099-C40C66FF867C}">
                  <a14:compatExt spid="_x0000_s2405"/>
                </a:ext>
                <a:ext uri="{FF2B5EF4-FFF2-40B4-BE49-F238E27FC236}">
                  <a16:creationId xmlns:a16="http://schemas.microsoft.com/office/drawing/2014/main" id="{00000000-0008-0000-0300-00006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78</xdr:row>
          <xdr:rowOff>28575</xdr:rowOff>
        </xdr:from>
        <xdr:to>
          <xdr:col>4</xdr:col>
          <xdr:colOff>409575</xdr:colOff>
          <xdr:row>78</xdr:row>
          <xdr:rowOff>228600</xdr:rowOff>
        </xdr:to>
        <xdr:sp macro="" textlink="">
          <xdr:nvSpPr>
            <xdr:cNvPr id="2406" name="Check Box 358" hidden="1">
              <a:extLst>
                <a:ext uri="{63B3BB69-23CF-44E3-9099-C40C66FF867C}">
                  <a14:compatExt spid="_x0000_s2406"/>
                </a:ext>
                <a:ext uri="{FF2B5EF4-FFF2-40B4-BE49-F238E27FC236}">
                  <a16:creationId xmlns:a16="http://schemas.microsoft.com/office/drawing/2014/main" id="{00000000-0008-0000-0300-00006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78</xdr:row>
          <xdr:rowOff>219075</xdr:rowOff>
        </xdr:from>
        <xdr:to>
          <xdr:col>4</xdr:col>
          <xdr:colOff>409575</xdr:colOff>
          <xdr:row>78</xdr:row>
          <xdr:rowOff>447675</xdr:rowOff>
        </xdr:to>
        <xdr:sp macro="" textlink="">
          <xdr:nvSpPr>
            <xdr:cNvPr id="2407" name="Check Box 359" hidden="1">
              <a:extLst>
                <a:ext uri="{63B3BB69-23CF-44E3-9099-C40C66FF867C}">
                  <a14:compatExt spid="_x0000_s2407"/>
                </a:ext>
                <a:ext uri="{FF2B5EF4-FFF2-40B4-BE49-F238E27FC236}">
                  <a16:creationId xmlns:a16="http://schemas.microsoft.com/office/drawing/2014/main" id="{00000000-0008-0000-0300-00006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78</xdr:row>
          <xdr:rowOff>28575</xdr:rowOff>
        </xdr:from>
        <xdr:to>
          <xdr:col>4</xdr:col>
          <xdr:colOff>409575</xdr:colOff>
          <xdr:row>78</xdr:row>
          <xdr:rowOff>228600</xdr:rowOff>
        </xdr:to>
        <xdr:sp macro="" textlink="">
          <xdr:nvSpPr>
            <xdr:cNvPr id="2408" name="Check Box 360" hidden="1">
              <a:extLst>
                <a:ext uri="{63B3BB69-23CF-44E3-9099-C40C66FF867C}">
                  <a14:compatExt spid="_x0000_s2408"/>
                </a:ext>
                <a:ext uri="{FF2B5EF4-FFF2-40B4-BE49-F238E27FC236}">
                  <a16:creationId xmlns:a16="http://schemas.microsoft.com/office/drawing/2014/main" id="{00000000-0008-0000-0300-00006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78</xdr:row>
          <xdr:rowOff>219075</xdr:rowOff>
        </xdr:from>
        <xdr:to>
          <xdr:col>4</xdr:col>
          <xdr:colOff>409575</xdr:colOff>
          <xdr:row>78</xdr:row>
          <xdr:rowOff>447675</xdr:rowOff>
        </xdr:to>
        <xdr:sp macro="" textlink="">
          <xdr:nvSpPr>
            <xdr:cNvPr id="2409" name="Check Box 361" hidden="1">
              <a:extLst>
                <a:ext uri="{63B3BB69-23CF-44E3-9099-C40C66FF867C}">
                  <a14:compatExt spid="_x0000_s2409"/>
                </a:ext>
                <a:ext uri="{FF2B5EF4-FFF2-40B4-BE49-F238E27FC236}">
                  <a16:creationId xmlns:a16="http://schemas.microsoft.com/office/drawing/2014/main" id="{00000000-0008-0000-0300-00006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79</xdr:row>
          <xdr:rowOff>28575</xdr:rowOff>
        </xdr:from>
        <xdr:to>
          <xdr:col>4</xdr:col>
          <xdr:colOff>409575</xdr:colOff>
          <xdr:row>79</xdr:row>
          <xdr:rowOff>228600</xdr:rowOff>
        </xdr:to>
        <xdr:sp macro="" textlink="">
          <xdr:nvSpPr>
            <xdr:cNvPr id="2410" name="Check Box 362" hidden="1">
              <a:extLst>
                <a:ext uri="{63B3BB69-23CF-44E3-9099-C40C66FF867C}">
                  <a14:compatExt spid="_x0000_s2410"/>
                </a:ext>
                <a:ext uri="{FF2B5EF4-FFF2-40B4-BE49-F238E27FC236}">
                  <a16:creationId xmlns:a16="http://schemas.microsoft.com/office/drawing/2014/main" id="{00000000-0008-0000-03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79</xdr:row>
          <xdr:rowOff>219075</xdr:rowOff>
        </xdr:from>
        <xdr:to>
          <xdr:col>4</xdr:col>
          <xdr:colOff>409575</xdr:colOff>
          <xdr:row>79</xdr:row>
          <xdr:rowOff>447675</xdr:rowOff>
        </xdr:to>
        <xdr:sp macro="" textlink="">
          <xdr:nvSpPr>
            <xdr:cNvPr id="2411" name="Check Box 363" hidden="1">
              <a:extLst>
                <a:ext uri="{63B3BB69-23CF-44E3-9099-C40C66FF867C}">
                  <a14:compatExt spid="_x0000_s2411"/>
                </a:ext>
                <a:ext uri="{FF2B5EF4-FFF2-40B4-BE49-F238E27FC236}">
                  <a16:creationId xmlns:a16="http://schemas.microsoft.com/office/drawing/2014/main" id="{00000000-0008-0000-03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79</xdr:row>
          <xdr:rowOff>28575</xdr:rowOff>
        </xdr:from>
        <xdr:to>
          <xdr:col>4</xdr:col>
          <xdr:colOff>409575</xdr:colOff>
          <xdr:row>79</xdr:row>
          <xdr:rowOff>228600</xdr:rowOff>
        </xdr:to>
        <xdr:sp macro="" textlink="">
          <xdr:nvSpPr>
            <xdr:cNvPr id="2412" name="Check Box 364" hidden="1">
              <a:extLst>
                <a:ext uri="{63B3BB69-23CF-44E3-9099-C40C66FF867C}">
                  <a14:compatExt spid="_x0000_s2412"/>
                </a:ext>
                <a:ext uri="{FF2B5EF4-FFF2-40B4-BE49-F238E27FC236}">
                  <a16:creationId xmlns:a16="http://schemas.microsoft.com/office/drawing/2014/main" id="{00000000-0008-0000-03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79</xdr:row>
          <xdr:rowOff>219075</xdr:rowOff>
        </xdr:from>
        <xdr:to>
          <xdr:col>4</xdr:col>
          <xdr:colOff>409575</xdr:colOff>
          <xdr:row>79</xdr:row>
          <xdr:rowOff>447675</xdr:rowOff>
        </xdr:to>
        <xdr:sp macro="" textlink="">
          <xdr:nvSpPr>
            <xdr:cNvPr id="2413" name="Check Box 365" hidden="1">
              <a:extLst>
                <a:ext uri="{63B3BB69-23CF-44E3-9099-C40C66FF867C}">
                  <a14:compatExt spid="_x0000_s2413"/>
                </a:ext>
                <a:ext uri="{FF2B5EF4-FFF2-40B4-BE49-F238E27FC236}">
                  <a16:creationId xmlns:a16="http://schemas.microsoft.com/office/drawing/2014/main" id="{00000000-0008-0000-0300-00006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79</xdr:row>
          <xdr:rowOff>28575</xdr:rowOff>
        </xdr:from>
        <xdr:to>
          <xdr:col>4</xdr:col>
          <xdr:colOff>409575</xdr:colOff>
          <xdr:row>79</xdr:row>
          <xdr:rowOff>228600</xdr:rowOff>
        </xdr:to>
        <xdr:sp macro="" textlink="">
          <xdr:nvSpPr>
            <xdr:cNvPr id="2414" name="Check Box 366" hidden="1">
              <a:extLst>
                <a:ext uri="{63B3BB69-23CF-44E3-9099-C40C66FF867C}">
                  <a14:compatExt spid="_x0000_s2414"/>
                </a:ext>
                <a:ext uri="{FF2B5EF4-FFF2-40B4-BE49-F238E27FC236}">
                  <a16:creationId xmlns:a16="http://schemas.microsoft.com/office/drawing/2014/main" id="{00000000-0008-0000-0300-00006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79</xdr:row>
          <xdr:rowOff>219075</xdr:rowOff>
        </xdr:from>
        <xdr:to>
          <xdr:col>4</xdr:col>
          <xdr:colOff>409575</xdr:colOff>
          <xdr:row>79</xdr:row>
          <xdr:rowOff>447675</xdr:rowOff>
        </xdr:to>
        <xdr:sp macro="" textlink="">
          <xdr:nvSpPr>
            <xdr:cNvPr id="2415" name="Check Box 367" hidden="1">
              <a:extLst>
                <a:ext uri="{63B3BB69-23CF-44E3-9099-C40C66FF867C}">
                  <a14:compatExt spid="_x0000_s2415"/>
                </a:ext>
                <a:ext uri="{FF2B5EF4-FFF2-40B4-BE49-F238E27FC236}">
                  <a16:creationId xmlns:a16="http://schemas.microsoft.com/office/drawing/2014/main" id="{00000000-0008-0000-0300-00006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79</xdr:row>
          <xdr:rowOff>28575</xdr:rowOff>
        </xdr:from>
        <xdr:to>
          <xdr:col>4</xdr:col>
          <xdr:colOff>409575</xdr:colOff>
          <xdr:row>79</xdr:row>
          <xdr:rowOff>228600</xdr:rowOff>
        </xdr:to>
        <xdr:sp macro="" textlink="">
          <xdr:nvSpPr>
            <xdr:cNvPr id="2416" name="Check Box 368" hidden="1">
              <a:extLst>
                <a:ext uri="{63B3BB69-23CF-44E3-9099-C40C66FF867C}">
                  <a14:compatExt spid="_x0000_s2416"/>
                </a:ext>
                <a:ext uri="{FF2B5EF4-FFF2-40B4-BE49-F238E27FC236}">
                  <a16:creationId xmlns:a16="http://schemas.microsoft.com/office/drawing/2014/main" id="{00000000-0008-0000-0300-00007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79</xdr:row>
          <xdr:rowOff>219075</xdr:rowOff>
        </xdr:from>
        <xdr:to>
          <xdr:col>4</xdr:col>
          <xdr:colOff>409575</xdr:colOff>
          <xdr:row>79</xdr:row>
          <xdr:rowOff>447675</xdr:rowOff>
        </xdr:to>
        <xdr:sp macro="" textlink="">
          <xdr:nvSpPr>
            <xdr:cNvPr id="2417" name="Check Box 369" hidden="1">
              <a:extLst>
                <a:ext uri="{63B3BB69-23CF-44E3-9099-C40C66FF867C}">
                  <a14:compatExt spid="_x0000_s2417"/>
                </a:ext>
                <a:ext uri="{FF2B5EF4-FFF2-40B4-BE49-F238E27FC236}">
                  <a16:creationId xmlns:a16="http://schemas.microsoft.com/office/drawing/2014/main" id="{00000000-0008-0000-0300-00007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80</xdr:row>
          <xdr:rowOff>28575</xdr:rowOff>
        </xdr:from>
        <xdr:to>
          <xdr:col>4</xdr:col>
          <xdr:colOff>409575</xdr:colOff>
          <xdr:row>80</xdr:row>
          <xdr:rowOff>228600</xdr:rowOff>
        </xdr:to>
        <xdr:sp macro="" textlink="">
          <xdr:nvSpPr>
            <xdr:cNvPr id="2418" name="Check Box 370" hidden="1">
              <a:extLst>
                <a:ext uri="{63B3BB69-23CF-44E3-9099-C40C66FF867C}">
                  <a14:compatExt spid="_x0000_s2418"/>
                </a:ext>
                <a:ext uri="{FF2B5EF4-FFF2-40B4-BE49-F238E27FC236}">
                  <a16:creationId xmlns:a16="http://schemas.microsoft.com/office/drawing/2014/main" id="{00000000-0008-0000-0300-00007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80</xdr:row>
          <xdr:rowOff>219075</xdr:rowOff>
        </xdr:from>
        <xdr:to>
          <xdr:col>4</xdr:col>
          <xdr:colOff>409575</xdr:colOff>
          <xdr:row>81</xdr:row>
          <xdr:rowOff>38100</xdr:rowOff>
        </xdr:to>
        <xdr:sp macro="" textlink="">
          <xdr:nvSpPr>
            <xdr:cNvPr id="2419" name="Check Box 371" hidden="1">
              <a:extLst>
                <a:ext uri="{63B3BB69-23CF-44E3-9099-C40C66FF867C}">
                  <a14:compatExt spid="_x0000_s2419"/>
                </a:ext>
                <a:ext uri="{FF2B5EF4-FFF2-40B4-BE49-F238E27FC236}">
                  <a16:creationId xmlns:a16="http://schemas.microsoft.com/office/drawing/2014/main" id="{00000000-0008-0000-0300-00007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80</xdr:row>
          <xdr:rowOff>28575</xdr:rowOff>
        </xdr:from>
        <xdr:to>
          <xdr:col>4</xdr:col>
          <xdr:colOff>409575</xdr:colOff>
          <xdr:row>80</xdr:row>
          <xdr:rowOff>228600</xdr:rowOff>
        </xdr:to>
        <xdr:sp macro="" textlink="">
          <xdr:nvSpPr>
            <xdr:cNvPr id="2420" name="Check Box 372" hidden="1">
              <a:extLst>
                <a:ext uri="{63B3BB69-23CF-44E3-9099-C40C66FF867C}">
                  <a14:compatExt spid="_x0000_s2420"/>
                </a:ext>
                <a:ext uri="{FF2B5EF4-FFF2-40B4-BE49-F238E27FC236}">
                  <a16:creationId xmlns:a16="http://schemas.microsoft.com/office/drawing/2014/main" id="{00000000-0008-0000-0300-00007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80</xdr:row>
          <xdr:rowOff>219075</xdr:rowOff>
        </xdr:from>
        <xdr:to>
          <xdr:col>4</xdr:col>
          <xdr:colOff>409575</xdr:colOff>
          <xdr:row>81</xdr:row>
          <xdr:rowOff>38100</xdr:rowOff>
        </xdr:to>
        <xdr:sp macro="" textlink="">
          <xdr:nvSpPr>
            <xdr:cNvPr id="2421" name="Check Box 373" hidden="1">
              <a:extLst>
                <a:ext uri="{63B3BB69-23CF-44E3-9099-C40C66FF867C}">
                  <a14:compatExt spid="_x0000_s2421"/>
                </a:ext>
                <a:ext uri="{FF2B5EF4-FFF2-40B4-BE49-F238E27FC236}">
                  <a16:creationId xmlns:a16="http://schemas.microsoft.com/office/drawing/2014/main" id="{00000000-0008-0000-0300-00007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80</xdr:row>
          <xdr:rowOff>28575</xdr:rowOff>
        </xdr:from>
        <xdr:to>
          <xdr:col>4</xdr:col>
          <xdr:colOff>409575</xdr:colOff>
          <xdr:row>80</xdr:row>
          <xdr:rowOff>228600</xdr:rowOff>
        </xdr:to>
        <xdr:sp macro="" textlink="">
          <xdr:nvSpPr>
            <xdr:cNvPr id="2422" name="Check Box 374" hidden="1">
              <a:extLst>
                <a:ext uri="{63B3BB69-23CF-44E3-9099-C40C66FF867C}">
                  <a14:compatExt spid="_x0000_s2422"/>
                </a:ext>
                <a:ext uri="{FF2B5EF4-FFF2-40B4-BE49-F238E27FC236}">
                  <a16:creationId xmlns:a16="http://schemas.microsoft.com/office/drawing/2014/main" id="{00000000-0008-0000-0300-00007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80</xdr:row>
          <xdr:rowOff>219075</xdr:rowOff>
        </xdr:from>
        <xdr:to>
          <xdr:col>4</xdr:col>
          <xdr:colOff>409575</xdr:colOff>
          <xdr:row>81</xdr:row>
          <xdr:rowOff>38100</xdr:rowOff>
        </xdr:to>
        <xdr:sp macro="" textlink="">
          <xdr:nvSpPr>
            <xdr:cNvPr id="2423" name="Check Box 375" hidden="1">
              <a:extLst>
                <a:ext uri="{63B3BB69-23CF-44E3-9099-C40C66FF867C}">
                  <a14:compatExt spid="_x0000_s2423"/>
                </a:ext>
                <a:ext uri="{FF2B5EF4-FFF2-40B4-BE49-F238E27FC236}">
                  <a16:creationId xmlns:a16="http://schemas.microsoft.com/office/drawing/2014/main" id="{00000000-0008-0000-0300-00007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80</xdr:row>
          <xdr:rowOff>28575</xdr:rowOff>
        </xdr:from>
        <xdr:to>
          <xdr:col>4</xdr:col>
          <xdr:colOff>409575</xdr:colOff>
          <xdr:row>80</xdr:row>
          <xdr:rowOff>228600</xdr:rowOff>
        </xdr:to>
        <xdr:sp macro="" textlink="">
          <xdr:nvSpPr>
            <xdr:cNvPr id="2424" name="Check Box 376" hidden="1">
              <a:extLst>
                <a:ext uri="{63B3BB69-23CF-44E3-9099-C40C66FF867C}">
                  <a14:compatExt spid="_x0000_s2424"/>
                </a:ext>
                <a:ext uri="{FF2B5EF4-FFF2-40B4-BE49-F238E27FC236}">
                  <a16:creationId xmlns:a16="http://schemas.microsoft.com/office/drawing/2014/main" id="{00000000-0008-0000-0300-00007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80</xdr:row>
          <xdr:rowOff>219075</xdr:rowOff>
        </xdr:from>
        <xdr:to>
          <xdr:col>4</xdr:col>
          <xdr:colOff>409575</xdr:colOff>
          <xdr:row>81</xdr:row>
          <xdr:rowOff>38100</xdr:rowOff>
        </xdr:to>
        <xdr:sp macro="" textlink="">
          <xdr:nvSpPr>
            <xdr:cNvPr id="2425" name="Check Box 377" hidden="1">
              <a:extLst>
                <a:ext uri="{63B3BB69-23CF-44E3-9099-C40C66FF867C}">
                  <a14:compatExt spid="_x0000_s2425"/>
                </a:ext>
                <a:ext uri="{FF2B5EF4-FFF2-40B4-BE49-F238E27FC236}">
                  <a16:creationId xmlns:a16="http://schemas.microsoft.com/office/drawing/2014/main" id="{00000000-0008-0000-0300-00007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82</xdr:row>
          <xdr:rowOff>28575</xdr:rowOff>
        </xdr:from>
        <xdr:to>
          <xdr:col>4</xdr:col>
          <xdr:colOff>409575</xdr:colOff>
          <xdr:row>82</xdr:row>
          <xdr:rowOff>228600</xdr:rowOff>
        </xdr:to>
        <xdr:sp macro="" textlink="">
          <xdr:nvSpPr>
            <xdr:cNvPr id="2426" name="Check Box 378" hidden="1">
              <a:extLst>
                <a:ext uri="{63B3BB69-23CF-44E3-9099-C40C66FF867C}">
                  <a14:compatExt spid="_x0000_s2426"/>
                </a:ext>
                <a:ext uri="{FF2B5EF4-FFF2-40B4-BE49-F238E27FC236}">
                  <a16:creationId xmlns:a16="http://schemas.microsoft.com/office/drawing/2014/main" id="{00000000-0008-0000-0300-00007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82</xdr:row>
          <xdr:rowOff>219075</xdr:rowOff>
        </xdr:from>
        <xdr:to>
          <xdr:col>4</xdr:col>
          <xdr:colOff>409575</xdr:colOff>
          <xdr:row>83</xdr:row>
          <xdr:rowOff>0</xdr:rowOff>
        </xdr:to>
        <xdr:sp macro="" textlink="">
          <xdr:nvSpPr>
            <xdr:cNvPr id="2427" name="Check Box 379" hidden="1">
              <a:extLst>
                <a:ext uri="{63B3BB69-23CF-44E3-9099-C40C66FF867C}">
                  <a14:compatExt spid="_x0000_s2427"/>
                </a:ext>
                <a:ext uri="{FF2B5EF4-FFF2-40B4-BE49-F238E27FC236}">
                  <a16:creationId xmlns:a16="http://schemas.microsoft.com/office/drawing/2014/main" id="{00000000-0008-0000-0300-00007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82</xdr:row>
          <xdr:rowOff>28575</xdr:rowOff>
        </xdr:from>
        <xdr:to>
          <xdr:col>4</xdr:col>
          <xdr:colOff>409575</xdr:colOff>
          <xdr:row>82</xdr:row>
          <xdr:rowOff>228600</xdr:rowOff>
        </xdr:to>
        <xdr:sp macro="" textlink="">
          <xdr:nvSpPr>
            <xdr:cNvPr id="2428" name="Check Box 380" hidden="1">
              <a:extLst>
                <a:ext uri="{63B3BB69-23CF-44E3-9099-C40C66FF867C}">
                  <a14:compatExt spid="_x0000_s2428"/>
                </a:ext>
                <a:ext uri="{FF2B5EF4-FFF2-40B4-BE49-F238E27FC236}">
                  <a16:creationId xmlns:a16="http://schemas.microsoft.com/office/drawing/2014/main" id="{00000000-0008-0000-0300-00007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82</xdr:row>
          <xdr:rowOff>219075</xdr:rowOff>
        </xdr:from>
        <xdr:to>
          <xdr:col>4</xdr:col>
          <xdr:colOff>409575</xdr:colOff>
          <xdr:row>83</xdr:row>
          <xdr:rowOff>0</xdr:rowOff>
        </xdr:to>
        <xdr:sp macro="" textlink="">
          <xdr:nvSpPr>
            <xdr:cNvPr id="2429" name="Check Box 381" hidden="1">
              <a:extLst>
                <a:ext uri="{63B3BB69-23CF-44E3-9099-C40C66FF867C}">
                  <a14:compatExt spid="_x0000_s2429"/>
                </a:ext>
                <a:ext uri="{FF2B5EF4-FFF2-40B4-BE49-F238E27FC236}">
                  <a16:creationId xmlns:a16="http://schemas.microsoft.com/office/drawing/2014/main" id="{00000000-0008-0000-0300-00007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82</xdr:row>
          <xdr:rowOff>28575</xdr:rowOff>
        </xdr:from>
        <xdr:to>
          <xdr:col>4</xdr:col>
          <xdr:colOff>409575</xdr:colOff>
          <xdr:row>82</xdr:row>
          <xdr:rowOff>228600</xdr:rowOff>
        </xdr:to>
        <xdr:sp macro="" textlink="">
          <xdr:nvSpPr>
            <xdr:cNvPr id="2430" name="Check Box 382" hidden="1">
              <a:extLst>
                <a:ext uri="{63B3BB69-23CF-44E3-9099-C40C66FF867C}">
                  <a14:compatExt spid="_x0000_s2430"/>
                </a:ext>
                <a:ext uri="{FF2B5EF4-FFF2-40B4-BE49-F238E27FC236}">
                  <a16:creationId xmlns:a16="http://schemas.microsoft.com/office/drawing/2014/main" id="{00000000-0008-0000-0300-00007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82</xdr:row>
          <xdr:rowOff>219075</xdr:rowOff>
        </xdr:from>
        <xdr:to>
          <xdr:col>4</xdr:col>
          <xdr:colOff>409575</xdr:colOff>
          <xdr:row>83</xdr:row>
          <xdr:rowOff>0</xdr:rowOff>
        </xdr:to>
        <xdr:sp macro="" textlink="">
          <xdr:nvSpPr>
            <xdr:cNvPr id="2431" name="Check Box 383" hidden="1">
              <a:extLst>
                <a:ext uri="{63B3BB69-23CF-44E3-9099-C40C66FF867C}">
                  <a14:compatExt spid="_x0000_s2431"/>
                </a:ext>
                <a:ext uri="{FF2B5EF4-FFF2-40B4-BE49-F238E27FC236}">
                  <a16:creationId xmlns:a16="http://schemas.microsoft.com/office/drawing/2014/main" id="{00000000-0008-0000-0300-00007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82</xdr:row>
          <xdr:rowOff>28575</xdr:rowOff>
        </xdr:from>
        <xdr:to>
          <xdr:col>4</xdr:col>
          <xdr:colOff>409575</xdr:colOff>
          <xdr:row>82</xdr:row>
          <xdr:rowOff>228600</xdr:rowOff>
        </xdr:to>
        <xdr:sp macro="" textlink="">
          <xdr:nvSpPr>
            <xdr:cNvPr id="2432" name="Check Box 384" hidden="1">
              <a:extLst>
                <a:ext uri="{63B3BB69-23CF-44E3-9099-C40C66FF867C}">
                  <a14:compatExt spid="_x0000_s2432"/>
                </a:ext>
                <a:ext uri="{FF2B5EF4-FFF2-40B4-BE49-F238E27FC236}">
                  <a16:creationId xmlns:a16="http://schemas.microsoft.com/office/drawing/2014/main" id="{00000000-0008-0000-0300-00008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82</xdr:row>
          <xdr:rowOff>219075</xdr:rowOff>
        </xdr:from>
        <xdr:to>
          <xdr:col>4</xdr:col>
          <xdr:colOff>409575</xdr:colOff>
          <xdr:row>83</xdr:row>
          <xdr:rowOff>0</xdr:rowOff>
        </xdr:to>
        <xdr:sp macro="" textlink="">
          <xdr:nvSpPr>
            <xdr:cNvPr id="2433" name="Check Box 385" hidden="1">
              <a:extLst>
                <a:ext uri="{63B3BB69-23CF-44E3-9099-C40C66FF867C}">
                  <a14:compatExt spid="_x0000_s2433"/>
                </a:ext>
                <a:ext uri="{FF2B5EF4-FFF2-40B4-BE49-F238E27FC236}">
                  <a16:creationId xmlns:a16="http://schemas.microsoft.com/office/drawing/2014/main" id="{00000000-0008-0000-0300-00008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84</xdr:row>
          <xdr:rowOff>28575</xdr:rowOff>
        </xdr:from>
        <xdr:to>
          <xdr:col>4</xdr:col>
          <xdr:colOff>409575</xdr:colOff>
          <xdr:row>84</xdr:row>
          <xdr:rowOff>228600</xdr:rowOff>
        </xdr:to>
        <xdr:sp macro="" textlink="">
          <xdr:nvSpPr>
            <xdr:cNvPr id="2434" name="Check Box 386" hidden="1">
              <a:extLst>
                <a:ext uri="{63B3BB69-23CF-44E3-9099-C40C66FF867C}">
                  <a14:compatExt spid="_x0000_s2434"/>
                </a:ext>
                <a:ext uri="{FF2B5EF4-FFF2-40B4-BE49-F238E27FC236}">
                  <a16:creationId xmlns:a16="http://schemas.microsoft.com/office/drawing/2014/main" id="{00000000-0008-0000-0300-00008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84</xdr:row>
          <xdr:rowOff>219075</xdr:rowOff>
        </xdr:from>
        <xdr:to>
          <xdr:col>4</xdr:col>
          <xdr:colOff>409575</xdr:colOff>
          <xdr:row>85</xdr:row>
          <xdr:rowOff>38100</xdr:rowOff>
        </xdr:to>
        <xdr:sp macro="" textlink="">
          <xdr:nvSpPr>
            <xdr:cNvPr id="2435" name="Check Box 387" hidden="1">
              <a:extLst>
                <a:ext uri="{63B3BB69-23CF-44E3-9099-C40C66FF867C}">
                  <a14:compatExt spid="_x0000_s2435"/>
                </a:ext>
                <a:ext uri="{FF2B5EF4-FFF2-40B4-BE49-F238E27FC236}">
                  <a16:creationId xmlns:a16="http://schemas.microsoft.com/office/drawing/2014/main" id="{00000000-0008-0000-0300-00008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84</xdr:row>
          <xdr:rowOff>28575</xdr:rowOff>
        </xdr:from>
        <xdr:to>
          <xdr:col>4</xdr:col>
          <xdr:colOff>409575</xdr:colOff>
          <xdr:row>84</xdr:row>
          <xdr:rowOff>228600</xdr:rowOff>
        </xdr:to>
        <xdr:sp macro="" textlink="">
          <xdr:nvSpPr>
            <xdr:cNvPr id="2436" name="Check Box 388" hidden="1">
              <a:extLst>
                <a:ext uri="{63B3BB69-23CF-44E3-9099-C40C66FF867C}">
                  <a14:compatExt spid="_x0000_s2436"/>
                </a:ext>
                <a:ext uri="{FF2B5EF4-FFF2-40B4-BE49-F238E27FC236}">
                  <a16:creationId xmlns:a16="http://schemas.microsoft.com/office/drawing/2014/main" id="{00000000-0008-0000-0300-00008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84</xdr:row>
          <xdr:rowOff>219075</xdr:rowOff>
        </xdr:from>
        <xdr:to>
          <xdr:col>4</xdr:col>
          <xdr:colOff>409575</xdr:colOff>
          <xdr:row>85</xdr:row>
          <xdr:rowOff>38100</xdr:rowOff>
        </xdr:to>
        <xdr:sp macro="" textlink="">
          <xdr:nvSpPr>
            <xdr:cNvPr id="2437" name="Check Box 389" hidden="1">
              <a:extLst>
                <a:ext uri="{63B3BB69-23CF-44E3-9099-C40C66FF867C}">
                  <a14:compatExt spid="_x0000_s2437"/>
                </a:ext>
                <a:ext uri="{FF2B5EF4-FFF2-40B4-BE49-F238E27FC236}">
                  <a16:creationId xmlns:a16="http://schemas.microsoft.com/office/drawing/2014/main" id="{00000000-0008-0000-0300-00008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84</xdr:row>
          <xdr:rowOff>28575</xdr:rowOff>
        </xdr:from>
        <xdr:to>
          <xdr:col>4</xdr:col>
          <xdr:colOff>409575</xdr:colOff>
          <xdr:row>84</xdr:row>
          <xdr:rowOff>228600</xdr:rowOff>
        </xdr:to>
        <xdr:sp macro="" textlink="">
          <xdr:nvSpPr>
            <xdr:cNvPr id="2438" name="Check Box 390" hidden="1">
              <a:extLst>
                <a:ext uri="{63B3BB69-23CF-44E3-9099-C40C66FF867C}">
                  <a14:compatExt spid="_x0000_s2438"/>
                </a:ext>
                <a:ext uri="{FF2B5EF4-FFF2-40B4-BE49-F238E27FC236}">
                  <a16:creationId xmlns:a16="http://schemas.microsoft.com/office/drawing/2014/main" id="{00000000-0008-0000-0300-00008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84</xdr:row>
          <xdr:rowOff>219075</xdr:rowOff>
        </xdr:from>
        <xdr:to>
          <xdr:col>4</xdr:col>
          <xdr:colOff>409575</xdr:colOff>
          <xdr:row>85</xdr:row>
          <xdr:rowOff>38100</xdr:rowOff>
        </xdr:to>
        <xdr:sp macro="" textlink="">
          <xdr:nvSpPr>
            <xdr:cNvPr id="2439" name="Check Box 391" hidden="1">
              <a:extLst>
                <a:ext uri="{63B3BB69-23CF-44E3-9099-C40C66FF867C}">
                  <a14:compatExt spid="_x0000_s2439"/>
                </a:ext>
                <a:ext uri="{FF2B5EF4-FFF2-40B4-BE49-F238E27FC236}">
                  <a16:creationId xmlns:a16="http://schemas.microsoft.com/office/drawing/2014/main" id="{00000000-0008-0000-0300-00008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84</xdr:row>
          <xdr:rowOff>28575</xdr:rowOff>
        </xdr:from>
        <xdr:to>
          <xdr:col>4</xdr:col>
          <xdr:colOff>409575</xdr:colOff>
          <xdr:row>84</xdr:row>
          <xdr:rowOff>228600</xdr:rowOff>
        </xdr:to>
        <xdr:sp macro="" textlink="">
          <xdr:nvSpPr>
            <xdr:cNvPr id="2440" name="Check Box 392" hidden="1">
              <a:extLst>
                <a:ext uri="{63B3BB69-23CF-44E3-9099-C40C66FF867C}">
                  <a14:compatExt spid="_x0000_s2440"/>
                </a:ext>
                <a:ext uri="{FF2B5EF4-FFF2-40B4-BE49-F238E27FC236}">
                  <a16:creationId xmlns:a16="http://schemas.microsoft.com/office/drawing/2014/main" id="{00000000-0008-0000-0300-00008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84</xdr:row>
          <xdr:rowOff>219075</xdr:rowOff>
        </xdr:from>
        <xdr:to>
          <xdr:col>4</xdr:col>
          <xdr:colOff>409575</xdr:colOff>
          <xdr:row>85</xdr:row>
          <xdr:rowOff>38100</xdr:rowOff>
        </xdr:to>
        <xdr:sp macro="" textlink="">
          <xdr:nvSpPr>
            <xdr:cNvPr id="2441" name="Check Box 393" hidden="1">
              <a:extLst>
                <a:ext uri="{63B3BB69-23CF-44E3-9099-C40C66FF867C}">
                  <a14:compatExt spid="_x0000_s2441"/>
                </a:ext>
                <a:ext uri="{FF2B5EF4-FFF2-40B4-BE49-F238E27FC236}">
                  <a16:creationId xmlns:a16="http://schemas.microsoft.com/office/drawing/2014/main" id="{00000000-0008-0000-0300-00008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28575</xdr:rowOff>
        </xdr:from>
        <xdr:to>
          <xdr:col>4</xdr:col>
          <xdr:colOff>409575</xdr:colOff>
          <xdr:row>86</xdr:row>
          <xdr:rowOff>228600</xdr:rowOff>
        </xdr:to>
        <xdr:sp macro="" textlink="">
          <xdr:nvSpPr>
            <xdr:cNvPr id="2442" name="Check Box 394" hidden="1">
              <a:extLst>
                <a:ext uri="{63B3BB69-23CF-44E3-9099-C40C66FF867C}">
                  <a14:compatExt spid="_x0000_s2442"/>
                </a:ext>
                <a:ext uri="{FF2B5EF4-FFF2-40B4-BE49-F238E27FC236}">
                  <a16:creationId xmlns:a16="http://schemas.microsoft.com/office/drawing/2014/main" id="{00000000-0008-0000-0300-00008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219075</xdr:rowOff>
        </xdr:from>
        <xdr:to>
          <xdr:col>4</xdr:col>
          <xdr:colOff>409575</xdr:colOff>
          <xdr:row>86</xdr:row>
          <xdr:rowOff>447675</xdr:rowOff>
        </xdr:to>
        <xdr:sp macro="" textlink="">
          <xdr:nvSpPr>
            <xdr:cNvPr id="2443" name="Check Box 395" hidden="1">
              <a:extLst>
                <a:ext uri="{63B3BB69-23CF-44E3-9099-C40C66FF867C}">
                  <a14:compatExt spid="_x0000_s2443"/>
                </a:ext>
                <a:ext uri="{FF2B5EF4-FFF2-40B4-BE49-F238E27FC236}">
                  <a16:creationId xmlns:a16="http://schemas.microsoft.com/office/drawing/2014/main" id="{00000000-0008-0000-0300-00008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28575</xdr:rowOff>
        </xdr:from>
        <xdr:to>
          <xdr:col>4</xdr:col>
          <xdr:colOff>409575</xdr:colOff>
          <xdr:row>86</xdr:row>
          <xdr:rowOff>228600</xdr:rowOff>
        </xdr:to>
        <xdr:sp macro="" textlink="">
          <xdr:nvSpPr>
            <xdr:cNvPr id="2444" name="Check Box 396" hidden="1">
              <a:extLst>
                <a:ext uri="{63B3BB69-23CF-44E3-9099-C40C66FF867C}">
                  <a14:compatExt spid="_x0000_s2444"/>
                </a:ext>
                <a:ext uri="{FF2B5EF4-FFF2-40B4-BE49-F238E27FC236}">
                  <a16:creationId xmlns:a16="http://schemas.microsoft.com/office/drawing/2014/main" id="{00000000-0008-0000-0300-00008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219075</xdr:rowOff>
        </xdr:from>
        <xdr:to>
          <xdr:col>4</xdr:col>
          <xdr:colOff>409575</xdr:colOff>
          <xdr:row>86</xdr:row>
          <xdr:rowOff>447675</xdr:rowOff>
        </xdr:to>
        <xdr:sp macro="" textlink="">
          <xdr:nvSpPr>
            <xdr:cNvPr id="2445" name="Check Box 397" hidden="1">
              <a:extLst>
                <a:ext uri="{63B3BB69-23CF-44E3-9099-C40C66FF867C}">
                  <a14:compatExt spid="_x0000_s2445"/>
                </a:ext>
                <a:ext uri="{FF2B5EF4-FFF2-40B4-BE49-F238E27FC236}">
                  <a16:creationId xmlns:a16="http://schemas.microsoft.com/office/drawing/2014/main" id="{00000000-0008-0000-0300-00008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28575</xdr:rowOff>
        </xdr:from>
        <xdr:to>
          <xdr:col>4</xdr:col>
          <xdr:colOff>409575</xdr:colOff>
          <xdr:row>86</xdr:row>
          <xdr:rowOff>228600</xdr:rowOff>
        </xdr:to>
        <xdr:sp macro="" textlink="">
          <xdr:nvSpPr>
            <xdr:cNvPr id="2446" name="Check Box 398" hidden="1">
              <a:extLst>
                <a:ext uri="{63B3BB69-23CF-44E3-9099-C40C66FF867C}">
                  <a14:compatExt spid="_x0000_s2446"/>
                </a:ext>
                <a:ext uri="{FF2B5EF4-FFF2-40B4-BE49-F238E27FC236}">
                  <a16:creationId xmlns:a16="http://schemas.microsoft.com/office/drawing/2014/main" id="{00000000-0008-0000-0300-00008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219075</xdr:rowOff>
        </xdr:from>
        <xdr:to>
          <xdr:col>4</xdr:col>
          <xdr:colOff>409575</xdr:colOff>
          <xdr:row>86</xdr:row>
          <xdr:rowOff>447675</xdr:rowOff>
        </xdr:to>
        <xdr:sp macro="" textlink="">
          <xdr:nvSpPr>
            <xdr:cNvPr id="2447" name="Check Box 399" hidden="1">
              <a:extLst>
                <a:ext uri="{63B3BB69-23CF-44E3-9099-C40C66FF867C}">
                  <a14:compatExt spid="_x0000_s2447"/>
                </a:ext>
                <a:ext uri="{FF2B5EF4-FFF2-40B4-BE49-F238E27FC236}">
                  <a16:creationId xmlns:a16="http://schemas.microsoft.com/office/drawing/2014/main" id="{00000000-0008-0000-0300-00008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28575</xdr:rowOff>
        </xdr:from>
        <xdr:to>
          <xdr:col>4</xdr:col>
          <xdr:colOff>409575</xdr:colOff>
          <xdr:row>86</xdr:row>
          <xdr:rowOff>228600</xdr:rowOff>
        </xdr:to>
        <xdr:sp macro="" textlink="">
          <xdr:nvSpPr>
            <xdr:cNvPr id="2448" name="Check Box 400" hidden="1">
              <a:extLst>
                <a:ext uri="{63B3BB69-23CF-44E3-9099-C40C66FF867C}">
                  <a14:compatExt spid="_x0000_s2448"/>
                </a:ext>
                <a:ext uri="{FF2B5EF4-FFF2-40B4-BE49-F238E27FC236}">
                  <a16:creationId xmlns:a16="http://schemas.microsoft.com/office/drawing/2014/main" id="{00000000-0008-0000-0300-00009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219075</xdr:rowOff>
        </xdr:from>
        <xdr:to>
          <xdr:col>4</xdr:col>
          <xdr:colOff>409575</xdr:colOff>
          <xdr:row>86</xdr:row>
          <xdr:rowOff>447675</xdr:rowOff>
        </xdr:to>
        <xdr:sp macro="" textlink="">
          <xdr:nvSpPr>
            <xdr:cNvPr id="2449" name="Check Box 401" hidden="1">
              <a:extLst>
                <a:ext uri="{63B3BB69-23CF-44E3-9099-C40C66FF867C}">
                  <a14:compatExt spid="_x0000_s2449"/>
                </a:ext>
                <a:ext uri="{FF2B5EF4-FFF2-40B4-BE49-F238E27FC236}">
                  <a16:creationId xmlns:a16="http://schemas.microsoft.com/office/drawing/2014/main" id="{00000000-0008-0000-0300-00009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87</xdr:row>
          <xdr:rowOff>28575</xdr:rowOff>
        </xdr:from>
        <xdr:to>
          <xdr:col>4</xdr:col>
          <xdr:colOff>409575</xdr:colOff>
          <xdr:row>87</xdr:row>
          <xdr:rowOff>228600</xdr:rowOff>
        </xdr:to>
        <xdr:sp macro="" textlink="">
          <xdr:nvSpPr>
            <xdr:cNvPr id="2450" name="Check Box 402" hidden="1">
              <a:extLst>
                <a:ext uri="{63B3BB69-23CF-44E3-9099-C40C66FF867C}">
                  <a14:compatExt spid="_x0000_s2450"/>
                </a:ext>
                <a:ext uri="{FF2B5EF4-FFF2-40B4-BE49-F238E27FC236}">
                  <a16:creationId xmlns:a16="http://schemas.microsoft.com/office/drawing/2014/main" id="{00000000-0008-0000-0300-00009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87</xdr:row>
          <xdr:rowOff>219075</xdr:rowOff>
        </xdr:from>
        <xdr:to>
          <xdr:col>4</xdr:col>
          <xdr:colOff>409575</xdr:colOff>
          <xdr:row>87</xdr:row>
          <xdr:rowOff>447675</xdr:rowOff>
        </xdr:to>
        <xdr:sp macro="" textlink="">
          <xdr:nvSpPr>
            <xdr:cNvPr id="2451" name="Check Box 403" hidden="1">
              <a:extLst>
                <a:ext uri="{63B3BB69-23CF-44E3-9099-C40C66FF867C}">
                  <a14:compatExt spid="_x0000_s2451"/>
                </a:ext>
                <a:ext uri="{FF2B5EF4-FFF2-40B4-BE49-F238E27FC236}">
                  <a16:creationId xmlns:a16="http://schemas.microsoft.com/office/drawing/2014/main" id="{00000000-0008-0000-0300-00009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87</xdr:row>
          <xdr:rowOff>28575</xdr:rowOff>
        </xdr:from>
        <xdr:to>
          <xdr:col>4</xdr:col>
          <xdr:colOff>409575</xdr:colOff>
          <xdr:row>87</xdr:row>
          <xdr:rowOff>228600</xdr:rowOff>
        </xdr:to>
        <xdr:sp macro="" textlink="">
          <xdr:nvSpPr>
            <xdr:cNvPr id="2452" name="Check Box 404" hidden="1">
              <a:extLst>
                <a:ext uri="{63B3BB69-23CF-44E3-9099-C40C66FF867C}">
                  <a14:compatExt spid="_x0000_s2452"/>
                </a:ext>
                <a:ext uri="{FF2B5EF4-FFF2-40B4-BE49-F238E27FC236}">
                  <a16:creationId xmlns:a16="http://schemas.microsoft.com/office/drawing/2014/main" id="{00000000-0008-0000-0300-00009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87</xdr:row>
          <xdr:rowOff>219075</xdr:rowOff>
        </xdr:from>
        <xdr:to>
          <xdr:col>4</xdr:col>
          <xdr:colOff>409575</xdr:colOff>
          <xdr:row>87</xdr:row>
          <xdr:rowOff>447675</xdr:rowOff>
        </xdr:to>
        <xdr:sp macro="" textlink="">
          <xdr:nvSpPr>
            <xdr:cNvPr id="2453" name="Check Box 405" hidden="1">
              <a:extLst>
                <a:ext uri="{63B3BB69-23CF-44E3-9099-C40C66FF867C}">
                  <a14:compatExt spid="_x0000_s2453"/>
                </a:ext>
                <a:ext uri="{FF2B5EF4-FFF2-40B4-BE49-F238E27FC236}">
                  <a16:creationId xmlns:a16="http://schemas.microsoft.com/office/drawing/2014/main" id="{00000000-0008-0000-0300-00009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87</xdr:row>
          <xdr:rowOff>28575</xdr:rowOff>
        </xdr:from>
        <xdr:to>
          <xdr:col>4</xdr:col>
          <xdr:colOff>409575</xdr:colOff>
          <xdr:row>87</xdr:row>
          <xdr:rowOff>228600</xdr:rowOff>
        </xdr:to>
        <xdr:sp macro="" textlink="">
          <xdr:nvSpPr>
            <xdr:cNvPr id="2454" name="Check Box 406" hidden="1">
              <a:extLst>
                <a:ext uri="{63B3BB69-23CF-44E3-9099-C40C66FF867C}">
                  <a14:compatExt spid="_x0000_s2454"/>
                </a:ext>
                <a:ext uri="{FF2B5EF4-FFF2-40B4-BE49-F238E27FC236}">
                  <a16:creationId xmlns:a16="http://schemas.microsoft.com/office/drawing/2014/main" id="{00000000-0008-0000-0300-00009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87</xdr:row>
          <xdr:rowOff>219075</xdr:rowOff>
        </xdr:from>
        <xdr:to>
          <xdr:col>4</xdr:col>
          <xdr:colOff>409575</xdr:colOff>
          <xdr:row>87</xdr:row>
          <xdr:rowOff>447675</xdr:rowOff>
        </xdr:to>
        <xdr:sp macro="" textlink="">
          <xdr:nvSpPr>
            <xdr:cNvPr id="2455" name="Check Box 407" hidden="1">
              <a:extLst>
                <a:ext uri="{63B3BB69-23CF-44E3-9099-C40C66FF867C}">
                  <a14:compatExt spid="_x0000_s2455"/>
                </a:ext>
                <a:ext uri="{FF2B5EF4-FFF2-40B4-BE49-F238E27FC236}">
                  <a16:creationId xmlns:a16="http://schemas.microsoft.com/office/drawing/2014/main" id="{00000000-0008-0000-0300-00009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87</xdr:row>
          <xdr:rowOff>28575</xdr:rowOff>
        </xdr:from>
        <xdr:to>
          <xdr:col>4</xdr:col>
          <xdr:colOff>409575</xdr:colOff>
          <xdr:row>87</xdr:row>
          <xdr:rowOff>228600</xdr:rowOff>
        </xdr:to>
        <xdr:sp macro="" textlink="">
          <xdr:nvSpPr>
            <xdr:cNvPr id="2456" name="Check Box 408" hidden="1">
              <a:extLst>
                <a:ext uri="{63B3BB69-23CF-44E3-9099-C40C66FF867C}">
                  <a14:compatExt spid="_x0000_s2456"/>
                </a:ext>
                <a:ext uri="{FF2B5EF4-FFF2-40B4-BE49-F238E27FC236}">
                  <a16:creationId xmlns:a16="http://schemas.microsoft.com/office/drawing/2014/main" id="{00000000-0008-0000-0300-00009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87</xdr:row>
          <xdr:rowOff>219075</xdr:rowOff>
        </xdr:from>
        <xdr:to>
          <xdr:col>4</xdr:col>
          <xdr:colOff>409575</xdr:colOff>
          <xdr:row>87</xdr:row>
          <xdr:rowOff>447675</xdr:rowOff>
        </xdr:to>
        <xdr:sp macro="" textlink="">
          <xdr:nvSpPr>
            <xdr:cNvPr id="2457" name="Check Box 409" hidden="1">
              <a:extLst>
                <a:ext uri="{63B3BB69-23CF-44E3-9099-C40C66FF867C}">
                  <a14:compatExt spid="_x0000_s2457"/>
                </a:ext>
                <a:ext uri="{FF2B5EF4-FFF2-40B4-BE49-F238E27FC236}">
                  <a16:creationId xmlns:a16="http://schemas.microsoft.com/office/drawing/2014/main" id="{00000000-0008-0000-0300-00009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28575</xdr:rowOff>
        </xdr:from>
        <xdr:to>
          <xdr:col>4</xdr:col>
          <xdr:colOff>409575</xdr:colOff>
          <xdr:row>88</xdr:row>
          <xdr:rowOff>228600</xdr:rowOff>
        </xdr:to>
        <xdr:sp macro="" textlink="">
          <xdr:nvSpPr>
            <xdr:cNvPr id="2458" name="Check Box 410" hidden="1">
              <a:extLst>
                <a:ext uri="{63B3BB69-23CF-44E3-9099-C40C66FF867C}">
                  <a14:compatExt spid="_x0000_s2458"/>
                </a:ext>
                <a:ext uri="{FF2B5EF4-FFF2-40B4-BE49-F238E27FC236}">
                  <a16:creationId xmlns:a16="http://schemas.microsoft.com/office/drawing/2014/main" id="{00000000-0008-0000-0300-00009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219075</xdr:rowOff>
        </xdr:from>
        <xdr:to>
          <xdr:col>4</xdr:col>
          <xdr:colOff>409575</xdr:colOff>
          <xdr:row>88</xdr:row>
          <xdr:rowOff>447675</xdr:rowOff>
        </xdr:to>
        <xdr:sp macro="" textlink="">
          <xdr:nvSpPr>
            <xdr:cNvPr id="2459" name="Check Box 411" hidden="1">
              <a:extLst>
                <a:ext uri="{63B3BB69-23CF-44E3-9099-C40C66FF867C}">
                  <a14:compatExt spid="_x0000_s2459"/>
                </a:ext>
                <a:ext uri="{FF2B5EF4-FFF2-40B4-BE49-F238E27FC236}">
                  <a16:creationId xmlns:a16="http://schemas.microsoft.com/office/drawing/2014/main" id="{00000000-0008-0000-0300-00009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28575</xdr:rowOff>
        </xdr:from>
        <xdr:to>
          <xdr:col>4</xdr:col>
          <xdr:colOff>409575</xdr:colOff>
          <xdr:row>88</xdr:row>
          <xdr:rowOff>228600</xdr:rowOff>
        </xdr:to>
        <xdr:sp macro="" textlink="">
          <xdr:nvSpPr>
            <xdr:cNvPr id="2460" name="Check Box 412" hidden="1">
              <a:extLst>
                <a:ext uri="{63B3BB69-23CF-44E3-9099-C40C66FF867C}">
                  <a14:compatExt spid="_x0000_s2460"/>
                </a:ext>
                <a:ext uri="{FF2B5EF4-FFF2-40B4-BE49-F238E27FC236}">
                  <a16:creationId xmlns:a16="http://schemas.microsoft.com/office/drawing/2014/main" id="{00000000-0008-0000-0300-00009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219075</xdr:rowOff>
        </xdr:from>
        <xdr:to>
          <xdr:col>4</xdr:col>
          <xdr:colOff>409575</xdr:colOff>
          <xdr:row>88</xdr:row>
          <xdr:rowOff>447675</xdr:rowOff>
        </xdr:to>
        <xdr:sp macro="" textlink="">
          <xdr:nvSpPr>
            <xdr:cNvPr id="2461" name="Check Box 413" hidden="1">
              <a:extLst>
                <a:ext uri="{63B3BB69-23CF-44E3-9099-C40C66FF867C}">
                  <a14:compatExt spid="_x0000_s2461"/>
                </a:ext>
                <a:ext uri="{FF2B5EF4-FFF2-40B4-BE49-F238E27FC236}">
                  <a16:creationId xmlns:a16="http://schemas.microsoft.com/office/drawing/2014/main" id="{00000000-0008-0000-0300-00009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28575</xdr:rowOff>
        </xdr:from>
        <xdr:to>
          <xdr:col>4</xdr:col>
          <xdr:colOff>409575</xdr:colOff>
          <xdr:row>88</xdr:row>
          <xdr:rowOff>228600</xdr:rowOff>
        </xdr:to>
        <xdr:sp macro="" textlink="">
          <xdr:nvSpPr>
            <xdr:cNvPr id="2462" name="Check Box 414" hidden="1">
              <a:extLst>
                <a:ext uri="{63B3BB69-23CF-44E3-9099-C40C66FF867C}">
                  <a14:compatExt spid="_x0000_s2462"/>
                </a:ext>
                <a:ext uri="{FF2B5EF4-FFF2-40B4-BE49-F238E27FC236}">
                  <a16:creationId xmlns:a16="http://schemas.microsoft.com/office/drawing/2014/main" id="{00000000-0008-0000-0300-00009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219075</xdr:rowOff>
        </xdr:from>
        <xdr:to>
          <xdr:col>4</xdr:col>
          <xdr:colOff>409575</xdr:colOff>
          <xdr:row>88</xdr:row>
          <xdr:rowOff>447675</xdr:rowOff>
        </xdr:to>
        <xdr:sp macro="" textlink="">
          <xdr:nvSpPr>
            <xdr:cNvPr id="2463" name="Check Box 415" hidden="1">
              <a:extLst>
                <a:ext uri="{63B3BB69-23CF-44E3-9099-C40C66FF867C}">
                  <a14:compatExt spid="_x0000_s2463"/>
                </a:ext>
                <a:ext uri="{FF2B5EF4-FFF2-40B4-BE49-F238E27FC236}">
                  <a16:creationId xmlns:a16="http://schemas.microsoft.com/office/drawing/2014/main" id="{00000000-0008-0000-0300-00009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28575</xdr:rowOff>
        </xdr:from>
        <xdr:to>
          <xdr:col>4</xdr:col>
          <xdr:colOff>409575</xdr:colOff>
          <xdr:row>88</xdr:row>
          <xdr:rowOff>228600</xdr:rowOff>
        </xdr:to>
        <xdr:sp macro="" textlink="">
          <xdr:nvSpPr>
            <xdr:cNvPr id="2464" name="Check Box 416" hidden="1">
              <a:extLst>
                <a:ext uri="{63B3BB69-23CF-44E3-9099-C40C66FF867C}">
                  <a14:compatExt spid="_x0000_s2464"/>
                </a:ext>
                <a:ext uri="{FF2B5EF4-FFF2-40B4-BE49-F238E27FC236}">
                  <a16:creationId xmlns:a16="http://schemas.microsoft.com/office/drawing/2014/main" id="{00000000-0008-0000-0300-0000A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219075</xdr:rowOff>
        </xdr:from>
        <xdr:to>
          <xdr:col>4</xdr:col>
          <xdr:colOff>409575</xdr:colOff>
          <xdr:row>88</xdr:row>
          <xdr:rowOff>447675</xdr:rowOff>
        </xdr:to>
        <xdr:sp macro="" textlink="">
          <xdr:nvSpPr>
            <xdr:cNvPr id="2465" name="Check Box 417" hidden="1">
              <a:extLst>
                <a:ext uri="{63B3BB69-23CF-44E3-9099-C40C66FF867C}">
                  <a14:compatExt spid="_x0000_s2465"/>
                </a:ext>
                <a:ext uri="{FF2B5EF4-FFF2-40B4-BE49-F238E27FC236}">
                  <a16:creationId xmlns:a16="http://schemas.microsoft.com/office/drawing/2014/main" id="{00000000-0008-0000-0300-0000A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89</xdr:row>
          <xdr:rowOff>28575</xdr:rowOff>
        </xdr:from>
        <xdr:to>
          <xdr:col>4</xdr:col>
          <xdr:colOff>409575</xdr:colOff>
          <xdr:row>89</xdr:row>
          <xdr:rowOff>228600</xdr:rowOff>
        </xdr:to>
        <xdr:sp macro="" textlink="">
          <xdr:nvSpPr>
            <xdr:cNvPr id="2466" name="Check Box 418" hidden="1">
              <a:extLst>
                <a:ext uri="{63B3BB69-23CF-44E3-9099-C40C66FF867C}">
                  <a14:compatExt spid="_x0000_s2466"/>
                </a:ext>
                <a:ext uri="{FF2B5EF4-FFF2-40B4-BE49-F238E27FC236}">
                  <a16:creationId xmlns:a16="http://schemas.microsoft.com/office/drawing/2014/main" id="{00000000-0008-0000-0300-0000A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89</xdr:row>
          <xdr:rowOff>219075</xdr:rowOff>
        </xdr:from>
        <xdr:to>
          <xdr:col>4</xdr:col>
          <xdr:colOff>409575</xdr:colOff>
          <xdr:row>89</xdr:row>
          <xdr:rowOff>447675</xdr:rowOff>
        </xdr:to>
        <xdr:sp macro="" textlink="">
          <xdr:nvSpPr>
            <xdr:cNvPr id="2467" name="Check Box 419" hidden="1">
              <a:extLst>
                <a:ext uri="{63B3BB69-23CF-44E3-9099-C40C66FF867C}">
                  <a14:compatExt spid="_x0000_s2467"/>
                </a:ext>
                <a:ext uri="{FF2B5EF4-FFF2-40B4-BE49-F238E27FC236}">
                  <a16:creationId xmlns:a16="http://schemas.microsoft.com/office/drawing/2014/main" id="{00000000-0008-0000-0300-0000A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89</xdr:row>
          <xdr:rowOff>28575</xdr:rowOff>
        </xdr:from>
        <xdr:to>
          <xdr:col>4</xdr:col>
          <xdr:colOff>409575</xdr:colOff>
          <xdr:row>89</xdr:row>
          <xdr:rowOff>228600</xdr:rowOff>
        </xdr:to>
        <xdr:sp macro="" textlink="">
          <xdr:nvSpPr>
            <xdr:cNvPr id="2468" name="Check Box 420" hidden="1">
              <a:extLst>
                <a:ext uri="{63B3BB69-23CF-44E3-9099-C40C66FF867C}">
                  <a14:compatExt spid="_x0000_s2468"/>
                </a:ext>
                <a:ext uri="{FF2B5EF4-FFF2-40B4-BE49-F238E27FC236}">
                  <a16:creationId xmlns:a16="http://schemas.microsoft.com/office/drawing/2014/main" id="{00000000-0008-0000-0300-0000A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89</xdr:row>
          <xdr:rowOff>219075</xdr:rowOff>
        </xdr:from>
        <xdr:to>
          <xdr:col>4</xdr:col>
          <xdr:colOff>409575</xdr:colOff>
          <xdr:row>89</xdr:row>
          <xdr:rowOff>447675</xdr:rowOff>
        </xdr:to>
        <xdr:sp macro="" textlink="">
          <xdr:nvSpPr>
            <xdr:cNvPr id="2469" name="Check Box 421" hidden="1">
              <a:extLst>
                <a:ext uri="{63B3BB69-23CF-44E3-9099-C40C66FF867C}">
                  <a14:compatExt spid="_x0000_s2469"/>
                </a:ext>
                <a:ext uri="{FF2B5EF4-FFF2-40B4-BE49-F238E27FC236}">
                  <a16:creationId xmlns:a16="http://schemas.microsoft.com/office/drawing/2014/main" id="{00000000-0008-0000-0300-0000A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89</xdr:row>
          <xdr:rowOff>28575</xdr:rowOff>
        </xdr:from>
        <xdr:to>
          <xdr:col>4</xdr:col>
          <xdr:colOff>409575</xdr:colOff>
          <xdr:row>89</xdr:row>
          <xdr:rowOff>228600</xdr:rowOff>
        </xdr:to>
        <xdr:sp macro="" textlink="">
          <xdr:nvSpPr>
            <xdr:cNvPr id="2470" name="Check Box 422" hidden="1">
              <a:extLst>
                <a:ext uri="{63B3BB69-23CF-44E3-9099-C40C66FF867C}">
                  <a14:compatExt spid="_x0000_s2470"/>
                </a:ext>
                <a:ext uri="{FF2B5EF4-FFF2-40B4-BE49-F238E27FC236}">
                  <a16:creationId xmlns:a16="http://schemas.microsoft.com/office/drawing/2014/main" id="{00000000-0008-0000-0300-0000A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89</xdr:row>
          <xdr:rowOff>219075</xdr:rowOff>
        </xdr:from>
        <xdr:to>
          <xdr:col>4</xdr:col>
          <xdr:colOff>409575</xdr:colOff>
          <xdr:row>89</xdr:row>
          <xdr:rowOff>447675</xdr:rowOff>
        </xdr:to>
        <xdr:sp macro="" textlink="">
          <xdr:nvSpPr>
            <xdr:cNvPr id="2471" name="Check Box 423" hidden="1">
              <a:extLst>
                <a:ext uri="{63B3BB69-23CF-44E3-9099-C40C66FF867C}">
                  <a14:compatExt spid="_x0000_s2471"/>
                </a:ext>
                <a:ext uri="{FF2B5EF4-FFF2-40B4-BE49-F238E27FC236}">
                  <a16:creationId xmlns:a16="http://schemas.microsoft.com/office/drawing/2014/main" id="{00000000-0008-0000-0300-0000A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89</xdr:row>
          <xdr:rowOff>28575</xdr:rowOff>
        </xdr:from>
        <xdr:to>
          <xdr:col>4</xdr:col>
          <xdr:colOff>409575</xdr:colOff>
          <xdr:row>89</xdr:row>
          <xdr:rowOff>228600</xdr:rowOff>
        </xdr:to>
        <xdr:sp macro="" textlink="">
          <xdr:nvSpPr>
            <xdr:cNvPr id="2472" name="Check Box 424" hidden="1">
              <a:extLst>
                <a:ext uri="{63B3BB69-23CF-44E3-9099-C40C66FF867C}">
                  <a14:compatExt spid="_x0000_s2472"/>
                </a:ext>
                <a:ext uri="{FF2B5EF4-FFF2-40B4-BE49-F238E27FC236}">
                  <a16:creationId xmlns:a16="http://schemas.microsoft.com/office/drawing/2014/main" id="{00000000-0008-0000-0300-0000A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89</xdr:row>
          <xdr:rowOff>219075</xdr:rowOff>
        </xdr:from>
        <xdr:to>
          <xdr:col>4</xdr:col>
          <xdr:colOff>409575</xdr:colOff>
          <xdr:row>89</xdr:row>
          <xdr:rowOff>447675</xdr:rowOff>
        </xdr:to>
        <xdr:sp macro="" textlink="">
          <xdr:nvSpPr>
            <xdr:cNvPr id="2473" name="Check Box 425" hidden="1">
              <a:extLst>
                <a:ext uri="{63B3BB69-23CF-44E3-9099-C40C66FF867C}">
                  <a14:compatExt spid="_x0000_s2473"/>
                </a:ext>
                <a:ext uri="{FF2B5EF4-FFF2-40B4-BE49-F238E27FC236}">
                  <a16:creationId xmlns:a16="http://schemas.microsoft.com/office/drawing/2014/main" id="{00000000-0008-0000-0300-0000A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90</xdr:row>
          <xdr:rowOff>28575</xdr:rowOff>
        </xdr:from>
        <xdr:to>
          <xdr:col>4</xdr:col>
          <xdr:colOff>409575</xdr:colOff>
          <xdr:row>90</xdr:row>
          <xdr:rowOff>228600</xdr:rowOff>
        </xdr:to>
        <xdr:sp macro="" textlink="">
          <xdr:nvSpPr>
            <xdr:cNvPr id="2474" name="Check Box 426" hidden="1">
              <a:extLst>
                <a:ext uri="{63B3BB69-23CF-44E3-9099-C40C66FF867C}">
                  <a14:compatExt spid="_x0000_s2474"/>
                </a:ext>
                <a:ext uri="{FF2B5EF4-FFF2-40B4-BE49-F238E27FC236}">
                  <a16:creationId xmlns:a16="http://schemas.microsoft.com/office/drawing/2014/main" id="{00000000-0008-0000-0300-0000A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90</xdr:row>
          <xdr:rowOff>219075</xdr:rowOff>
        </xdr:from>
        <xdr:to>
          <xdr:col>4</xdr:col>
          <xdr:colOff>409575</xdr:colOff>
          <xdr:row>90</xdr:row>
          <xdr:rowOff>447675</xdr:rowOff>
        </xdr:to>
        <xdr:sp macro="" textlink="">
          <xdr:nvSpPr>
            <xdr:cNvPr id="2475" name="Check Box 427" hidden="1">
              <a:extLst>
                <a:ext uri="{63B3BB69-23CF-44E3-9099-C40C66FF867C}">
                  <a14:compatExt spid="_x0000_s2475"/>
                </a:ext>
                <a:ext uri="{FF2B5EF4-FFF2-40B4-BE49-F238E27FC236}">
                  <a16:creationId xmlns:a16="http://schemas.microsoft.com/office/drawing/2014/main" id="{00000000-0008-0000-0300-0000A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90</xdr:row>
          <xdr:rowOff>28575</xdr:rowOff>
        </xdr:from>
        <xdr:to>
          <xdr:col>4</xdr:col>
          <xdr:colOff>409575</xdr:colOff>
          <xdr:row>90</xdr:row>
          <xdr:rowOff>228600</xdr:rowOff>
        </xdr:to>
        <xdr:sp macro="" textlink="">
          <xdr:nvSpPr>
            <xdr:cNvPr id="2476" name="Check Box 428" hidden="1">
              <a:extLst>
                <a:ext uri="{63B3BB69-23CF-44E3-9099-C40C66FF867C}">
                  <a14:compatExt spid="_x0000_s2476"/>
                </a:ext>
                <a:ext uri="{FF2B5EF4-FFF2-40B4-BE49-F238E27FC236}">
                  <a16:creationId xmlns:a16="http://schemas.microsoft.com/office/drawing/2014/main" id="{00000000-0008-0000-0300-0000A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90</xdr:row>
          <xdr:rowOff>219075</xdr:rowOff>
        </xdr:from>
        <xdr:to>
          <xdr:col>4</xdr:col>
          <xdr:colOff>409575</xdr:colOff>
          <xdr:row>90</xdr:row>
          <xdr:rowOff>447675</xdr:rowOff>
        </xdr:to>
        <xdr:sp macro="" textlink="">
          <xdr:nvSpPr>
            <xdr:cNvPr id="2477" name="Check Box 429" hidden="1">
              <a:extLst>
                <a:ext uri="{63B3BB69-23CF-44E3-9099-C40C66FF867C}">
                  <a14:compatExt spid="_x0000_s2477"/>
                </a:ext>
                <a:ext uri="{FF2B5EF4-FFF2-40B4-BE49-F238E27FC236}">
                  <a16:creationId xmlns:a16="http://schemas.microsoft.com/office/drawing/2014/main" id="{00000000-0008-0000-0300-0000A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90</xdr:row>
          <xdr:rowOff>28575</xdr:rowOff>
        </xdr:from>
        <xdr:to>
          <xdr:col>4</xdr:col>
          <xdr:colOff>409575</xdr:colOff>
          <xdr:row>90</xdr:row>
          <xdr:rowOff>228600</xdr:rowOff>
        </xdr:to>
        <xdr:sp macro="" textlink="">
          <xdr:nvSpPr>
            <xdr:cNvPr id="2478" name="Check Box 430" hidden="1">
              <a:extLst>
                <a:ext uri="{63B3BB69-23CF-44E3-9099-C40C66FF867C}">
                  <a14:compatExt spid="_x0000_s2478"/>
                </a:ext>
                <a:ext uri="{FF2B5EF4-FFF2-40B4-BE49-F238E27FC236}">
                  <a16:creationId xmlns:a16="http://schemas.microsoft.com/office/drawing/2014/main" id="{00000000-0008-0000-0300-0000A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90</xdr:row>
          <xdr:rowOff>219075</xdr:rowOff>
        </xdr:from>
        <xdr:to>
          <xdr:col>4</xdr:col>
          <xdr:colOff>409575</xdr:colOff>
          <xdr:row>90</xdr:row>
          <xdr:rowOff>447675</xdr:rowOff>
        </xdr:to>
        <xdr:sp macro="" textlink="">
          <xdr:nvSpPr>
            <xdr:cNvPr id="2479" name="Check Box 431" hidden="1">
              <a:extLst>
                <a:ext uri="{63B3BB69-23CF-44E3-9099-C40C66FF867C}">
                  <a14:compatExt spid="_x0000_s2479"/>
                </a:ext>
                <a:ext uri="{FF2B5EF4-FFF2-40B4-BE49-F238E27FC236}">
                  <a16:creationId xmlns:a16="http://schemas.microsoft.com/office/drawing/2014/main" id="{00000000-0008-0000-0300-0000A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90</xdr:row>
          <xdr:rowOff>28575</xdr:rowOff>
        </xdr:from>
        <xdr:to>
          <xdr:col>4</xdr:col>
          <xdr:colOff>409575</xdr:colOff>
          <xdr:row>90</xdr:row>
          <xdr:rowOff>228600</xdr:rowOff>
        </xdr:to>
        <xdr:sp macro="" textlink="">
          <xdr:nvSpPr>
            <xdr:cNvPr id="2480" name="Check Box 432" hidden="1">
              <a:extLst>
                <a:ext uri="{63B3BB69-23CF-44E3-9099-C40C66FF867C}">
                  <a14:compatExt spid="_x0000_s2480"/>
                </a:ext>
                <a:ext uri="{FF2B5EF4-FFF2-40B4-BE49-F238E27FC236}">
                  <a16:creationId xmlns:a16="http://schemas.microsoft.com/office/drawing/2014/main" id="{00000000-0008-0000-0300-0000B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90</xdr:row>
          <xdr:rowOff>219075</xdr:rowOff>
        </xdr:from>
        <xdr:to>
          <xdr:col>4</xdr:col>
          <xdr:colOff>409575</xdr:colOff>
          <xdr:row>90</xdr:row>
          <xdr:rowOff>447675</xdr:rowOff>
        </xdr:to>
        <xdr:sp macro="" textlink="">
          <xdr:nvSpPr>
            <xdr:cNvPr id="2481" name="Check Box 433" hidden="1">
              <a:extLst>
                <a:ext uri="{63B3BB69-23CF-44E3-9099-C40C66FF867C}">
                  <a14:compatExt spid="_x0000_s2481"/>
                </a:ext>
                <a:ext uri="{FF2B5EF4-FFF2-40B4-BE49-F238E27FC236}">
                  <a16:creationId xmlns:a16="http://schemas.microsoft.com/office/drawing/2014/main" id="{00000000-0008-0000-0300-0000B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91</xdr:row>
          <xdr:rowOff>28575</xdr:rowOff>
        </xdr:from>
        <xdr:to>
          <xdr:col>4</xdr:col>
          <xdr:colOff>409575</xdr:colOff>
          <xdr:row>91</xdr:row>
          <xdr:rowOff>228600</xdr:rowOff>
        </xdr:to>
        <xdr:sp macro="" textlink="">
          <xdr:nvSpPr>
            <xdr:cNvPr id="2482" name="Check Box 434" hidden="1">
              <a:extLst>
                <a:ext uri="{63B3BB69-23CF-44E3-9099-C40C66FF867C}">
                  <a14:compatExt spid="_x0000_s2482"/>
                </a:ext>
                <a:ext uri="{FF2B5EF4-FFF2-40B4-BE49-F238E27FC236}">
                  <a16:creationId xmlns:a16="http://schemas.microsoft.com/office/drawing/2014/main" id="{00000000-0008-0000-0300-0000B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91</xdr:row>
          <xdr:rowOff>219075</xdr:rowOff>
        </xdr:from>
        <xdr:to>
          <xdr:col>4</xdr:col>
          <xdr:colOff>409575</xdr:colOff>
          <xdr:row>91</xdr:row>
          <xdr:rowOff>447675</xdr:rowOff>
        </xdr:to>
        <xdr:sp macro="" textlink="">
          <xdr:nvSpPr>
            <xdr:cNvPr id="2483" name="Check Box 435" hidden="1">
              <a:extLst>
                <a:ext uri="{63B3BB69-23CF-44E3-9099-C40C66FF867C}">
                  <a14:compatExt spid="_x0000_s2483"/>
                </a:ext>
                <a:ext uri="{FF2B5EF4-FFF2-40B4-BE49-F238E27FC236}">
                  <a16:creationId xmlns:a16="http://schemas.microsoft.com/office/drawing/2014/main" id="{00000000-0008-0000-0300-0000B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91</xdr:row>
          <xdr:rowOff>28575</xdr:rowOff>
        </xdr:from>
        <xdr:to>
          <xdr:col>4</xdr:col>
          <xdr:colOff>409575</xdr:colOff>
          <xdr:row>91</xdr:row>
          <xdr:rowOff>228600</xdr:rowOff>
        </xdr:to>
        <xdr:sp macro="" textlink="">
          <xdr:nvSpPr>
            <xdr:cNvPr id="2484" name="Check Box 436" hidden="1">
              <a:extLst>
                <a:ext uri="{63B3BB69-23CF-44E3-9099-C40C66FF867C}">
                  <a14:compatExt spid="_x0000_s2484"/>
                </a:ext>
                <a:ext uri="{FF2B5EF4-FFF2-40B4-BE49-F238E27FC236}">
                  <a16:creationId xmlns:a16="http://schemas.microsoft.com/office/drawing/2014/main" id="{00000000-0008-0000-0300-0000B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91</xdr:row>
          <xdr:rowOff>219075</xdr:rowOff>
        </xdr:from>
        <xdr:to>
          <xdr:col>4</xdr:col>
          <xdr:colOff>409575</xdr:colOff>
          <xdr:row>91</xdr:row>
          <xdr:rowOff>447675</xdr:rowOff>
        </xdr:to>
        <xdr:sp macro="" textlink="">
          <xdr:nvSpPr>
            <xdr:cNvPr id="2485" name="Check Box 437" hidden="1">
              <a:extLst>
                <a:ext uri="{63B3BB69-23CF-44E3-9099-C40C66FF867C}">
                  <a14:compatExt spid="_x0000_s2485"/>
                </a:ext>
                <a:ext uri="{FF2B5EF4-FFF2-40B4-BE49-F238E27FC236}">
                  <a16:creationId xmlns:a16="http://schemas.microsoft.com/office/drawing/2014/main" id="{00000000-0008-0000-0300-0000B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91</xdr:row>
          <xdr:rowOff>28575</xdr:rowOff>
        </xdr:from>
        <xdr:to>
          <xdr:col>4</xdr:col>
          <xdr:colOff>409575</xdr:colOff>
          <xdr:row>91</xdr:row>
          <xdr:rowOff>228600</xdr:rowOff>
        </xdr:to>
        <xdr:sp macro="" textlink="">
          <xdr:nvSpPr>
            <xdr:cNvPr id="2486" name="Check Box 438" hidden="1">
              <a:extLst>
                <a:ext uri="{63B3BB69-23CF-44E3-9099-C40C66FF867C}">
                  <a14:compatExt spid="_x0000_s2486"/>
                </a:ext>
                <a:ext uri="{FF2B5EF4-FFF2-40B4-BE49-F238E27FC236}">
                  <a16:creationId xmlns:a16="http://schemas.microsoft.com/office/drawing/2014/main" id="{00000000-0008-0000-0300-0000B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91</xdr:row>
          <xdr:rowOff>219075</xdr:rowOff>
        </xdr:from>
        <xdr:to>
          <xdr:col>4</xdr:col>
          <xdr:colOff>409575</xdr:colOff>
          <xdr:row>91</xdr:row>
          <xdr:rowOff>447675</xdr:rowOff>
        </xdr:to>
        <xdr:sp macro="" textlink="">
          <xdr:nvSpPr>
            <xdr:cNvPr id="2487" name="Check Box 439" hidden="1">
              <a:extLst>
                <a:ext uri="{63B3BB69-23CF-44E3-9099-C40C66FF867C}">
                  <a14:compatExt spid="_x0000_s2487"/>
                </a:ext>
                <a:ext uri="{FF2B5EF4-FFF2-40B4-BE49-F238E27FC236}">
                  <a16:creationId xmlns:a16="http://schemas.microsoft.com/office/drawing/2014/main" id="{00000000-0008-0000-0300-0000B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91</xdr:row>
          <xdr:rowOff>28575</xdr:rowOff>
        </xdr:from>
        <xdr:to>
          <xdr:col>4</xdr:col>
          <xdr:colOff>409575</xdr:colOff>
          <xdr:row>91</xdr:row>
          <xdr:rowOff>228600</xdr:rowOff>
        </xdr:to>
        <xdr:sp macro="" textlink="">
          <xdr:nvSpPr>
            <xdr:cNvPr id="2488" name="Check Box 440" hidden="1">
              <a:extLst>
                <a:ext uri="{63B3BB69-23CF-44E3-9099-C40C66FF867C}">
                  <a14:compatExt spid="_x0000_s2488"/>
                </a:ext>
                <a:ext uri="{FF2B5EF4-FFF2-40B4-BE49-F238E27FC236}">
                  <a16:creationId xmlns:a16="http://schemas.microsoft.com/office/drawing/2014/main" id="{00000000-0008-0000-0300-0000B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91</xdr:row>
          <xdr:rowOff>219075</xdr:rowOff>
        </xdr:from>
        <xdr:to>
          <xdr:col>4</xdr:col>
          <xdr:colOff>409575</xdr:colOff>
          <xdr:row>91</xdr:row>
          <xdr:rowOff>447675</xdr:rowOff>
        </xdr:to>
        <xdr:sp macro="" textlink="">
          <xdr:nvSpPr>
            <xdr:cNvPr id="2489" name="Check Box 441" hidden="1">
              <a:extLst>
                <a:ext uri="{63B3BB69-23CF-44E3-9099-C40C66FF867C}">
                  <a14:compatExt spid="_x0000_s2489"/>
                </a:ext>
                <a:ext uri="{FF2B5EF4-FFF2-40B4-BE49-F238E27FC236}">
                  <a16:creationId xmlns:a16="http://schemas.microsoft.com/office/drawing/2014/main" id="{00000000-0008-0000-0300-0000B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92</xdr:row>
          <xdr:rowOff>28575</xdr:rowOff>
        </xdr:from>
        <xdr:to>
          <xdr:col>4</xdr:col>
          <xdr:colOff>409575</xdr:colOff>
          <xdr:row>92</xdr:row>
          <xdr:rowOff>228600</xdr:rowOff>
        </xdr:to>
        <xdr:sp macro="" textlink="">
          <xdr:nvSpPr>
            <xdr:cNvPr id="2490" name="Check Box 442" hidden="1">
              <a:extLst>
                <a:ext uri="{63B3BB69-23CF-44E3-9099-C40C66FF867C}">
                  <a14:compatExt spid="_x0000_s2490"/>
                </a:ext>
                <a:ext uri="{FF2B5EF4-FFF2-40B4-BE49-F238E27FC236}">
                  <a16:creationId xmlns:a16="http://schemas.microsoft.com/office/drawing/2014/main" id="{00000000-0008-0000-0300-0000B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92</xdr:row>
          <xdr:rowOff>219075</xdr:rowOff>
        </xdr:from>
        <xdr:to>
          <xdr:col>4</xdr:col>
          <xdr:colOff>409575</xdr:colOff>
          <xdr:row>92</xdr:row>
          <xdr:rowOff>447675</xdr:rowOff>
        </xdr:to>
        <xdr:sp macro="" textlink="">
          <xdr:nvSpPr>
            <xdr:cNvPr id="2491" name="Check Box 443" hidden="1">
              <a:extLst>
                <a:ext uri="{63B3BB69-23CF-44E3-9099-C40C66FF867C}">
                  <a14:compatExt spid="_x0000_s2491"/>
                </a:ext>
                <a:ext uri="{FF2B5EF4-FFF2-40B4-BE49-F238E27FC236}">
                  <a16:creationId xmlns:a16="http://schemas.microsoft.com/office/drawing/2014/main" id="{00000000-0008-0000-0300-0000B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92</xdr:row>
          <xdr:rowOff>28575</xdr:rowOff>
        </xdr:from>
        <xdr:to>
          <xdr:col>4</xdr:col>
          <xdr:colOff>409575</xdr:colOff>
          <xdr:row>92</xdr:row>
          <xdr:rowOff>228600</xdr:rowOff>
        </xdr:to>
        <xdr:sp macro="" textlink="">
          <xdr:nvSpPr>
            <xdr:cNvPr id="2492" name="Check Box 444" hidden="1">
              <a:extLst>
                <a:ext uri="{63B3BB69-23CF-44E3-9099-C40C66FF867C}">
                  <a14:compatExt spid="_x0000_s2492"/>
                </a:ext>
                <a:ext uri="{FF2B5EF4-FFF2-40B4-BE49-F238E27FC236}">
                  <a16:creationId xmlns:a16="http://schemas.microsoft.com/office/drawing/2014/main" id="{00000000-0008-0000-0300-0000B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92</xdr:row>
          <xdr:rowOff>219075</xdr:rowOff>
        </xdr:from>
        <xdr:to>
          <xdr:col>4</xdr:col>
          <xdr:colOff>409575</xdr:colOff>
          <xdr:row>92</xdr:row>
          <xdr:rowOff>447675</xdr:rowOff>
        </xdr:to>
        <xdr:sp macro="" textlink="">
          <xdr:nvSpPr>
            <xdr:cNvPr id="2493" name="Check Box 445" hidden="1">
              <a:extLst>
                <a:ext uri="{63B3BB69-23CF-44E3-9099-C40C66FF867C}">
                  <a14:compatExt spid="_x0000_s2493"/>
                </a:ext>
                <a:ext uri="{FF2B5EF4-FFF2-40B4-BE49-F238E27FC236}">
                  <a16:creationId xmlns:a16="http://schemas.microsoft.com/office/drawing/2014/main" id="{00000000-0008-0000-0300-0000B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92</xdr:row>
          <xdr:rowOff>28575</xdr:rowOff>
        </xdr:from>
        <xdr:to>
          <xdr:col>4</xdr:col>
          <xdr:colOff>409575</xdr:colOff>
          <xdr:row>92</xdr:row>
          <xdr:rowOff>228600</xdr:rowOff>
        </xdr:to>
        <xdr:sp macro="" textlink="">
          <xdr:nvSpPr>
            <xdr:cNvPr id="2494" name="Check Box 446" hidden="1">
              <a:extLst>
                <a:ext uri="{63B3BB69-23CF-44E3-9099-C40C66FF867C}">
                  <a14:compatExt spid="_x0000_s2494"/>
                </a:ext>
                <a:ext uri="{FF2B5EF4-FFF2-40B4-BE49-F238E27FC236}">
                  <a16:creationId xmlns:a16="http://schemas.microsoft.com/office/drawing/2014/main" id="{00000000-0008-0000-0300-0000B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92</xdr:row>
          <xdr:rowOff>219075</xdr:rowOff>
        </xdr:from>
        <xdr:to>
          <xdr:col>4</xdr:col>
          <xdr:colOff>409575</xdr:colOff>
          <xdr:row>92</xdr:row>
          <xdr:rowOff>447675</xdr:rowOff>
        </xdr:to>
        <xdr:sp macro="" textlink="">
          <xdr:nvSpPr>
            <xdr:cNvPr id="2495" name="Check Box 447" hidden="1">
              <a:extLst>
                <a:ext uri="{63B3BB69-23CF-44E3-9099-C40C66FF867C}">
                  <a14:compatExt spid="_x0000_s2495"/>
                </a:ext>
                <a:ext uri="{FF2B5EF4-FFF2-40B4-BE49-F238E27FC236}">
                  <a16:creationId xmlns:a16="http://schemas.microsoft.com/office/drawing/2014/main" id="{00000000-0008-0000-0300-0000B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92</xdr:row>
          <xdr:rowOff>28575</xdr:rowOff>
        </xdr:from>
        <xdr:to>
          <xdr:col>4</xdr:col>
          <xdr:colOff>409575</xdr:colOff>
          <xdr:row>92</xdr:row>
          <xdr:rowOff>228600</xdr:rowOff>
        </xdr:to>
        <xdr:sp macro="" textlink="">
          <xdr:nvSpPr>
            <xdr:cNvPr id="2496" name="Check Box 448" hidden="1">
              <a:extLst>
                <a:ext uri="{63B3BB69-23CF-44E3-9099-C40C66FF867C}">
                  <a14:compatExt spid="_x0000_s2496"/>
                </a:ext>
                <a:ext uri="{FF2B5EF4-FFF2-40B4-BE49-F238E27FC236}">
                  <a16:creationId xmlns:a16="http://schemas.microsoft.com/office/drawing/2014/main" id="{00000000-0008-0000-0300-0000C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92</xdr:row>
          <xdr:rowOff>219075</xdr:rowOff>
        </xdr:from>
        <xdr:to>
          <xdr:col>4</xdr:col>
          <xdr:colOff>409575</xdr:colOff>
          <xdr:row>92</xdr:row>
          <xdr:rowOff>447675</xdr:rowOff>
        </xdr:to>
        <xdr:sp macro="" textlink="">
          <xdr:nvSpPr>
            <xdr:cNvPr id="2497" name="Check Box 449" hidden="1">
              <a:extLst>
                <a:ext uri="{63B3BB69-23CF-44E3-9099-C40C66FF867C}">
                  <a14:compatExt spid="_x0000_s2497"/>
                </a:ext>
                <a:ext uri="{FF2B5EF4-FFF2-40B4-BE49-F238E27FC236}">
                  <a16:creationId xmlns:a16="http://schemas.microsoft.com/office/drawing/2014/main" id="{00000000-0008-0000-0300-0000C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28575</xdr:rowOff>
        </xdr:from>
        <xdr:to>
          <xdr:col>4</xdr:col>
          <xdr:colOff>409575</xdr:colOff>
          <xdr:row>94</xdr:row>
          <xdr:rowOff>228600</xdr:rowOff>
        </xdr:to>
        <xdr:sp macro="" textlink="">
          <xdr:nvSpPr>
            <xdr:cNvPr id="2498" name="Check Box 450" hidden="1">
              <a:extLst>
                <a:ext uri="{63B3BB69-23CF-44E3-9099-C40C66FF867C}">
                  <a14:compatExt spid="_x0000_s2498"/>
                </a:ext>
                <a:ext uri="{FF2B5EF4-FFF2-40B4-BE49-F238E27FC236}">
                  <a16:creationId xmlns:a16="http://schemas.microsoft.com/office/drawing/2014/main" id="{00000000-0008-0000-0300-0000C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219075</xdr:rowOff>
        </xdr:from>
        <xdr:to>
          <xdr:col>4</xdr:col>
          <xdr:colOff>409575</xdr:colOff>
          <xdr:row>94</xdr:row>
          <xdr:rowOff>447675</xdr:rowOff>
        </xdr:to>
        <xdr:sp macro="" textlink="">
          <xdr:nvSpPr>
            <xdr:cNvPr id="2499" name="Check Box 451" hidden="1">
              <a:extLst>
                <a:ext uri="{63B3BB69-23CF-44E3-9099-C40C66FF867C}">
                  <a14:compatExt spid="_x0000_s2499"/>
                </a:ext>
                <a:ext uri="{FF2B5EF4-FFF2-40B4-BE49-F238E27FC236}">
                  <a16:creationId xmlns:a16="http://schemas.microsoft.com/office/drawing/2014/main" id="{00000000-0008-0000-0300-0000C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28575</xdr:rowOff>
        </xdr:from>
        <xdr:to>
          <xdr:col>4</xdr:col>
          <xdr:colOff>409575</xdr:colOff>
          <xdr:row>94</xdr:row>
          <xdr:rowOff>228600</xdr:rowOff>
        </xdr:to>
        <xdr:sp macro="" textlink="">
          <xdr:nvSpPr>
            <xdr:cNvPr id="2500" name="Check Box 452" hidden="1">
              <a:extLst>
                <a:ext uri="{63B3BB69-23CF-44E3-9099-C40C66FF867C}">
                  <a14:compatExt spid="_x0000_s2500"/>
                </a:ext>
                <a:ext uri="{FF2B5EF4-FFF2-40B4-BE49-F238E27FC236}">
                  <a16:creationId xmlns:a16="http://schemas.microsoft.com/office/drawing/2014/main" id="{00000000-0008-0000-0300-0000C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219075</xdr:rowOff>
        </xdr:from>
        <xdr:to>
          <xdr:col>4</xdr:col>
          <xdr:colOff>409575</xdr:colOff>
          <xdr:row>94</xdr:row>
          <xdr:rowOff>447675</xdr:rowOff>
        </xdr:to>
        <xdr:sp macro="" textlink="">
          <xdr:nvSpPr>
            <xdr:cNvPr id="2501" name="Check Box 453" hidden="1">
              <a:extLst>
                <a:ext uri="{63B3BB69-23CF-44E3-9099-C40C66FF867C}">
                  <a14:compatExt spid="_x0000_s2501"/>
                </a:ext>
                <a:ext uri="{FF2B5EF4-FFF2-40B4-BE49-F238E27FC236}">
                  <a16:creationId xmlns:a16="http://schemas.microsoft.com/office/drawing/2014/main" id="{00000000-0008-0000-0300-0000C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28575</xdr:rowOff>
        </xdr:from>
        <xdr:to>
          <xdr:col>4</xdr:col>
          <xdr:colOff>409575</xdr:colOff>
          <xdr:row>94</xdr:row>
          <xdr:rowOff>228600</xdr:rowOff>
        </xdr:to>
        <xdr:sp macro="" textlink="">
          <xdr:nvSpPr>
            <xdr:cNvPr id="2502" name="Check Box 454" hidden="1">
              <a:extLst>
                <a:ext uri="{63B3BB69-23CF-44E3-9099-C40C66FF867C}">
                  <a14:compatExt spid="_x0000_s2502"/>
                </a:ext>
                <a:ext uri="{FF2B5EF4-FFF2-40B4-BE49-F238E27FC236}">
                  <a16:creationId xmlns:a16="http://schemas.microsoft.com/office/drawing/2014/main" id="{00000000-0008-0000-0300-0000C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219075</xdr:rowOff>
        </xdr:from>
        <xdr:to>
          <xdr:col>4</xdr:col>
          <xdr:colOff>409575</xdr:colOff>
          <xdr:row>94</xdr:row>
          <xdr:rowOff>447675</xdr:rowOff>
        </xdr:to>
        <xdr:sp macro="" textlink="">
          <xdr:nvSpPr>
            <xdr:cNvPr id="2503" name="Check Box 455" hidden="1">
              <a:extLst>
                <a:ext uri="{63B3BB69-23CF-44E3-9099-C40C66FF867C}">
                  <a14:compatExt spid="_x0000_s2503"/>
                </a:ext>
                <a:ext uri="{FF2B5EF4-FFF2-40B4-BE49-F238E27FC236}">
                  <a16:creationId xmlns:a16="http://schemas.microsoft.com/office/drawing/2014/main" id="{00000000-0008-0000-0300-0000C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28575</xdr:rowOff>
        </xdr:from>
        <xdr:to>
          <xdr:col>4</xdr:col>
          <xdr:colOff>409575</xdr:colOff>
          <xdr:row>94</xdr:row>
          <xdr:rowOff>228600</xdr:rowOff>
        </xdr:to>
        <xdr:sp macro="" textlink="">
          <xdr:nvSpPr>
            <xdr:cNvPr id="2504" name="Check Box 456" hidden="1">
              <a:extLst>
                <a:ext uri="{63B3BB69-23CF-44E3-9099-C40C66FF867C}">
                  <a14:compatExt spid="_x0000_s2504"/>
                </a:ext>
                <a:ext uri="{FF2B5EF4-FFF2-40B4-BE49-F238E27FC236}">
                  <a16:creationId xmlns:a16="http://schemas.microsoft.com/office/drawing/2014/main" id="{00000000-0008-0000-0300-0000C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219075</xdr:rowOff>
        </xdr:from>
        <xdr:to>
          <xdr:col>4</xdr:col>
          <xdr:colOff>409575</xdr:colOff>
          <xdr:row>94</xdr:row>
          <xdr:rowOff>447675</xdr:rowOff>
        </xdr:to>
        <xdr:sp macro="" textlink="">
          <xdr:nvSpPr>
            <xdr:cNvPr id="2505" name="Check Box 457" hidden="1">
              <a:extLst>
                <a:ext uri="{63B3BB69-23CF-44E3-9099-C40C66FF867C}">
                  <a14:compatExt spid="_x0000_s2505"/>
                </a:ext>
                <a:ext uri="{FF2B5EF4-FFF2-40B4-BE49-F238E27FC236}">
                  <a16:creationId xmlns:a16="http://schemas.microsoft.com/office/drawing/2014/main" id="{00000000-0008-0000-0300-0000C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96</xdr:row>
          <xdr:rowOff>28575</xdr:rowOff>
        </xdr:from>
        <xdr:to>
          <xdr:col>4</xdr:col>
          <xdr:colOff>409575</xdr:colOff>
          <xdr:row>96</xdr:row>
          <xdr:rowOff>228600</xdr:rowOff>
        </xdr:to>
        <xdr:sp macro="" textlink="">
          <xdr:nvSpPr>
            <xdr:cNvPr id="2506" name="Check Box 458" hidden="1">
              <a:extLst>
                <a:ext uri="{63B3BB69-23CF-44E3-9099-C40C66FF867C}">
                  <a14:compatExt spid="_x0000_s2506"/>
                </a:ext>
                <a:ext uri="{FF2B5EF4-FFF2-40B4-BE49-F238E27FC236}">
                  <a16:creationId xmlns:a16="http://schemas.microsoft.com/office/drawing/2014/main" id="{00000000-0008-0000-0300-0000C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96</xdr:row>
          <xdr:rowOff>219075</xdr:rowOff>
        </xdr:from>
        <xdr:to>
          <xdr:col>4</xdr:col>
          <xdr:colOff>409575</xdr:colOff>
          <xdr:row>96</xdr:row>
          <xdr:rowOff>447675</xdr:rowOff>
        </xdr:to>
        <xdr:sp macro="" textlink="">
          <xdr:nvSpPr>
            <xdr:cNvPr id="2507" name="Check Box 459" hidden="1">
              <a:extLst>
                <a:ext uri="{63B3BB69-23CF-44E3-9099-C40C66FF867C}">
                  <a14:compatExt spid="_x0000_s2507"/>
                </a:ext>
                <a:ext uri="{FF2B5EF4-FFF2-40B4-BE49-F238E27FC236}">
                  <a16:creationId xmlns:a16="http://schemas.microsoft.com/office/drawing/2014/main" id="{00000000-0008-0000-0300-0000C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96</xdr:row>
          <xdr:rowOff>28575</xdr:rowOff>
        </xdr:from>
        <xdr:to>
          <xdr:col>4</xdr:col>
          <xdr:colOff>409575</xdr:colOff>
          <xdr:row>96</xdr:row>
          <xdr:rowOff>228600</xdr:rowOff>
        </xdr:to>
        <xdr:sp macro="" textlink="">
          <xdr:nvSpPr>
            <xdr:cNvPr id="2508" name="Check Box 460" hidden="1">
              <a:extLst>
                <a:ext uri="{63B3BB69-23CF-44E3-9099-C40C66FF867C}">
                  <a14:compatExt spid="_x0000_s2508"/>
                </a:ext>
                <a:ext uri="{FF2B5EF4-FFF2-40B4-BE49-F238E27FC236}">
                  <a16:creationId xmlns:a16="http://schemas.microsoft.com/office/drawing/2014/main" id="{00000000-0008-0000-0300-0000C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96</xdr:row>
          <xdr:rowOff>219075</xdr:rowOff>
        </xdr:from>
        <xdr:to>
          <xdr:col>4</xdr:col>
          <xdr:colOff>409575</xdr:colOff>
          <xdr:row>96</xdr:row>
          <xdr:rowOff>447675</xdr:rowOff>
        </xdr:to>
        <xdr:sp macro="" textlink="">
          <xdr:nvSpPr>
            <xdr:cNvPr id="2509" name="Check Box 461" hidden="1">
              <a:extLst>
                <a:ext uri="{63B3BB69-23CF-44E3-9099-C40C66FF867C}">
                  <a14:compatExt spid="_x0000_s2509"/>
                </a:ext>
                <a:ext uri="{FF2B5EF4-FFF2-40B4-BE49-F238E27FC236}">
                  <a16:creationId xmlns:a16="http://schemas.microsoft.com/office/drawing/2014/main" id="{00000000-0008-0000-0300-0000C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96</xdr:row>
          <xdr:rowOff>28575</xdr:rowOff>
        </xdr:from>
        <xdr:to>
          <xdr:col>4</xdr:col>
          <xdr:colOff>409575</xdr:colOff>
          <xdr:row>96</xdr:row>
          <xdr:rowOff>228600</xdr:rowOff>
        </xdr:to>
        <xdr:sp macro="" textlink="">
          <xdr:nvSpPr>
            <xdr:cNvPr id="2510" name="Check Box 462" hidden="1">
              <a:extLst>
                <a:ext uri="{63B3BB69-23CF-44E3-9099-C40C66FF867C}">
                  <a14:compatExt spid="_x0000_s2510"/>
                </a:ext>
                <a:ext uri="{FF2B5EF4-FFF2-40B4-BE49-F238E27FC236}">
                  <a16:creationId xmlns:a16="http://schemas.microsoft.com/office/drawing/2014/main" id="{00000000-0008-0000-0300-0000C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96</xdr:row>
          <xdr:rowOff>219075</xdr:rowOff>
        </xdr:from>
        <xdr:to>
          <xdr:col>4</xdr:col>
          <xdr:colOff>409575</xdr:colOff>
          <xdr:row>96</xdr:row>
          <xdr:rowOff>447675</xdr:rowOff>
        </xdr:to>
        <xdr:sp macro="" textlink="">
          <xdr:nvSpPr>
            <xdr:cNvPr id="2511" name="Check Box 463" hidden="1">
              <a:extLst>
                <a:ext uri="{63B3BB69-23CF-44E3-9099-C40C66FF867C}">
                  <a14:compatExt spid="_x0000_s2511"/>
                </a:ext>
                <a:ext uri="{FF2B5EF4-FFF2-40B4-BE49-F238E27FC236}">
                  <a16:creationId xmlns:a16="http://schemas.microsoft.com/office/drawing/2014/main" id="{00000000-0008-0000-0300-0000C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96</xdr:row>
          <xdr:rowOff>28575</xdr:rowOff>
        </xdr:from>
        <xdr:to>
          <xdr:col>4</xdr:col>
          <xdr:colOff>409575</xdr:colOff>
          <xdr:row>96</xdr:row>
          <xdr:rowOff>228600</xdr:rowOff>
        </xdr:to>
        <xdr:sp macro="" textlink="">
          <xdr:nvSpPr>
            <xdr:cNvPr id="2512" name="Check Box 464" hidden="1">
              <a:extLst>
                <a:ext uri="{63B3BB69-23CF-44E3-9099-C40C66FF867C}">
                  <a14:compatExt spid="_x0000_s2512"/>
                </a:ext>
                <a:ext uri="{FF2B5EF4-FFF2-40B4-BE49-F238E27FC236}">
                  <a16:creationId xmlns:a16="http://schemas.microsoft.com/office/drawing/2014/main" id="{00000000-0008-0000-0300-0000D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96</xdr:row>
          <xdr:rowOff>219075</xdr:rowOff>
        </xdr:from>
        <xdr:to>
          <xdr:col>4</xdr:col>
          <xdr:colOff>409575</xdr:colOff>
          <xdr:row>96</xdr:row>
          <xdr:rowOff>447675</xdr:rowOff>
        </xdr:to>
        <xdr:sp macro="" textlink="">
          <xdr:nvSpPr>
            <xdr:cNvPr id="2513" name="Check Box 465" hidden="1">
              <a:extLst>
                <a:ext uri="{63B3BB69-23CF-44E3-9099-C40C66FF867C}">
                  <a14:compatExt spid="_x0000_s2513"/>
                </a:ext>
                <a:ext uri="{FF2B5EF4-FFF2-40B4-BE49-F238E27FC236}">
                  <a16:creationId xmlns:a16="http://schemas.microsoft.com/office/drawing/2014/main" id="{00000000-0008-0000-0300-0000D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98</xdr:row>
          <xdr:rowOff>28575</xdr:rowOff>
        </xdr:from>
        <xdr:to>
          <xdr:col>4</xdr:col>
          <xdr:colOff>409575</xdr:colOff>
          <xdr:row>98</xdr:row>
          <xdr:rowOff>228600</xdr:rowOff>
        </xdr:to>
        <xdr:sp macro="" textlink="">
          <xdr:nvSpPr>
            <xdr:cNvPr id="2514" name="Check Box 466" hidden="1">
              <a:extLst>
                <a:ext uri="{63B3BB69-23CF-44E3-9099-C40C66FF867C}">
                  <a14:compatExt spid="_x0000_s2514"/>
                </a:ext>
                <a:ext uri="{FF2B5EF4-FFF2-40B4-BE49-F238E27FC236}">
                  <a16:creationId xmlns:a16="http://schemas.microsoft.com/office/drawing/2014/main" id="{00000000-0008-0000-0300-0000D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98</xdr:row>
          <xdr:rowOff>219075</xdr:rowOff>
        </xdr:from>
        <xdr:to>
          <xdr:col>4</xdr:col>
          <xdr:colOff>409575</xdr:colOff>
          <xdr:row>99</xdr:row>
          <xdr:rowOff>38100</xdr:rowOff>
        </xdr:to>
        <xdr:sp macro="" textlink="">
          <xdr:nvSpPr>
            <xdr:cNvPr id="2515" name="Check Box 467" hidden="1">
              <a:extLst>
                <a:ext uri="{63B3BB69-23CF-44E3-9099-C40C66FF867C}">
                  <a14:compatExt spid="_x0000_s2515"/>
                </a:ext>
                <a:ext uri="{FF2B5EF4-FFF2-40B4-BE49-F238E27FC236}">
                  <a16:creationId xmlns:a16="http://schemas.microsoft.com/office/drawing/2014/main" id="{00000000-0008-0000-0300-0000D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98</xdr:row>
          <xdr:rowOff>28575</xdr:rowOff>
        </xdr:from>
        <xdr:to>
          <xdr:col>4</xdr:col>
          <xdr:colOff>409575</xdr:colOff>
          <xdr:row>98</xdr:row>
          <xdr:rowOff>228600</xdr:rowOff>
        </xdr:to>
        <xdr:sp macro="" textlink="">
          <xdr:nvSpPr>
            <xdr:cNvPr id="2516" name="Check Box 468" hidden="1">
              <a:extLst>
                <a:ext uri="{63B3BB69-23CF-44E3-9099-C40C66FF867C}">
                  <a14:compatExt spid="_x0000_s2516"/>
                </a:ext>
                <a:ext uri="{FF2B5EF4-FFF2-40B4-BE49-F238E27FC236}">
                  <a16:creationId xmlns:a16="http://schemas.microsoft.com/office/drawing/2014/main" id="{00000000-0008-0000-0300-0000D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98</xdr:row>
          <xdr:rowOff>219075</xdr:rowOff>
        </xdr:from>
        <xdr:to>
          <xdr:col>4</xdr:col>
          <xdr:colOff>409575</xdr:colOff>
          <xdr:row>99</xdr:row>
          <xdr:rowOff>38100</xdr:rowOff>
        </xdr:to>
        <xdr:sp macro="" textlink="">
          <xdr:nvSpPr>
            <xdr:cNvPr id="2517" name="Check Box 469" hidden="1">
              <a:extLst>
                <a:ext uri="{63B3BB69-23CF-44E3-9099-C40C66FF867C}">
                  <a14:compatExt spid="_x0000_s2517"/>
                </a:ext>
                <a:ext uri="{FF2B5EF4-FFF2-40B4-BE49-F238E27FC236}">
                  <a16:creationId xmlns:a16="http://schemas.microsoft.com/office/drawing/2014/main" id="{00000000-0008-0000-0300-0000D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98</xdr:row>
          <xdr:rowOff>28575</xdr:rowOff>
        </xdr:from>
        <xdr:to>
          <xdr:col>4</xdr:col>
          <xdr:colOff>409575</xdr:colOff>
          <xdr:row>98</xdr:row>
          <xdr:rowOff>228600</xdr:rowOff>
        </xdr:to>
        <xdr:sp macro="" textlink="">
          <xdr:nvSpPr>
            <xdr:cNvPr id="2518" name="Check Box 470" hidden="1">
              <a:extLst>
                <a:ext uri="{63B3BB69-23CF-44E3-9099-C40C66FF867C}">
                  <a14:compatExt spid="_x0000_s2518"/>
                </a:ext>
                <a:ext uri="{FF2B5EF4-FFF2-40B4-BE49-F238E27FC236}">
                  <a16:creationId xmlns:a16="http://schemas.microsoft.com/office/drawing/2014/main" id="{00000000-0008-0000-0300-0000D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98</xdr:row>
          <xdr:rowOff>219075</xdr:rowOff>
        </xdr:from>
        <xdr:to>
          <xdr:col>4</xdr:col>
          <xdr:colOff>409575</xdr:colOff>
          <xdr:row>99</xdr:row>
          <xdr:rowOff>38100</xdr:rowOff>
        </xdr:to>
        <xdr:sp macro="" textlink="">
          <xdr:nvSpPr>
            <xdr:cNvPr id="2519" name="Check Box 471" hidden="1">
              <a:extLst>
                <a:ext uri="{63B3BB69-23CF-44E3-9099-C40C66FF867C}">
                  <a14:compatExt spid="_x0000_s2519"/>
                </a:ext>
                <a:ext uri="{FF2B5EF4-FFF2-40B4-BE49-F238E27FC236}">
                  <a16:creationId xmlns:a16="http://schemas.microsoft.com/office/drawing/2014/main" id="{00000000-0008-0000-0300-0000D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98</xdr:row>
          <xdr:rowOff>28575</xdr:rowOff>
        </xdr:from>
        <xdr:to>
          <xdr:col>4</xdr:col>
          <xdr:colOff>409575</xdr:colOff>
          <xdr:row>98</xdr:row>
          <xdr:rowOff>228600</xdr:rowOff>
        </xdr:to>
        <xdr:sp macro="" textlink="">
          <xdr:nvSpPr>
            <xdr:cNvPr id="2520" name="Check Box 472" hidden="1">
              <a:extLst>
                <a:ext uri="{63B3BB69-23CF-44E3-9099-C40C66FF867C}">
                  <a14:compatExt spid="_x0000_s2520"/>
                </a:ext>
                <a:ext uri="{FF2B5EF4-FFF2-40B4-BE49-F238E27FC236}">
                  <a16:creationId xmlns:a16="http://schemas.microsoft.com/office/drawing/2014/main" id="{00000000-0008-0000-0300-0000D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98</xdr:row>
          <xdr:rowOff>219075</xdr:rowOff>
        </xdr:from>
        <xdr:to>
          <xdr:col>4</xdr:col>
          <xdr:colOff>409575</xdr:colOff>
          <xdr:row>99</xdr:row>
          <xdr:rowOff>38100</xdr:rowOff>
        </xdr:to>
        <xdr:sp macro="" textlink="">
          <xdr:nvSpPr>
            <xdr:cNvPr id="2521" name="Check Box 473" hidden="1">
              <a:extLst>
                <a:ext uri="{63B3BB69-23CF-44E3-9099-C40C66FF867C}">
                  <a14:compatExt spid="_x0000_s2521"/>
                </a:ext>
                <a:ext uri="{FF2B5EF4-FFF2-40B4-BE49-F238E27FC236}">
                  <a16:creationId xmlns:a16="http://schemas.microsoft.com/office/drawing/2014/main" id="{00000000-0008-0000-0300-0000D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28575</xdr:rowOff>
        </xdr:from>
        <xdr:to>
          <xdr:col>4</xdr:col>
          <xdr:colOff>409575</xdr:colOff>
          <xdr:row>100</xdr:row>
          <xdr:rowOff>228600</xdr:rowOff>
        </xdr:to>
        <xdr:sp macro="" textlink="">
          <xdr:nvSpPr>
            <xdr:cNvPr id="2522" name="Check Box 474" hidden="1">
              <a:extLst>
                <a:ext uri="{63B3BB69-23CF-44E3-9099-C40C66FF867C}">
                  <a14:compatExt spid="_x0000_s2522"/>
                </a:ext>
                <a:ext uri="{FF2B5EF4-FFF2-40B4-BE49-F238E27FC236}">
                  <a16:creationId xmlns:a16="http://schemas.microsoft.com/office/drawing/2014/main" id="{00000000-0008-0000-0300-0000D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219075</xdr:rowOff>
        </xdr:from>
        <xdr:to>
          <xdr:col>4</xdr:col>
          <xdr:colOff>409575</xdr:colOff>
          <xdr:row>100</xdr:row>
          <xdr:rowOff>447675</xdr:rowOff>
        </xdr:to>
        <xdr:sp macro="" textlink="">
          <xdr:nvSpPr>
            <xdr:cNvPr id="2523" name="Check Box 475" hidden="1">
              <a:extLst>
                <a:ext uri="{63B3BB69-23CF-44E3-9099-C40C66FF867C}">
                  <a14:compatExt spid="_x0000_s2523"/>
                </a:ext>
                <a:ext uri="{FF2B5EF4-FFF2-40B4-BE49-F238E27FC236}">
                  <a16:creationId xmlns:a16="http://schemas.microsoft.com/office/drawing/2014/main" id="{00000000-0008-0000-0300-0000D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28575</xdr:rowOff>
        </xdr:from>
        <xdr:to>
          <xdr:col>4</xdr:col>
          <xdr:colOff>409575</xdr:colOff>
          <xdr:row>100</xdr:row>
          <xdr:rowOff>228600</xdr:rowOff>
        </xdr:to>
        <xdr:sp macro="" textlink="">
          <xdr:nvSpPr>
            <xdr:cNvPr id="2524" name="Check Box 476" hidden="1">
              <a:extLst>
                <a:ext uri="{63B3BB69-23CF-44E3-9099-C40C66FF867C}">
                  <a14:compatExt spid="_x0000_s2524"/>
                </a:ext>
                <a:ext uri="{FF2B5EF4-FFF2-40B4-BE49-F238E27FC236}">
                  <a16:creationId xmlns:a16="http://schemas.microsoft.com/office/drawing/2014/main" id="{00000000-0008-0000-0300-0000D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219075</xdr:rowOff>
        </xdr:from>
        <xdr:to>
          <xdr:col>4</xdr:col>
          <xdr:colOff>409575</xdr:colOff>
          <xdr:row>100</xdr:row>
          <xdr:rowOff>447675</xdr:rowOff>
        </xdr:to>
        <xdr:sp macro="" textlink="">
          <xdr:nvSpPr>
            <xdr:cNvPr id="2525" name="Check Box 477" hidden="1">
              <a:extLst>
                <a:ext uri="{63B3BB69-23CF-44E3-9099-C40C66FF867C}">
                  <a14:compatExt spid="_x0000_s2525"/>
                </a:ext>
                <a:ext uri="{FF2B5EF4-FFF2-40B4-BE49-F238E27FC236}">
                  <a16:creationId xmlns:a16="http://schemas.microsoft.com/office/drawing/2014/main" id="{00000000-0008-0000-0300-0000D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28575</xdr:rowOff>
        </xdr:from>
        <xdr:to>
          <xdr:col>4</xdr:col>
          <xdr:colOff>409575</xdr:colOff>
          <xdr:row>100</xdr:row>
          <xdr:rowOff>228600</xdr:rowOff>
        </xdr:to>
        <xdr:sp macro="" textlink="">
          <xdr:nvSpPr>
            <xdr:cNvPr id="2526" name="Check Box 478" hidden="1">
              <a:extLst>
                <a:ext uri="{63B3BB69-23CF-44E3-9099-C40C66FF867C}">
                  <a14:compatExt spid="_x0000_s2526"/>
                </a:ext>
                <a:ext uri="{FF2B5EF4-FFF2-40B4-BE49-F238E27FC236}">
                  <a16:creationId xmlns:a16="http://schemas.microsoft.com/office/drawing/2014/main" id="{00000000-0008-0000-0300-0000D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219075</xdr:rowOff>
        </xdr:from>
        <xdr:to>
          <xdr:col>4</xdr:col>
          <xdr:colOff>409575</xdr:colOff>
          <xdr:row>100</xdr:row>
          <xdr:rowOff>447675</xdr:rowOff>
        </xdr:to>
        <xdr:sp macro="" textlink="">
          <xdr:nvSpPr>
            <xdr:cNvPr id="2527" name="Check Box 479" hidden="1">
              <a:extLst>
                <a:ext uri="{63B3BB69-23CF-44E3-9099-C40C66FF867C}">
                  <a14:compatExt spid="_x0000_s2527"/>
                </a:ext>
                <a:ext uri="{FF2B5EF4-FFF2-40B4-BE49-F238E27FC236}">
                  <a16:creationId xmlns:a16="http://schemas.microsoft.com/office/drawing/2014/main" id="{00000000-0008-0000-0300-0000D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28575</xdr:rowOff>
        </xdr:from>
        <xdr:to>
          <xdr:col>4</xdr:col>
          <xdr:colOff>409575</xdr:colOff>
          <xdr:row>100</xdr:row>
          <xdr:rowOff>228600</xdr:rowOff>
        </xdr:to>
        <xdr:sp macro="" textlink="">
          <xdr:nvSpPr>
            <xdr:cNvPr id="2528" name="Check Box 480" hidden="1">
              <a:extLst>
                <a:ext uri="{63B3BB69-23CF-44E3-9099-C40C66FF867C}">
                  <a14:compatExt spid="_x0000_s2528"/>
                </a:ext>
                <a:ext uri="{FF2B5EF4-FFF2-40B4-BE49-F238E27FC236}">
                  <a16:creationId xmlns:a16="http://schemas.microsoft.com/office/drawing/2014/main" id="{00000000-0008-0000-0300-0000E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219075</xdr:rowOff>
        </xdr:from>
        <xdr:to>
          <xdr:col>4</xdr:col>
          <xdr:colOff>409575</xdr:colOff>
          <xdr:row>100</xdr:row>
          <xdr:rowOff>447675</xdr:rowOff>
        </xdr:to>
        <xdr:sp macro="" textlink="">
          <xdr:nvSpPr>
            <xdr:cNvPr id="2529" name="Check Box 481" hidden="1">
              <a:extLst>
                <a:ext uri="{63B3BB69-23CF-44E3-9099-C40C66FF867C}">
                  <a14:compatExt spid="_x0000_s2529"/>
                </a:ext>
                <a:ext uri="{FF2B5EF4-FFF2-40B4-BE49-F238E27FC236}">
                  <a16:creationId xmlns:a16="http://schemas.microsoft.com/office/drawing/2014/main" id="{00000000-0008-0000-0300-0000E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101</xdr:row>
          <xdr:rowOff>28575</xdr:rowOff>
        </xdr:from>
        <xdr:to>
          <xdr:col>4</xdr:col>
          <xdr:colOff>409575</xdr:colOff>
          <xdr:row>101</xdr:row>
          <xdr:rowOff>228600</xdr:rowOff>
        </xdr:to>
        <xdr:sp macro="" textlink="">
          <xdr:nvSpPr>
            <xdr:cNvPr id="2530" name="Check Box 482" hidden="1">
              <a:extLst>
                <a:ext uri="{63B3BB69-23CF-44E3-9099-C40C66FF867C}">
                  <a14:compatExt spid="_x0000_s2530"/>
                </a:ext>
                <a:ext uri="{FF2B5EF4-FFF2-40B4-BE49-F238E27FC236}">
                  <a16:creationId xmlns:a16="http://schemas.microsoft.com/office/drawing/2014/main" id="{00000000-0008-0000-0300-0000E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101</xdr:row>
          <xdr:rowOff>219075</xdr:rowOff>
        </xdr:from>
        <xdr:to>
          <xdr:col>4</xdr:col>
          <xdr:colOff>409575</xdr:colOff>
          <xdr:row>101</xdr:row>
          <xdr:rowOff>447675</xdr:rowOff>
        </xdr:to>
        <xdr:sp macro="" textlink="">
          <xdr:nvSpPr>
            <xdr:cNvPr id="2531" name="Check Box 483" hidden="1">
              <a:extLst>
                <a:ext uri="{63B3BB69-23CF-44E3-9099-C40C66FF867C}">
                  <a14:compatExt spid="_x0000_s2531"/>
                </a:ext>
                <a:ext uri="{FF2B5EF4-FFF2-40B4-BE49-F238E27FC236}">
                  <a16:creationId xmlns:a16="http://schemas.microsoft.com/office/drawing/2014/main" id="{00000000-0008-0000-0300-0000E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101</xdr:row>
          <xdr:rowOff>28575</xdr:rowOff>
        </xdr:from>
        <xdr:to>
          <xdr:col>4</xdr:col>
          <xdr:colOff>409575</xdr:colOff>
          <xdr:row>101</xdr:row>
          <xdr:rowOff>228600</xdr:rowOff>
        </xdr:to>
        <xdr:sp macro="" textlink="">
          <xdr:nvSpPr>
            <xdr:cNvPr id="2532" name="Check Box 484" hidden="1">
              <a:extLst>
                <a:ext uri="{63B3BB69-23CF-44E3-9099-C40C66FF867C}">
                  <a14:compatExt spid="_x0000_s2532"/>
                </a:ext>
                <a:ext uri="{FF2B5EF4-FFF2-40B4-BE49-F238E27FC236}">
                  <a16:creationId xmlns:a16="http://schemas.microsoft.com/office/drawing/2014/main" id="{00000000-0008-0000-0300-0000E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101</xdr:row>
          <xdr:rowOff>219075</xdr:rowOff>
        </xdr:from>
        <xdr:to>
          <xdr:col>4</xdr:col>
          <xdr:colOff>409575</xdr:colOff>
          <xdr:row>101</xdr:row>
          <xdr:rowOff>447675</xdr:rowOff>
        </xdr:to>
        <xdr:sp macro="" textlink="">
          <xdr:nvSpPr>
            <xdr:cNvPr id="2533" name="Check Box 485" hidden="1">
              <a:extLst>
                <a:ext uri="{63B3BB69-23CF-44E3-9099-C40C66FF867C}">
                  <a14:compatExt spid="_x0000_s2533"/>
                </a:ext>
                <a:ext uri="{FF2B5EF4-FFF2-40B4-BE49-F238E27FC236}">
                  <a16:creationId xmlns:a16="http://schemas.microsoft.com/office/drawing/2014/main" id="{00000000-0008-0000-0300-0000E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101</xdr:row>
          <xdr:rowOff>28575</xdr:rowOff>
        </xdr:from>
        <xdr:to>
          <xdr:col>4</xdr:col>
          <xdr:colOff>409575</xdr:colOff>
          <xdr:row>101</xdr:row>
          <xdr:rowOff>228600</xdr:rowOff>
        </xdr:to>
        <xdr:sp macro="" textlink="">
          <xdr:nvSpPr>
            <xdr:cNvPr id="2534" name="Check Box 486" hidden="1">
              <a:extLst>
                <a:ext uri="{63B3BB69-23CF-44E3-9099-C40C66FF867C}">
                  <a14:compatExt spid="_x0000_s2534"/>
                </a:ext>
                <a:ext uri="{FF2B5EF4-FFF2-40B4-BE49-F238E27FC236}">
                  <a16:creationId xmlns:a16="http://schemas.microsoft.com/office/drawing/2014/main" id="{00000000-0008-0000-0300-0000E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101</xdr:row>
          <xdr:rowOff>219075</xdr:rowOff>
        </xdr:from>
        <xdr:to>
          <xdr:col>4</xdr:col>
          <xdr:colOff>409575</xdr:colOff>
          <xdr:row>101</xdr:row>
          <xdr:rowOff>447675</xdr:rowOff>
        </xdr:to>
        <xdr:sp macro="" textlink="">
          <xdr:nvSpPr>
            <xdr:cNvPr id="2535" name="Check Box 487" hidden="1">
              <a:extLst>
                <a:ext uri="{63B3BB69-23CF-44E3-9099-C40C66FF867C}">
                  <a14:compatExt spid="_x0000_s2535"/>
                </a:ext>
                <a:ext uri="{FF2B5EF4-FFF2-40B4-BE49-F238E27FC236}">
                  <a16:creationId xmlns:a16="http://schemas.microsoft.com/office/drawing/2014/main" id="{00000000-0008-0000-0300-0000E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101</xdr:row>
          <xdr:rowOff>28575</xdr:rowOff>
        </xdr:from>
        <xdr:to>
          <xdr:col>4</xdr:col>
          <xdr:colOff>409575</xdr:colOff>
          <xdr:row>101</xdr:row>
          <xdr:rowOff>228600</xdr:rowOff>
        </xdr:to>
        <xdr:sp macro="" textlink="">
          <xdr:nvSpPr>
            <xdr:cNvPr id="2536" name="Check Box 488" hidden="1">
              <a:extLst>
                <a:ext uri="{63B3BB69-23CF-44E3-9099-C40C66FF867C}">
                  <a14:compatExt spid="_x0000_s2536"/>
                </a:ext>
                <a:ext uri="{FF2B5EF4-FFF2-40B4-BE49-F238E27FC236}">
                  <a16:creationId xmlns:a16="http://schemas.microsoft.com/office/drawing/2014/main" id="{00000000-0008-0000-0300-0000E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101</xdr:row>
          <xdr:rowOff>219075</xdr:rowOff>
        </xdr:from>
        <xdr:to>
          <xdr:col>4</xdr:col>
          <xdr:colOff>409575</xdr:colOff>
          <xdr:row>101</xdr:row>
          <xdr:rowOff>447675</xdr:rowOff>
        </xdr:to>
        <xdr:sp macro="" textlink="">
          <xdr:nvSpPr>
            <xdr:cNvPr id="2537" name="Check Box 489" hidden="1">
              <a:extLst>
                <a:ext uri="{63B3BB69-23CF-44E3-9099-C40C66FF867C}">
                  <a14:compatExt spid="_x0000_s2537"/>
                </a:ext>
                <a:ext uri="{FF2B5EF4-FFF2-40B4-BE49-F238E27FC236}">
                  <a16:creationId xmlns:a16="http://schemas.microsoft.com/office/drawing/2014/main" id="{00000000-0008-0000-0300-0000E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104</xdr:row>
          <xdr:rowOff>28575</xdr:rowOff>
        </xdr:from>
        <xdr:to>
          <xdr:col>4</xdr:col>
          <xdr:colOff>409575</xdr:colOff>
          <xdr:row>104</xdr:row>
          <xdr:rowOff>228600</xdr:rowOff>
        </xdr:to>
        <xdr:sp macro="" textlink="">
          <xdr:nvSpPr>
            <xdr:cNvPr id="2538" name="Check Box 490" hidden="1">
              <a:extLst>
                <a:ext uri="{63B3BB69-23CF-44E3-9099-C40C66FF867C}">
                  <a14:compatExt spid="_x0000_s2538"/>
                </a:ext>
                <a:ext uri="{FF2B5EF4-FFF2-40B4-BE49-F238E27FC236}">
                  <a16:creationId xmlns:a16="http://schemas.microsoft.com/office/drawing/2014/main" id="{00000000-0008-0000-0300-0000E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104</xdr:row>
          <xdr:rowOff>219075</xdr:rowOff>
        </xdr:from>
        <xdr:to>
          <xdr:col>4</xdr:col>
          <xdr:colOff>409575</xdr:colOff>
          <xdr:row>104</xdr:row>
          <xdr:rowOff>447675</xdr:rowOff>
        </xdr:to>
        <xdr:sp macro="" textlink="">
          <xdr:nvSpPr>
            <xdr:cNvPr id="2539" name="Check Box 491" hidden="1">
              <a:extLst>
                <a:ext uri="{63B3BB69-23CF-44E3-9099-C40C66FF867C}">
                  <a14:compatExt spid="_x0000_s2539"/>
                </a:ext>
                <a:ext uri="{FF2B5EF4-FFF2-40B4-BE49-F238E27FC236}">
                  <a16:creationId xmlns:a16="http://schemas.microsoft.com/office/drawing/2014/main" id="{00000000-0008-0000-0300-0000E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104</xdr:row>
          <xdr:rowOff>28575</xdr:rowOff>
        </xdr:from>
        <xdr:to>
          <xdr:col>4</xdr:col>
          <xdr:colOff>409575</xdr:colOff>
          <xdr:row>104</xdr:row>
          <xdr:rowOff>228600</xdr:rowOff>
        </xdr:to>
        <xdr:sp macro="" textlink="">
          <xdr:nvSpPr>
            <xdr:cNvPr id="2540" name="Check Box 492" hidden="1">
              <a:extLst>
                <a:ext uri="{63B3BB69-23CF-44E3-9099-C40C66FF867C}">
                  <a14:compatExt spid="_x0000_s2540"/>
                </a:ext>
                <a:ext uri="{FF2B5EF4-FFF2-40B4-BE49-F238E27FC236}">
                  <a16:creationId xmlns:a16="http://schemas.microsoft.com/office/drawing/2014/main" id="{00000000-0008-0000-0300-0000E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104</xdr:row>
          <xdr:rowOff>219075</xdr:rowOff>
        </xdr:from>
        <xdr:to>
          <xdr:col>4</xdr:col>
          <xdr:colOff>409575</xdr:colOff>
          <xdr:row>104</xdr:row>
          <xdr:rowOff>447675</xdr:rowOff>
        </xdr:to>
        <xdr:sp macro="" textlink="">
          <xdr:nvSpPr>
            <xdr:cNvPr id="2541" name="Check Box 493" hidden="1">
              <a:extLst>
                <a:ext uri="{63B3BB69-23CF-44E3-9099-C40C66FF867C}">
                  <a14:compatExt spid="_x0000_s2541"/>
                </a:ext>
                <a:ext uri="{FF2B5EF4-FFF2-40B4-BE49-F238E27FC236}">
                  <a16:creationId xmlns:a16="http://schemas.microsoft.com/office/drawing/2014/main" id="{00000000-0008-0000-0300-0000E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104</xdr:row>
          <xdr:rowOff>28575</xdr:rowOff>
        </xdr:from>
        <xdr:to>
          <xdr:col>4</xdr:col>
          <xdr:colOff>409575</xdr:colOff>
          <xdr:row>104</xdr:row>
          <xdr:rowOff>228600</xdr:rowOff>
        </xdr:to>
        <xdr:sp macro="" textlink="">
          <xdr:nvSpPr>
            <xdr:cNvPr id="2542" name="Check Box 494" hidden="1">
              <a:extLst>
                <a:ext uri="{63B3BB69-23CF-44E3-9099-C40C66FF867C}">
                  <a14:compatExt spid="_x0000_s2542"/>
                </a:ext>
                <a:ext uri="{FF2B5EF4-FFF2-40B4-BE49-F238E27FC236}">
                  <a16:creationId xmlns:a16="http://schemas.microsoft.com/office/drawing/2014/main" id="{00000000-0008-0000-0300-0000E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104</xdr:row>
          <xdr:rowOff>219075</xdr:rowOff>
        </xdr:from>
        <xdr:to>
          <xdr:col>4</xdr:col>
          <xdr:colOff>409575</xdr:colOff>
          <xdr:row>104</xdr:row>
          <xdr:rowOff>447675</xdr:rowOff>
        </xdr:to>
        <xdr:sp macro="" textlink="">
          <xdr:nvSpPr>
            <xdr:cNvPr id="2543" name="Check Box 495" hidden="1">
              <a:extLst>
                <a:ext uri="{63B3BB69-23CF-44E3-9099-C40C66FF867C}">
                  <a14:compatExt spid="_x0000_s2543"/>
                </a:ext>
                <a:ext uri="{FF2B5EF4-FFF2-40B4-BE49-F238E27FC236}">
                  <a16:creationId xmlns:a16="http://schemas.microsoft.com/office/drawing/2014/main" id="{00000000-0008-0000-0300-0000E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104</xdr:row>
          <xdr:rowOff>28575</xdr:rowOff>
        </xdr:from>
        <xdr:to>
          <xdr:col>4</xdr:col>
          <xdr:colOff>409575</xdr:colOff>
          <xdr:row>104</xdr:row>
          <xdr:rowOff>228600</xdr:rowOff>
        </xdr:to>
        <xdr:sp macro="" textlink="">
          <xdr:nvSpPr>
            <xdr:cNvPr id="2544" name="Check Box 496" hidden="1">
              <a:extLst>
                <a:ext uri="{63B3BB69-23CF-44E3-9099-C40C66FF867C}">
                  <a14:compatExt spid="_x0000_s2544"/>
                </a:ext>
                <a:ext uri="{FF2B5EF4-FFF2-40B4-BE49-F238E27FC236}">
                  <a16:creationId xmlns:a16="http://schemas.microsoft.com/office/drawing/2014/main" id="{00000000-0008-0000-0300-0000F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104</xdr:row>
          <xdr:rowOff>219075</xdr:rowOff>
        </xdr:from>
        <xdr:to>
          <xdr:col>4</xdr:col>
          <xdr:colOff>409575</xdr:colOff>
          <xdr:row>104</xdr:row>
          <xdr:rowOff>447675</xdr:rowOff>
        </xdr:to>
        <xdr:sp macro="" textlink="">
          <xdr:nvSpPr>
            <xdr:cNvPr id="2545" name="Check Box 497" hidden="1">
              <a:extLst>
                <a:ext uri="{63B3BB69-23CF-44E3-9099-C40C66FF867C}">
                  <a14:compatExt spid="_x0000_s2545"/>
                </a:ext>
                <a:ext uri="{FF2B5EF4-FFF2-40B4-BE49-F238E27FC236}">
                  <a16:creationId xmlns:a16="http://schemas.microsoft.com/office/drawing/2014/main" id="{00000000-0008-0000-0300-0000F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106</xdr:row>
          <xdr:rowOff>28575</xdr:rowOff>
        </xdr:from>
        <xdr:to>
          <xdr:col>4</xdr:col>
          <xdr:colOff>409575</xdr:colOff>
          <xdr:row>106</xdr:row>
          <xdr:rowOff>228600</xdr:rowOff>
        </xdr:to>
        <xdr:sp macro="" textlink="">
          <xdr:nvSpPr>
            <xdr:cNvPr id="2546" name="Check Box 498" hidden="1">
              <a:extLst>
                <a:ext uri="{63B3BB69-23CF-44E3-9099-C40C66FF867C}">
                  <a14:compatExt spid="_x0000_s2546"/>
                </a:ext>
                <a:ext uri="{FF2B5EF4-FFF2-40B4-BE49-F238E27FC236}">
                  <a16:creationId xmlns:a16="http://schemas.microsoft.com/office/drawing/2014/main" id="{00000000-0008-0000-0300-0000F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106</xdr:row>
          <xdr:rowOff>219075</xdr:rowOff>
        </xdr:from>
        <xdr:to>
          <xdr:col>4</xdr:col>
          <xdr:colOff>409575</xdr:colOff>
          <xdr:row>106</xdr:row>
          <xdr:rowOff>447675</xdr:rowOff>
        </xdr:to>
        <xdr:sp macro="" textlink="">
          <xdr:nvSpPr>
            <xdr:cNvPr id="2547" name="Check Box 499" hidden="1">
              <a:extLst>
                <a:ext uri="{63B3BB69-23CF-44E3-9099-C40C66FF867C}">
                  <a14:compatExt spid="_x0000_s2547"/>
                </a:ext>
                <a:ext uri="{FF2B5EF4-FFF2-40B4-BE49-F238E27FC236}">
                  <a16:creationId xmlns:a16="http://schemas.microsoft.com/office/drawing/2014/main" id="{00000000-0008-0000-0300-0000F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106</xdr:row>
          <xdr:rowOff>28575</xdr:rowOff>
        </xdr:from>
        <xdr:to>
          <xdr:col>4</xdr:col>
          <xdr:colOff>409575</xdr:colOff>
          <xdr:row>106</xdr:row>
          <xdr:rowOff>228600</xdr:rowOff>
        </xdr:to>
        <xdr:sp macro="" textlink="">
          <xdr:nvSpPr>
            <xdr:cNvPr id="2548" name="Check Box 500" hidden="1">
              <a:extLst>
                <a:ext uri="{63B3BB69-23CF-44E3-9099-C40C66FF867C}">
                  <a14:compatExt spid="_x0000_s2548"/>
                </a:ext>
                <a:ext uri="{FF2B5EF4-FFF2-40B4-BE49-F238E27FC236}">
                  <a16:creationId xmlns:a16="http://schemas.microsoft.com/office/drawing/2014/main" id="{00000000-0008-0000-0300-0000F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106</xdr:row>
          <xdr:rowOff>219075</xdr:rowOff>
        </xdr:from>
        <xdr:to>
          <xdr:col>4</xdr:col>
          <xdr:colOff>409575</xdr:colOff>
          <xdr:row>106</xdr:row>
          <xdr:rowOff>447675</xdr:rowOff>
        </xdr:to>
        <xdr:sp macro="" textlink="">
          <xdr:nvSpPr>
            <xdr:cNvPr id="2549" name="Check Box 501" hidden="1">
              <a:extLst>
                <a:ext uri="{63B3BB69-23CF-44E3-9099-C40C66FF867C}">
                  <a14:compatExt spid="_x0000_s2549"/>
                </a:ext>
                <a:ext uri="{FF2B5EF4-FFF2-40B4-BE49-F238E27FC236}">
                  <a16:creationId xmlns:a16="http://schemas.microsoft.com/office/drawing/2014/main" id="{00000000-0008-0000-0300-0000F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106</xdr:row>
          <xdr:rowOff>28575</xdr:rowOff>
        </xdr:from>
        <xdr:to>
          <xdr:col>4</xdr:col>
          <xdr:colOff>409575</xdr:colOff>
          <xdr:row>106</xdr:row>
          <xdr:rowOff>228600</xdr:rowOff>
        </xdr:to>
        <xdr:sp macro="" textlink="">
          <xdr:nvSpPr>
            <xdr:cNvPr id="2550" name="Check Box 502" hidden="1">
              <a:extLst>
                <a:ext uri="{63B3BB69-23CF-44E3-9099-C40C66FF867C}">
                  <a14:compatExt spid="_x0000_s2550"/>
                </a:ext>
                <a:ext uri="{FF2B5EF4-FFF2-40B4-BE49-F238E27FC236}">
                  <a16:creationId xmlns:a16="http://schemas.microsoft.com/office/drawing/2014/main" id="{00000000-0008-0000-0300-0000F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106</xdr:row>
          <xdr:rowOff>219075</xdr:rowOff>
        </xdr:from>
        <xdr:to>
          <xdr:col>4</xdr:col>
          <xdr:colOff>409575</xdr:colOff>
          <xdr:row>106</xdr:row>
          <xdr:rowOff>447675</xdr:rowOff>
        </xdr:to>
        <xdr:sp macro="" textlink="">
          <xdr:nvSpPr>
            <xdr:cNvPr id="2551" name="Check Box 503" hidden="1">
              <a:extLst>
                <a:ext uri="{63B3BB69-23CF-44E3-9099-C40C66FF867C}">
                  <a14:compatExt spid="_x0000_s2551"/>
                </a:ext>
                <a:ext uri="{FF2B5EF4-FFF2-40B4-BE49-F238E27FC236}">
                  <a16:creationId xmlns:a16="http://schemas.microsoft.com/office/drawing/2014/main" id="{00000000-0008-0000-0300-0000F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106</xdr:row>
          <xdr:rowOff>28575</xdr:rowOff>
        </xdr:from>
        <xdr:to>
          <xdr:col>4</xdr:col>
          <xdr:colOff>409575</xdr:colOff>
          <xdr:row>106</xdr:row>
          <xdr:rowOff>228600</xdr:rowOff>
        </xdr:to>
        <xdr:sp macro="" textlink="">
          <xdr:nvSpPr>
            <xdr:cNvPr id="2552" name="Check Box 504" hidden="1">
              <a:extLst>
                <a:ext uri="{63B3BB69-23CF-44E3-9099-C40C66FF867C}">
                  <a14:compatExt spid="_x0000_s2552"/>
                </a:ext>
                <a:ext uri="{FF2B5EF4-FFF2-40B4-BE49-F238E27FC236}">
                  <a16:creationId xmlns:a16="http://schemas.microsoft.com/office/drawing/2014/main" id="{00000000-0008-0000-0300-0000F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106</xdr:row>
          <xdr:rowOff>219075</xdr:rowOff>
        </xdr:from>
        <xdr:to>
          <xdr:col>4</xdr:col>
          <xdr:colOff>409575</xdr:colOff>
          <xdr:row>106</xdr:row>
          <xdr:rowOff>447675</xdr:rowOff>
        </xdr:to>
        <xdr:sp macro="" textlink="">
          <xdr:nvSpPr>
            <xdr:cNvPr id="2553" name="Check Box 505" hidden="1">
              <a:extLst>
                <a:ext uri="{63B3BB69-23CF-44E3-9099-C40C66FF867C}">
                  <a14:compatExt spid="_x0000_s2553"/>
                </a:ext>
                <a:ext uri="{FF2B5EF4-FFF2-40B4-BE49-F238E27FC236}">
                  <a16:creationId xmlns:a16="http://schemas.microsoft.com/office/drawing/2014/main" id="{00000000-0008-0000-0300-0000F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107</xdr:row>
          <xdr:rowOff>28575</xdr:rowOff>
        </xdr:from>
        <xdr:to>
          <xdr:col>4</xdr:col>
          <xdr:colOff>409575</xdr:colOff>
          <xdr:row>107</xdr:row>
          <xdr:rowOff>228600</xdr:rowOff>
        </xdr:to>
        <xdr:sp macro="" textlink="">
          <xdr:nvSpPr>
            <xdr:cNvPr id="2554" name="Check Box 506" hidden="1">
              <a:extLst>
                <a:ext uri="{63B3BB69-23CF-44E3-9099-C40C66FF867C}">
                  <a14:compatExt spid="_x0000_s2554"/>
                </a:ext>
                <a:ext uri="{FF2B5EF4-FFF2-40B4-BE49-F238E27FC236}">
                  <a16:creationId xmlns:a16="http://schemas.microsoft.com/office/drawing/2014/main" id="{00000000-0008-0000-0300-0000F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107</xdr:row>
          <xdr:rowOff>219075</xdr:rowOff>
        </xdr:from>
        <xdr:to>
          <xdr:col>4</xdr:col>
          <xdr:colOff>409575</xdr:colOff>
          <xdr:row>107</xdr:row>
          <xdr:rowOff>447675</xdr:rowOff>
        </xdr:to>
        <xdr:sp macro="" textlink="">
          <xdr:nvSpPr>
            <xdr:cNvPr id="2555" name="Check Box 507" hidden="1">
              <a:extLst>
                <a:ext uri="{63B3BB69-23CF-44E3-9099-C40C66FF867C}">
                  <a14:compatExt spid="_x0000_s2555"/>
                </a:ext>
                <a:ext uri="{FF2B5EF4-FFF2-40B4-BE49-F238E27FC236}">
                  <a16:creationId xmlns:a16="http://schemas.microsoft.com/office/drawing/2014/main" id="{00000000-0008-0000-0300-0000F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107</xdr:row>
          <xdr:rowOff>28575</xdr:rowOff>
        </xdr:from>
        <xdr:to>
          <xdr:col>4</xdr:col>
          <xdr:colOff>409575</xdr:colOff>
          <xdr:row>107</xdr:row>
          <xdr:rowOff>228600</xdr:rowOff>
        </xdr:to>
        <xdr:sp macro="" textlink="">
          <xdr:nvSpPr>
            <xdr:cNvPr id="2556" name="Check Box 508" hidden="1">
              <a:extLst>
                <a:ext uri="{63B3BB69-23CF-44E3-9099-C40C66FF867C}">
                  <a14:compatExt spid="_x0000_s2556"/>
                </a:ext>
                <a:ext uri="{FF2B5EF4-FFF2-40B4-BE49-F238E27FC236}">
                  <a16:creationId xmlns:a16="http://schemas.microsoft.com/office/drawing/2014/main" id="{00000000-0008-0000-0300-0000F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107</xdr:row>
          <xdr:rowOff>219075</xdr:rowOff>
        </xdr:from>
        <xdr:to>
          <xdr:col>4</xdr:col>
          <xdr:colOff>409575</xdr:colOff>
          <xdr:row>107</xdr:row>
          <xdr:rowOff>447675</xdr:rowOff>
        </xdr:to>
        <xdr:sp macro="" textlink="">
          <xdr:nvSpPr>
            <xdr:cNvPr id="2557" name="Check Box 509" hidden="1">
              <a:extLst>
                <a:ext uri="{63B3BB69-23CF-44E3-9099-C40C66FF867C}">
                  <a14:compatExt spid="_x0000_s2557"/>
                </a:ext>
                <a:ext uri="{FF2B5EF4-FFF2-40B4-BE49-F238E27FC236}">
                  <a16:creationId xmlns:a16="http://schemas.microsoft.com/office/drawing/2014/main" id="{00000000-0008-0000-0300-0000F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107</xdr:row>
          <xdr:rowOff>28575</xdr:rowOff>
        </xdr:from>
        <xdr:to>
          <xdr:col>4</xdr:col>
          <xdr:colOff>409575</xdr:colOff>
          <xdr:row>107</xdr:row>
          <xdr:rowOff>228600</xdr:rowOff>
        </xdr:to>
        <xdr:sp macro="" textlink="">
          <xdr:nvSpPr>
            <xdr:cNvPr id="2558" name="Check Box 510" hidden="1">
              <a:extLst>
                <a:ext uri="{63B3BB69-23CF-44E3-9099-C40C66FF867C}">
                  <a14:compatExt spid="_x0000_s2558"/>
                </a:ext>
                <a:ext uri="{FF2B5EF4-FFF2-40B4-BE49-F238E27FC236}">
                  <a16:creationId xmlns:a16="http://schemas.microsoft.com/office/drawing/2014/main" id="{00000000-0008-0000-0300-0000F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107</xdr:row>
          <xdr:rowOff>219075</xdr:rowOff>
        </xdr:from>
        <xdr:to>
          <xdr:col>4</xdr:col>
          <xdr:colOff>409575</xdr:colOff>
          <xdr:row>107</xdr:row>
          <xdr:rowOff>447675</xdr:rowOff>
        </xdr:to>
        <xdr:sp macro="" textlink="">
          <xdr:nvSpPr>
            <xdr:cNvPr id="2559" name="Check Box 511" hidden="1">
              <a:extLst>
                <a:ext uri="{63B3BB69-23CF-44E3-9099-C40C66FF867C}">
                  <a14:compatExt spid="_x0000_s2559"/>
                </a:ext>
                <a:ext uri="{FF2B5EF4-FFF2-40B4-BE49-F238E27FC236}">
                  <a16:creationId xmlns:a16="http://schemas.microsoft.com/office/drawing/2014/main" id="{00000000-0008-0000-0300-0000F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107</xdr:row>
          <xdr:rowOff>28575</xdr:rowOff>
        </xdr:from>
        <xdr:to>
          <xdr:col>4</xdr:col>
          <xdr:colOff>409575</xdr:colOff>
          <xdr:row>107</xdr:row>
          <xdr:rowOff>228600</xdr:rowOff>
        </xdr:to>
        <xdr:sp macro="" textlink="">
          <xdr:nvSpPr>
            <xdr:cNvPr id="2560" name="Check Box 512" hidden="1">
              <a:extLst>
                <a:ext uri="{63B3BB69-23CF-44E3-9099-C40C66FF867C}">
                  <a14:compatExt spid="_x0000_s2560"/>
                </a:ext>
                <a:ext uri="{FF2B5EF4-FFF2-40B4-BE49-F238E27FC236}">
                  <a16:creationId xmlns:a16="http://schemas.microsoft.com/office/drawing/2014/main" id="{00000000-0008-0000-0300-00000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107</xdr:row>
          <xdr:rowOff>219075</xdr:rowOff>
        </xdr:from>
        <xdr:to>
          <xdr:col>4</xdr:col>
          <xdr:colOff>409575</xdr:colOff>
          <xdr:row>107</xdr:row>
          <xdr:rowOff>447675</xdr:rowOff>
        </xdr:to>
        <xdr:sp macro="" textlink="">
          <xdr:nvSpPr>
            <xdr:cNvPr id="2561" name="Check Box 513" hidden="1">
              <a:extLst>
                <a:ext uri="{63B3BB69-23CF-44E3-9099-C40C66FF867C}">
                  <a14:compatExt spid="_x0000_s2561"/>
                </a:ext>
                <a:ext uri="{FF2B5EF4-FFF2-40B4-BE49-F238E27FC236}">
                  <a16:creationId xmlns:a16="http://schemas.microsoft.com/office/drawing/2014/main" id="{00000000-0008-0000-0300-00000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109</xdr:row>
          <xdr:rowOff>28575</xdr:rowOff>
        </xdr:from>
        <xdr:to>
          <xdr:col>4</xdr:col>
          <xdr:colOff>409575</xdr:colOff>
          <xdr:row>109</xdr:row>
          <xdr:rowOff>228600</xdr:rowOff>
        </xdr:to>
        <xdr:sp macro="" textlink="">
          <xdr:nvSpPr>
            <xdr:cNvPr id="2562" name="Check Box 514" hidden="1">
              <a:extLst>
                <a:ext uri="{63B3BB69-23CF-44E3-9099-C40C66FF867C}">
                  <a14:compatExt spid="_x0000_s2562"/>
                </a:ext>
                <a:ext uri="{FF2B5EF4-FFF2-40B4-BE49-F238E27FC236}">
                  <a16:creationId xmlns:a16="http://schemas.microsoft.com/office/drawing/2014/main" id="{00000000-0008-0000-0300-00000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109</xdr:row>
          <xdr:rowOff>219075</xdr:rowOff>
        </xdr:from>
        <xdr:to>
          <xdr:col>4</xdr:col>
          <xdr:colOff>409575</xdr:colOff>
          <xdr:row>109</xdr:row>
          <xdr:rowOff>447675</xdr:rowOff>
        </xdr:to>
        <xdr:sp macro="" textlink="">
          <xdr:nvSpPr>
            <xdr:cNvPr id="2563" name="Check Box 515" hidden="1">
              <a:extLst>
                <a:ext uri="{63B3BB69-23CF-44E3-9099-C40C66FF867C}">
                  <a14:compatExt spid="_x0000_s2563"/>
                </a:ext>
                <a:ext uri="{FF2B5EF4-FFF2-40B4-BE49-F238E27FC236}">
                  <a16:creationId xmlns:a16="http://schemas.microsoft.com/office/drawing/2014/main" id="{00000000-0008-0000-0300-00000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109</xdr:row>
          <xdr:rowOff>28575</xdr:rowOff>
        </xdr:from>
        <xdr:to>
          <xdr:col>4</xdr:col>
          <xdr:colOff>409575</xdr:colOff>
          <xdr:row>109</xdr:row>
          <xdr:rowOff>228600</xdr:rowOff>
        </xdr:to>
        <xdr:sp macro="" textlink="">
          <xdr:nvSpPr>
            <xdr:cNvPr id="2564" name="Check Box 516" hidden="1">
              <a:extLst>
                <a:ext uri="{63B3BB69-23CF-44E3-9099-C40C66FF867C}">
                  <a14:compatExt spid="_x0000_s2564"/>
                </a:ext>
                <a:ext uri="{FF2B5EF4-FFF2-40B4-BE49-F238E27FC236}">
                  <a16:creationId xmlns:a16="http://schemas.microsoft.com/office/drawing/2014/main" id="{00000000-0008-0000-0300-00000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109</xdr:row>
          <xdr:rowOff>219075</xdr:rowOff>
        </xdr:from>
        <xdr:to>
          <xdr:col>4</xdr:col>
          <xdr:colOff>409575</xdr:colOff>
          <xdr:row>109</xdr:row>
          <xdr:rowOff>447675</xdr:rowOff>
        </xdr:to>
        <xdr:sp macro="" textlink="">
          <xdr:nvSpPr>
            <xdr:cNvPr id="2565" name="Check Box 517" hidden="1">
              <a:extLst>
                <a:ext uri="{63B3BB69-23CF-44E3-9099-C40C66FF867C}">
                  <a14:compatExt spid="_x0000_s2565"/>
                </a:ext>
                <a:ext uri="{FF2B5EF4-FFF2-40B4-BE49-F238E27FC236}">
                  <a16:creationId xmlns:a16="http://schemas.microsoft.com/office/drawing/2014/main" id="{00000000-0008-0000-0300-00000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109</xdr:row>
          <xdr:rowOff>28575</xdr:rowOff>
        </xdr:from>
        <xdr:to>
          <xdr:col>4</xdr:col>
          <xdr:colOff>409575</xdr:colOff>
          <xdr:row>109</xdr:row>
          <xdr:rowOff>228600</xdr:rowOff>
        </xdr:to>
        <xdr:sp macro="" textlink="">
          <xdr:nvSpPr>
            <xdr:cNvPr id="2566" name="Check Box 518" hidden="1">
              <a:extLst>
                <a:ext uri="{63B3BB69-23CF-44E3-9099-C40C66FF867C}">
                  <a14:compatExt spid="_x0000_s2566"/>
                </a:ext>
                <a:ext uri="{FF2B5EF4-FFF2-40B4-BE49-F238E27FC236}">
                  <a16:creationId xmlns:a16="http://schemas.microsoft.com/office/drawing/2014/main" id="{00000000-0008-0000-0300-00000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109</xdr:row>
          <xdr:rowOff>219075</xdr:rowOff>
        </xdr:from>
        <xdr:to>
          <xdr:col>4</xdr:col>
          <xdr:colOff>409575</xdr:colOff>
          <xdr:row>109</xdr:row>
          <xdr:rowOff>447675</xdr:rowOff>
        </xdr:to>
        <xdr:sp macro="" textlink="">
          <xdr:nvSpPr>
            <xdr:cNvPr id="2567" name="Check Box 519" hidden="1">
              <a:extLst>
                <a:ext uri="{63B3BB69-23CF-44E3-9099-C40C66FF867C}">
                  <a14:compatExt spid="_x0000_s2567"/>
                </a:ext>
                <a:ext uri="{FF2B5EF4-FFF2-40B4-BE49-F238E27FC236}">
                  <a16:creationId xmlns:a16="http://schemas.microsoft.com/office/drawing/2014/main" id="{00000000-0008-0000-0300-00000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109</xdr:row>
          <xdr:rowOff>28575</xdr:rowOff>
        </xdr:from>
        <xdr:to>
          <xdr:col>4</xdr:col>
          <xdr:colOff>409575</xdr:colOff>
          <xdr:row>109</xdr:row>
          <xdr:rowOff>228600</xdr:rowOff>
        </xdr:to>
        <xdr:sp macro="" textlink="">
          <xdr:nvSpPr>
            <xdr:cNvPr id="2568" name="Check Box 520" hidden="1">
              <a:extLst>
                <a:ext uri="{63B3BB69-23CF-44E3-9099-C40C66FF867C}">
                  <a14:compatExt spid="_x0000_s2568"/>
                </a:ext>
                <a:ext uri="{FF2B5EF4-FFF2-40B4-BE49-F238E27FC236}">
                  <a16:creationId xmlns:a16="http://schemas.microsoft.com/office/drawing/2014/main" id="{00000000-0008-0000-0300-00000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109</xdr:row>
          <xdr:rowOff>219075</xdr:rowOff>
        </xdr:from>
        <xdr:to>
          <xdr:col>4</xdr:col>
          <xdr:colOff>409575</xdr:colOff>
          <xdr:row>109</xdr:row>
          <xdr:rowOff>447675</xdr:rowOff>
        </xdr:to>
        <xdr:sp macro="" textlink="">
          <xdr:nvSpPr>
            <xdr:cNvPr id="2569" name="Check Box 521" hidden="1">
              <a:extLst>
                <a:ext uri="{63B3BB69-23CF-44E3-9099-C40C66FF867C}">
                  <a14:compatExt spid="_x0000_s2569"/>
                </a:ext>
                <a:ext uri="{FF2B5EF4-FFF2-40B4-BE49-F238E27FC236}">
                  <a16:creationId xmlns:a16="http://schemas.microsoft.com/office/drawing/2014/main" id="{00000000-0008-0000-0300-00000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111</xdr:row>
          <xdr:rowOff>28575</xdr:rowOff>
        </xdr:from>
        <xdr:to>
          <xdr:col>4</xdr:col>
          <xdr:colOff>409575</xdr:colOff>
          <xdr:row>111</xdr:row>
          <xdr:rowOff>228600</xdr:rowOff>
        </xdr:to>
        <xdr:sp macro="" textlink="">
          <xdr:nvSpPr>
            <xdr:cNvPr id="2570" name="Check Box 522" hidden="1">
              <a:extLst>
                <a:ext uri="{63B3BB69-23CF-44E3-9099-C40C66FF867C}">
                  <a14:compatExt spid="_x0000_s2570"/>
                </a:ext>
                <a:ext uri="{FF2B5EF4-FFF2-40B4-BE49-F238E27FC236}">
                  <a16:creationId xmlns:a16="http://schemas.microsoft.com/office/drawing/2014/main" id="{00000000-0008-0000-0300-00000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111</xdr:row>
          <xdr:rowOff>219075</xdr:rowOff>
        </xdr:from>
        <xdr:to>
          <xdr:col>4</xdr:col>
          <xdr:colOff>409575</xdr:colOff>
          <xdr:row>111</xdr:row>
          <xdr:rowOff>447675</xdr:rowOff>
        </xdr:to>
        <xdr:sp macro="" textlink="">
          <xdr:nvSpPr>
            <xdr:cNvPr id="2571" name="Check Box 523" hidden="1">
              <a:extLst>
                <a:ext uri="{63B3BB69-23CF-44E3-9099-C40C66FF867C}">
                  <a14:compatExt spid="_x0000_s2571"/>
                </a:ext>
                <a:ext uri="{FF2B5EF4-FFF2-40B4-BE49-F238E27FC236}">
                  <a16:creationId xmlns:a16="http://schemas.microsoft.com/office/drawing/2014/main" id="{00000000-0008-0000-0300-00000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111</xdr:row>
          <xdr:rowOff>28575</xdr:rowOff>
        </xdr:from>
        <xdr:to>
          <xdr:col>4</xdr:col>
          <xdr:colOff>409575</xdr:colOff>
          <xdr:row>111</xdr:row>
          <xdr:rowOff>228600</xdr:rowOff>
        </xdr:to>
        <xdr:sp macro="" textlink="">
          <xdr:nvSpPr>
            <xdr:cNvPr id="2572" name="Check Box 524" hidden="1">
              <a:extLst>
                <a:ext uri="{63B3BB69-23CF-44E3-9099-C40C66FF867C}">
                  <a14:compatExt spid="_x0000_s2572"/>
                </a:ext>
                <a:ext uri="{FF2B5EF4-FFF2-40B4-BE49-F238E27FC236}">
                  <a16:creationId xmlns:a16="http://schemas.microsoft.com/office/drawing/2014/main" id="{00000000-0008-0000-0300-00000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111</xdr:row>
          <xdr:rowOff>219075</xdr:rowOff>
        </xdr:from>
        <xdr:to>
          <xdr:col>4</xdr:col>
          <xdr:colOff>409575</xdr:colOff>
          <xdr:row>111</xdr:row>
          <xdr:rowOff>447675</xdr:rowOff>
        </xdr:to>
        <xdr:sp macro="" textlink="">
          <xdr:nvSpPr>
            <xdr:cNvPr id="2573" name="Check Box 525" hidden="1">
              <a:extLst>
                <a:ext uri="{63B3BB69-23CF-44E3-9099-C40C66FF867C}">
                  <a14:compatExt spid="_x0000_s2573"/>
                </a:ext>
                <a:ext uri="{FF2B5EF4-FFF2-40B4-BE49-F238E27FC236}">
                  <a16:creationId xmlns:a16="http://schemas.microsoft.com/office/drawing/2014/main" id="{00000000-0008-0000-0300-00000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111</xdr:row>
          <xdr:rowOff>28575</xdr:rowOff>
        </xdr:from>
        <xdr:to>
          <xdr:col>4</xdr:col>
          <xdr:colOff>409575</xdr:colOff>
          <xdr:row>111</xdr:row>
          <xdr:rowOff>228600</xdr:rowOff>
        </xdr:to>
        <xdr:sp macro="" textlink="">
          <xdr:nvSpPr>
            <xdr:cNvPr id="2574" name="Check Box 526" hidden="1">
              <a:extLst>
                <a:ext uri="{63B3BB69-23CF-44E3-9099-C40C66FF867C}">
                  <a14:compatExt spid="_x0000_s2574"/>
                </a:ext>
                <a:ext uri="{FF2B5EF4-FFF2-40B4-BE49-F238E27FC236}">
                  <a16:creationId xmlns:a16="http://schemas.microsoft.com/office/drawing/2014/main" id="{00000000-0008-0000-0300-00000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111</xdr:row>
          <xdr:rowOff>219075</xdr:rowOff>
        </xdr:from>
        <xdr:to>
          <xdr:col>4</xdr:col>
          <xdr:colOff>409575</xdr:colOff>
          <xdr:row>111</xdr:row>
          <xdr:rowOff>447675</xdr:rowOff>
        </xdr:to>
        <xdr:sp macro="" textlink="">
          <xdr:nvSpPr>
            <xdr:cNvPr id="2575" name="Check Box 527" hidden="1">
              <a:extLst>
                <a:ext uri="{63B3BB69-23CF-44E3-9099-C40C66FF867C}">
                  <a14:compatExt spid="_x0000_s2575"/>
                </a:ext>
                <a:ext uri="{FF2B5EF4-FFF2-40B4-BE49-F238E27FC236}">
                  <a16:creationId xmlns:a16="http://schemas.microsoft.com/office/drawing/2014/main" id="{00000000-0008-0000-0300-00000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111</xdr:row>
          <xdr:rowOff>28575</xdr:rowOff>
        </xdr:from>
        <xdr:to>
          <xdr:col>4</xdr:col>
          <xdr:colOff>409575</xdr:colOff>
          <xdr:row>111</xdr:row>
          <xdr:rowOff>228600</xdr:rowOff>
        </xdr:to>
        <xdr:sp macro="" textlink="">
          <xdr:nvSpPr>
            <xdr:cNvPr id="2576" name="Check Box 528" hidden="1">
              <a:extLst>
                <a:ext uri="{63B3BB69-23CF-44E3-9099-C40C66FF867C}">
                  <a14:compatExt spid="_x0000_s2576"/>
                </a:ext>
                <a:ext uri="{FF2B5EF4-FFF2-40B4-BE49-F238E27FC236}">
                  <a16:creationId xmlns:a16="http://schemas.microsoft.com/office/drawing/2014/main" id="{00000000-0008-0000-0300-00001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111</xdr:row>
          <xdr:rowOff>219075</xdr:rowOff>
        </xdr:from>
        <xdr:to>
          <xdr:col>4</xdr:col>
          <xdr:colOff>409575</xdr:colOff>
          <xdr:row>111</xdr:row>
          <xdr:rowOff>447675</xdr:rowOff>
        </xdr:to>
        <xdr:sp macro="" textlink="">
          <xdr:nvSpPr>
            <xdr:cNvPr id="2577" name="Check Box 529" hidden="1">
              <a:extLst>
                <a:ext uri="{63B3BB69-23CF-44E3-9099-C40C66FF867C}">
                  <a14:compatExt spid="_x0000_s2577"/>
                </a:ext>
                <a:ext uri="{FF2B5EF4-FFF2-40B4-BE49-F238E27FC236}">
                  <a16:creationId xmlns:a16="http://schemas.microsoft.com/office/drawing/2014/main" id="{00000000-0008-0000-0300-00001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112</xdr:row>
          <xdr:rowOff>28575</xdr:rowOff>
        </xdr:from>
        <xdr:to>
          <xdr:col>4</xdr:col>
          <xdr:colOff>409575</xdr:colOff>
          <xdr:row>112</xdr:row>
          <xdr:rowOff>228600</xdr:rowOff>
        </xdr:to>
        <xdr:sp macro="" textlink="">
          <xdr:nvSpPr>
            <xdr:cNvPr id="2578" name="Check Box 530" hidden="1">
              <a:extLst>
                <a:ext uri="{63B3BB69-23CF-44E3-9099-C40C66FF867C}">
                  <a14:compatExt spid="_x0000_s2578"/>
                </a:ext>
                <a:ext uri="{FF2B5EF4-FFF2-40B4-BE49-F238E27FC236}">
                  <a16:creationId xmlns:a16="http://schemas.microsoft.com/office/drawing/2014/main" id="{00000000-0008-0000-0300-00001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112</xdr:row>
          <xdr:rowOff>219075</xdr:rowOff>
        </xdr:from>
        <xdr:to>
          <xdr:col>4</xdr:col>
          <xdr:colOff>409575</xdr:colOff>
          <xdr:row>112</xdr:row>
          <xdr:rowOff>447675</xdr:rowOff>
        </xdr:to>
        <xdr:sp macro="" textlink="">
          <xdr:nvSpPr>
            <xdr:cNvPr id="2579" name="Check Box 531" hidden="1">
              <a:extLst>
                <a:ext uri="{63B3BB69-23CF-44E3-9099-C40C66FF867C}">
                  <a14:compatExt spid="_x0000_s2579"/>
                </a:ext>
                <a:ext uri="{FF2B5EF4-FFF2-40B4-BE49-F238E27FC236}">
                  <a16:creationId xmlns:a16="http://schemas.microsoft.com/office/drawing/2014/main" id="{00000000-0008-0000-0300-00001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112</xdr:row>
          <xdr:rowOff>28575</xdr:rowOff>
        </xdr:from>
        <xdr:to>
          <xdr:col>4</xdr:col>
          <xdr:colOff>409575</xdr:colOff>
          <xdr:row>112</xdr:row>
          <xdr:rowOff>228600</xdr:rowOff>
        </xdr:to>
        <xdr:sp macro="" textlink="">
          <xdr:nvSpPr>
            <xdr:cNvPr id="2580" name="Check Box 532" hidden="1">
              <a:extLst>
                <a:ext uri="{63B3BB69-23CF-44E3-9099-C40C66FF867C}">
                  <a14:compatExt spid="_x0000_s2580"/>
                </a:ext>
                <a:ext uri="{FF2B5EF4-FFF2-40B4-BE49-F238E27FC236}">
                  <a16:creationId xmlns:a16="http://schemas.microsoft.com/office/drawing/2014/main" id="{00000000-0008-0000-0300-00001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112</xdr:row>
          <xdr:rowOff>219075</xdr:rowOff>
        </xdr:from>
        <xdr:to>
          <xdr:col>4</xdr:col>
          <xdr:colOff>409575</xdr:colOff>
          <xdr:row>112</xdr:row>
          <xdr:rowOff>447675</xdr:rowOff>
        </xdr:to>
        <xdr:sp macro="" textlink="">
          <xdr:nvSpPr>
            <xdr:cNvPr id="2581" name="Check Box 533" hidden="1">
              <a:extLst>
                <a:ext uri="{63B3BB69-23CF-44E3-9099-C40C66FF867C}">
                  <a14:compatExt spid="_x0000_s2581"/>
                </a:ext>
                <a:ext uri="{FF2B5EF4-FFF2-40B4-BE49-F238E27FC236}">
                  <a16:creationId xmlns:a16="http://schemas.microsoft.com/office/drawing/2014/main" id="{00000000-0008-0000-0300-00001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112</xdr:row>
          <xdr:rowOff>28575</xdr:rowOff>
        </xdr:from>
        <xdr:to>
          <xdr:col>4</xdr:col>
          <xdr:colOff>409575</xdr:colOff>
          <xdr:row>112</xdr:row>
          <xdr:rowOff>228600</xdr:rowOff>
        </xdr:to>
        <xdr:sp macro="" textlink="">
          <xdr:nvSpPr>
            <xdr:cNvPr id="2582" name="Check Box 534" hidden="1">
              <a:extLst>
                <a:ext uri="{63B3BB69-23CF-44E3-9099-C40C66FF867C}">
                  <a14:compatExt spid="_x0000_s2582"/>
                </a:ext>
                <a:ext uri="{FF2B5EF4-FFF2-40B4-BE49-F238E27FC236}">
                  <a16:creationId xmlns:a16="http://schemas.microsoft.com/office/drawing/2014/main" id="{00000000-0008-0000-0300-00001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112</xdr:row>
          <xdr:rowOff>219075</xdr:rowOff>
        </xdr:from>
        <xdr:to>
          <xdr:col>4</xdr:col>
          <xdr:colOff>409575</xdr:colOff>
          <xdr:row>112</xdr:row>
          <xdr:rowOff>447675</xdr:rowOff>
        </xdr:to>
        <xdr:sp macro="" textlink="">
          <xdr:nvSpPr>
            <xdr:cNvPr id="2583" name="Check Box 535" hidden="1">
              <a:extLst>
                <a:ext uri="{63B3BB69-23CF-44E3-9099-C40C66FF867C}">
                  <a14:compatExt spid="_x0000_s2583"/>
                </a:ext>
                <a:ext uri="{FF2B5EF4-FFF2-40B4-BE49-F238E27FC236}">
                  <a16:creationId xmlns:a16="http://schemas.microsoft.com/office/drawing/2014/main" id="{00000000-0008-0000-0300-00001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112</xdr:row>
          <xdr:rowOff>28575</xdr:rowOff>
        </xdr:from>
        <xdr:to>
          <xdr:col>4</xdr:col>
          <xdr:colOff>409575</xdr:colOff>
          <xdr:row>112</xdr:row>
          <xdr:rowOff>228600</xdr:rowOff>
        </xdr:to>
        <xdr:sp macro="" textlink="">
          <xdr:nvSpPr>
            <xdr:cNvPr id="2584" name="Check Box 536" hidden="1">
              <a:extLst>
                <a:ext uri="{63B3BB69-23CF-44E3-9099-C40C66FF867C}">
                  <a14:compatExt spid="_x0000_s2584"/>
                </a:ext>
                <a:ext uri="{FF2B5EF4-FFF2-40B4-BE49-F238E27FC236}">
                  <a16:creationId xmlns:a16="http://schemas.microsoft.com/office/drawing/2014/main" id="{00000000-0008-0000-0300-00001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112</xdr:row>
          <xdr:rowOff>219075</xdr:rowOff>
        </xdr:from>
        <xdr:to>
          <xdr:col>4</xdr:col>
          <xdr:colOff>409575</xdr:colOff>
          <xdr:row>112</xdr:row>
          <xdr:rowOff>447675</xdr:rowOff>
        </xdr:to>
        <xdr:sp macro="" textlink="">
          <xdr:nvSpPr>
            <xdr:cNvPr id="2585" name="Check Box 537" hidden="1">
              <a:extLst>
                <a:ext uri="{63B3BB69-23CF-44E3-9099-C40C66FF867C}">
                  <a14:compatExt spid="_x0000_s2585"/>
                </a:ext>
                <a:ext uri="{FF2B5EF4-FFF2-40B4-BE49-F238E27FC236}">
                  <a16:creationId xmlns:a16="http://schemas.microsoft.com/office/drawing/2014/main" id="{00000000-0008-0000-0300-00001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113</xdr:row>
          <xdr:rowOff>28575</xdr:rowOff>
        </xdr:from>
        <xdr:to>
          <xdr:col>4</xdr:col>
          <xdr:colOff>409575</xdr:colOff>
          <xdr:row>113</xdr:row>
          <xdr:rowOff>228600</xdr:rowOff>
        </xdr:to>
        <xdr:sp macro="" textlink="">
          <xdr:nvSpPr>
            <xdr:cNvPr id="2586" name="Check Box 538" hidden="1">
              <a:extLst>
                <a:ext uri="{63B3BB69-23CF-44E3-9099-C40C66FF867C}">
                  <a14:compatExt spid="_x0000_s2586"/>
                </a:ext>
                <a:ext uri="{FF2B5EF4-FFF2-40B4-BE49-F238E27FC236}">
                  <a16:creationId xmlns:a16="http://schemas.microsoft.com/office/drawing/2014/main" id="{00000000-0008-0000-0300-00001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113</xdr:row>
          <xdr:rowOff>219075</xdr:rowOff>
        </xdr:from>
        <xdr:to>
          <xdr:col>4</xdr:col>
          <xdr:colOff>409575</xdr:colOff>
          <xdr:row>113</xdr:row>
          <xdr:rowOff>447675</xdr:rowOff>
        </xdr:to>
        <xdr:sp macro="" textlink="">
          <xdr:nvSpPr>
            <xdr:cNvPr id="2587" name="Check Box 539" hidden="1">
              <a:extLst>
                <a:ext uri="{63B3BB69-23CF-44E3-9099-C40C66FF867C}">
                  <a14:compatExt spid="_x0000_s2587"/>
                </a:ext>
                <a:ext uri="{FF2B5EF4-FFF2-40B4-BE49-F238E27FC236}">
                  <a16:creationId xmlns:a16="http://schemas.microsoft.com/office/drawing/2014/main" id="{00000000-0008-0000-0300-00001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113</xdr:row>
          <xdr:rowOff>28575</xdr:rowOff>
        </xdr:from>
        <xdr:to>
          <xdr:col>4</xdr:col>
          <xdr:colOff>409575</xdr:colOff>
          <xdr:row>113</xdr:row>
          <xdr:rowOff>228600</xdr:rowOff>
        </xdr:to>
        <xdr:sp macro="" textlink="">
          <xdr:nvSpPr>
            <xdr:cNvPr id="2588" name="Check Box 540" hidden="1">
              <a:extLst>
                <a:ext uri="{63B3BB69-23CF-44E3-9099-C40C66FF867C}">
                  <a14:compatExt spid="_x0000_s2588"/>
                </a:ext>
                <a:ext uri="{FF2B5EF4-FFF2-40B4-BE49-F238E27FC236}">
                  <a16:creationId xmlns:a16="http://schemas.microsoft.com/office/drawing/2014/main" id="{00000000-0008-0000-0300-00001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113</xdr:row>
          <xdr:rowOff>219075</xdr:rowOff>
        </xdr:from>
        <xdr:to>
          <xdr:col>4</xdr:col>
          <xdr:colOff>409575</xdr:colOff>
          <xdr:row>113</xdr:row>
          <xdr:rowOff>447675</xdr:rowOff>
        </xdr:to>
        <xdr:sp macro="" textlink="">
          <xdr:nvSpPr>
            <xdr:cNvPr id="2589" name="Check Box 541" hidden="1">
              <a:extLst>
                <a:ext uri="{63B3BB69-23CF-44E3-9099-C40C66FF867C}">
                  <a14:compatExt spid="_x0000_s2589"/>
                </a:ext>
                <a:ext uri="{FF2B5EF4-FFF2-40B4-BE49-F238E27FC236}">
                  <a16:creationId xmlns:a16="http://schemas.microsoft.com/office/drawing/2014/main" id="{00000000-0008-0000-0300-00001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113</xdr:row>
          <xdr:rowOff>28575</xdr:rowOff>
        </xdr:from>
        <xdr:to>
          <xdr:col>4</xdr:col>
          <xdr:colOff>409575</xdr:colOff>
          <xdr:row>113</xdr:row>
          <xdr:rowOff>228600</xdr:rowOff>
        </xdr:to>
        <xdr:sp macro="" textlink="">
          <xdr:nvSpPr>
            <xdr:cNvPr id="2590" name="Check Box 542" hidden="1">
              <a:extLst>
                <a:ext uri="{63B3BB69-23CF-44E3-9099-C40C66FF867C}">
                  <a14:compatExt spid="_x0000_s2590"/>
                </a:ext>
                <a:ext uri="{FF2B5EF4-FFF2-40B4-BE49-F238E27FC236}">
                  <a16:creationId xmlns:a16="http://schemas.microsoft.com/office/drawing/2014/main" id="{00000000-0008-0000-0300-00001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113</xdr:row>
          <xdr:rowOff>219075</xdr:rowOff>
        </xdr:from>
        <xdr:to>
          <xdr:col>4</xdr:col>
          <xdr:colOff>409575</xdr:colOff>
          <xdr:row>113</xdr:row>
          <xdr:rowOff>447675</xdr:rowOff>
        </xdr:to>
        <xdr:sp macro="" textlink="">
          <xdr:nvSpPr>
            <xdr:cNvPr id="2591" name="Check Box 543" hidden="1">
              <a:extLst>
                <a:ext uri="{63B3BB69-23CF-44E3-9099-C40C66FF867C}">
                  <a14:compatExt spid="_x0000_s2591"/>
                </a:ext>
                <a:ext uri="{FF2B5EF4-FFF2-40B4-BE49-F238E27FC236}">
                  <a16:creationId xmlns:a16="http://schemas.microsoft.com/office/drawing/2014/main" id="{00000000-0008-0000-0300-00001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113</xdr:row>
          <xdr:rowOff>28575</xdr:rowOff>
        </xdr:from>
        <xdr:to>
          <xdr:col>4</xdr:col>
          <xdr:colOff>409575</xdr:colOff>
          <xdr:row>113</xdr:row>
          <xdr:rowOff>228600</xdr:rowOff>
        </xdr:to>
        <xdr:sp macro="" textlink="">
          <xdr:nvSpPr>
            <xdr:cNvPr id="2592" name="Check Box 544" hidden="1">
              <a:extLst>
                <a:ext uri="{63B3BB69-23CF-44E3-9099-C40C66FF867C}">
                  <a14:compatExt spid="_x0000_s2592"/>
                </a:ext>
                <a:ext uri="{FF2B5EF4-FFF2-40B4-BE49-F238E27FC236}">
                  <a16:creationId xmlns:a16="http://schemas.microsoft.com/office/drawing/2014/main" id="{00000000-0008-0000-0300-00002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113</xdr:row>
          <xdr:rowOff>219075</xdr:rowOff>
        </xdr:from>
        <xdr:to>
          <xdr:col>4</xdr:col>
          <xdr:colOff>409575</xdr:colOff>
          <xdr:row>113</xdr:row>
          <xdr:rowOff>447675</xdr:rowOff>
        </xdr:to>
        <xdr:sp macro="" textlink="">
          <xdr:nvSpPr>
            <xdr:cNvPr id="2593" name="Check Box 545" hidden="1">
              <a:extLst>
                <a:ext uri="{63B3BB69-23CF-44E3-9099-C40C66FF867C}">
                  <a14:compatExt spid="_x0000_s2593"/>
                </a:ext>
                <a:ext uri="{FF2B5EF4-FFF2-40B4-BE49-F238E27FC236}">
                  <a16:creationId xmlns:a16="http://schemas.microsoft.com/office/drawing/2014/main" id="{00000000-0008-0000-0300-00002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114</xdr:row>
          <xdr:rowOff>28575</xdr:rowOff>
        </xdr:from>
        <xdr:to>
          <xdr:col>4</xdr:col>
          <xdr:colOff>409575</xdr:colOff>
          <xdr:row>114</xdr:row>
          <xdr:rowOff>228600</xdr:rowOff>
        </xdr:to>
        <xdr:sp macro="" textlink="">
          <xdr:nvSpPr>
            <xdr:cNvPr id="2594" name="Check Box 546" hidden="1">
              <a:extLst>
                <a:ext uri="{63B3BB69-23CF-44E3-9099-C40C66FF867C}">
                  <a14:compatExt spid="_x0000_s2594"/>
                </a:ext>
                <a:ext uri="{FF2B5EF4-FFF2-40B4-BE49-F238E27FC236}">
                  <a16:creationId xmlns:a16="http://schemas.microsoft.com/office/drawing/2014/main" id="{00000000-0008-0000-0300-00002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114</xdr:row>
          <xdr:rowOff>219075</xdr:rowOff>
        </xdr:from>
        <xdr:to>
          <xdr:col>4</xdr:col>
          <xdr:colOff>409575</xdr:colOff>
          <xdr:row>114</xdr:row>
          <xdr:rowOff>447675</xdr:rowOff>
        </xdr:to>
        <xdr:sp macro="" textlink="">
          <xdr:nvSpPr>
            <xdr:cNvPr id="2595" name="Check Box 547" hidden="1">
              <a:extLst>
                <a:ext uri="{63B3BB69-23CF-44E3-9099-C40C66FF867C}">
                  <a14:compatExt spid="_x0000_s2595"/>
                </a:ext>
                <a:ext uri="{FF2B5EF4-FFF2-40B4-BE49-F238E27FC236}">
                  <a16:creationId xmlns:a16="http://schemas.microsoft.com/office/drawing/2014/main" id="{00000000-0008-0000-0300-00002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114</xdr:row>
          <xdr:rowOff>28575</xdr:rowOff>
        </xdr:from>
        <xdr:to>
          <xdr:col>4</xdr:col>
          <xdr:colOff>409575</xdr:colOff>
          <xdr:row>114</xdr:row>
          <xdr:rowOff>228600</xdr:rowOff>
        </xdr:to>
        <xdr:sp macro="" textlink="">
          <xdr:nvSpPr>
            <xdr:cNvPr id="2596" name="Check Box 548" hidden="1">
              <a:extLst>
                <a:ext uri="{63B3BB69-23CF-44E3-9099-C40C66FF867C}">
                  <a14:compatExt spid="_x0000_s2596"/>
                </a:ext>
                <a:ext uri="{FF2B5EF4-FFF2-40B4-BE49-F238E27FC236}">
                  <a16:creationId xmlns:a16="http://schemas.microsoft.com/office/drawing/2014/main" id="{00000000-0008-0000-0300-00002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114</xdr:row>
          <xdr:rowOff>219075</xdr:rowOff>
        </xdr:from>
        <xdr:to>
          <xdr:col>4</xdr:col>
          <xdr:colOff>409575</xdr:colOff>
          <xdr:row>114</xdr:row>
          <xdr:rowOff>447675</xdr:rowOff>
        </xdr:to>
        <xdr:sp macro="" textlink="">
          <xdr:nvSpPr>
            <xdr:cNvPr id="2597" name="Check Box 549" hidden="1">
              <a:extLst>
                <a:ext uri="{63B3BB69-23CF-44E3-9099-C40C66FF867C}">
                  <a14:compatExt spid="_x0000_s2597"/>
                </a:ext>
                <a:ext uri="{FF2B5EF4-FFF2-40B4-BE49-F238E27FC236}">
                  <a16:creationId xmlns:a16="http://schemas.microsoft.com/office/drawing/2014/main" id="{00000000-0008-0000-0300-00002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114</xdr:row>
          <xdr:rowOff>28575</xdr:rowOff>
        </xdr:from>
        <xdr:to>
          <xdr:col>4</xdr:col>
          <xdr:colOff>409575</xdr:colOff>
          <xdr:row>114</xdr:row>
          <xdr:rowOff>228600</xdr:rowOff>
        </xdr:to>
        <xdr:sp macro="" textlink="">
          <xdr:nvSpPr>
            <xdr:cNvPr id="2598" name="Check Box 550" hidden="1">
              <a:extLst>
                <a:ext uri="{63B3BB69-23CF-44E3-9099-C40C66FF867C}">
                  <a14:compatExt spid="_x0000_s2598"/>
                </a:ext>
                <a:ext uri="{FF2B5EF4-FFF2-40B4-BE49-F238E27FC236}">
                  <a16:creationId xmlns:a16="http://schemas.microsoft.com/office/drawing/2014/main" id="{00000000-0008-0000-0300-00002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114</xdr:row>
          <xdr:rowOff>219075</xdr:rowOff>
        </xdr:from>
        <xdr:to>
          <xdr:col>4</xdr:col>
          <xdr:colOff>409575</xdr:colOff>
          <xdr:row>114</xdr:row>
          <xdr:rowOff>447675</xdr:rowOff>
        </xdr:to>
        <xdr:sp macro="" textlink="">
          <xdr:nvSpPr>
            <xdr:cNvPr id="2599" name="Check Box 551" hidden="1">
              <a:extLst>
                <a:ext uri="{63B3BB69-23CF-44E3-9099-C40C66FF867C}">
                  <a14:compatExt spid="_x0000_s2599"/>
                </a:ext>
                <a:ext uri="{FF2B5EF4-FFF2-40B4-BE49-F238E27FC236}">
                  <a16:creationId xmlns:a16="http://schemas.microsoft.com/office/drawing/2014/main" id="{00000000-0008-0000-0300-00002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114</xdr:row>
          <xdr:rowOff>28575</xdr:rowOff>
        </xdr:from>
        <xdr:to>
          <xdr:col>4</xdr:col>
          <xdr:colOff>409575</xdr:colOff>
          <xdr:row>114</xdr:row>
          <xdr:rowOff>228600</xdr:rowOff>
        </xdr:to>
        <xdr:sp macro="" textlink="">
          <xdr:nvSpPr>
            <xdr:cNvPr id="2600" name="Check Box 552" hidden="1">
              <a:extLst>
                <a:ext uri="{63B3BB69-23CF-44E3-9099-C40C66FF867C}">
                  <a14:compatExt spid="_x0000_s2600"/>
                </a:ext>
                <a:ext uri="{FF2B5EF4-FFF2-40B4-BE49-F238E27FC236}">
                  <a16:creationId xmlns:a16="http://schemas.microsoft.com/office/drawing/2014/main" id="{00000000-0008-0000-0300-00002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114</xdr:row>
          <xdr:rowOff>219075</xdr:rowOff>
        </xdr:from>
        <xdr:to>
          <xdr:col>4</xdr:col>
          <xdr:colOff>409575</xdr:colOff>
          <xdr:row>114</xdr:row>
          <xdr:rowOff>447675</xdr:rowOff>
        </xdr:to>
        <xdr:sp macro="" textlink="">
          <xdr:nvSpPr>
            <xdr:cNvPr id="2601" name="Check Box 553" hidden="1">
              <a:extLst>
                <a:ext uri="{63B3BB69-23CF-44E3-9099-C40C66FF867C}">
                  <a14:compatExt spid="_x0000_s2601"/>
                </a:ext>
                <a:ext uri="{FF2B5EF4-FFF2-40B4-BE49-F238E27FC236}">
                  <a16:creationId xmlns:a16="http://schemas.microsoft.com/office/drawing/2014/main" id="{00000000-0008-0000-0300-00002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115</xdr:row>
          <xdr:rowOff>28575</xdr:rowOff>
        </xdr:from>
        <xdr:to>
          <xdr:col>4</xdr:col>
          <xdr:colOff>409575</xdr:colOff>
          <xdr:row>115</xdr:row>
          <xdr:rowOff>228600</xdr:rowOff>
        </xdr:to>
        <xdr:sp macro="" textlink="">
          <xdr:nvSpPr>
            <xdr:cNvPr id="2602" name="Check Box 554" hidden="1">
              <a:extLst>
                <a:ext uri="{63B3BB69-23CF-44E3-9099-C40C66FF867C}">
                  <a14:compatExt spid="_x0000_s2602"/>
                </a:ext>
                <a:ext uri="{FF2B5EF4-FFF2-40B4-BE49-F238E27FC236}">
                  <a16:creationId xmlns:a16="http://schemas.microsoft.com/office/drawing/2014/main" id="{00000000-0008-0000-0300-00002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115</xdr:row>
          <xdr:rowOff>219075</xdr:rowOff>
        </xdr:from>
        <xdr:to>
          <xdr:col>4</xdr:col>
          <xdr:colOff>409575</xdr:colOff>
          <xdr:row>115</xdr:row>
          <xdr:rowOff>447675</xdr:rowOff>
        </xdr:to>
        <xdr:sp macro="" textlink="">
          <xdr:nvSpPr>
            <xdr:cNvPr id="2603" name="Check Box 555" hidden="1">
              <a:extLst>
                <a:ext uri="{63B3BB69-23CF-44E3-9099-C40C66FF867C}">
                  <a14:compatExt spid="_x0000_s2603"/>
                </a:ext>
                <a:ext uri="{FF2B5EF4-FFF2-40B4-BE49-F238E27FC236}">
                  <a16:creationId xmlns:a16="http://schemas.microsoft.com/office/drawing/2014/main" id="{00000000-0008-0000-0300-00002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115</xdr:row>
          <xdr:rowOff>28575</xdr:rowOff>
        </xdr:from>
        <xdr:to>
          <xdr:col>4</xdr:col>
          <xdr:colOff>409575</xdr:colOff>
          <xdr:row>115</xdr:row>
          <xdr:rowOff>228600</xdr:rowOff>
        </xdr:to>
        <xdr:sp macro="" textlink="">
          <xdr:nvSpPr>
            <xdr:cNvPr id="2604" name="Check Box 556" hidden="1">
              <a:extLst>
                <a:ext uri="{63B3BB69-23CF-44E3-9099-C40C66FF867C}">
                  <a14:compatExt spid="_x0000_s2604"/>
                </a:ext>
                <a:ext uri="{FF2B5EF4-FFF2-40B4-BE49-F238E27FC236}">
                  <a16:creationId xmlns:a16="http://schemas.microsoft.com/office/drawing/2014/main" id="{00000000-0008-0000-0300-00002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115</xdr:row>
          <xdr:rowOff>219075</xdr:rowOff>
        </xdr:from>
        <xdr:to>
          <xdr:col>4</xdr:col>
          <xdr:colOff>409575</xdr:colOff>
          <xdr:row>115</xdr:row>
          <xdr:rowOff>447675</xdr:rowOff>
        </xdr:to>
        <xdr:sp macro="" textlink="">
          <xdr:nvSpPr>
            <xdr:cNvPr id="2605" name="Check Box 557" hidden="1">
              <a:extLst>
                <a:ext uri="{63B3BB69-23CF-44E3-9099-C40C66FF867C}">
                  <a14:compatExt spid="_x0000_s2605"/>
                </a:ext>
                <a:ext uri="{FF2B5EF4-FFF2-40B4-BE49-F238E27FC236}">
                  <a16:creationId xmlns:a16="http://schemas.microsoft.com/office/drawing/2014/main" id="{00000000-0008-0000-0300-00002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115</xdr:row>
          <xdr:rowOff>28575</xdr:rowOff>
        </xdr:from>
        <xdr:to>
          <xdr:col>4</xdr:col>
          <xdr:colOff>409575</xdr:colOff>
          <xdr:row>115</xdr:row>
          <xdr:rowOff>228600</xdr:rowOff>
        </xdr:to>
        <xdr:sp macro="" textlink="">
          <xdr:nvSpPr>
            <xdr:cNvPr id="2606" name="Check Box 558" hidden="1">
              <a:extLst>
                <a:ext uri="{63B3BB69-23CF-44E3-9099-C40C66FF867C}">
                  <a14:compatExt spid="_x0000_s2606"/>
                </a:ext>
                <a:ext uri="{FF2B5EF4-FFF2-40B4-BE49-F238E27FC236}">
                  <a16:creationId xmlns:a16="http://schemas.microsoft.com/office/drawing/2014/main" id="{00000000-0008-0000-0300-00002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115</xdr:row>
          <xdr:rowOff>219075</xdr:rowOff>
        </xdr:from>
        <xdr:to>
          <xdr:col>4</xdr:col>
          <xdr:colOff>409575</xdr:colOff>
          <xdr:row>115</xdr:row>
          <xdr:rowOff>447675</xdr:rowOff>
        </xdr:to>
        <xdr:sp macro="" textlink="">
          <xdr:nvSpPr>
            <xdr:cNvPr id="2607" name="Check Box 559" hidden="1">
              <a:extLst>
                <a:ext uri="{63B3BB69-23CF-44E3-9099-C40C66FF867C}">
                  <a14:compatExt spid="_x0000_s2607"/>
                </a:ext>
                <a:ext uri="{FF2B5EF4-FFF2-40B4-BE49-F238E27FC236}">
                  <a16:creationId xmlns:a16="http://schemas.microsoft.com/office/drawing/2014/main" id="{00000000-0008-0000-0300-00002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115</xdr:row>
          <xdr:rowOff>28575</xdr:rowOff>
        </xdr:from>
        <xdr:to>
          <xdr:col>4</xdr:col>
          <xdr:colOff>409575</xdr:colOff>
          <xdr:row>115</xdr:row>
          <xdr:rowOff>228600</xdr:rowOff>
        </xdr:to>
        <xdr:sp macro="" textlink="">
          <xdr:nvSpPr>
            <xdr:cNvPr id="2608" name="Check Box 560" hidden="1">
              <a:extLst>
                <a:ext uri="{63B3BB69-23CF-44E3-9099-C40C66FF867C}">
                  <a14:compatExt spid="_x0000_s2608"/>
                </a:ext>
                <a:ext uri="{FF2B5EF4-FFF2-40B4-BE49-F238E27FC236}">
                  <a16:creationId xmlns:a16="http://schemas.microsoft.com/office/drawing/2014/main" id="{00000000-0008-0000-0300-00003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115</xdr:row>
          <xdr:rowOff>219075</xdr:rowOff>
        </xdr:from>
        <xdr:to>
          <xdr:col>4</xdr:col>
          <xdr:colOff>409575</xdr:colOff>
          <xdr:row>115</xdr:row>
          <xdr:rowOff>447675</xdr:rowOff>
        </xdr:to>
        <xdr:sp macro="" textlink="">
          <xdr:nvSpPr>
            <xdr:cNvPr id="2609" name="Check Box 561" hidden="1">
              <a:extLst>
                <a:ext uri="{63B3BB69-23CF-44E3-9099-C40C66FF867C}">
                  <a14:compatExt spid="_x0000_s2609"/>
                </a:ext>
                <a:ext uri="{FF2B5EF4-FFF2-40B4-BE49-F238E27FC236}">
                  <a16:creationId xmlns:a16="http://schemas.microsoft.com/office/drawing/2014/main" id="{00000000-0008-0000-0300-00003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116</xdr:row>
          <xdr:rowOff>28575</xdr:rowOff>
        </xdr:from>
        <xdr:to>
          <xdr:col>4</xdr:col>
          <xdr:colOff>409575</xdr:colOff>
          <xdr:row>116</xdr:row>
          <xdr:rowOff>228600</xdr:rowOff>
        </xdr:to>
        <xdr:sp macro="" textlink="">
          <xdr:nvSpPr>
            <xdr:cNvPr id="2610" name="Check Box 562" hidden="1">
              <a:extLst>
                <a:ext uri="{63B3BB69-23CF-44E3-9099-C40C66FF867C}">
                  <a14:compatExt spid="_x0000_s2610"/>
                </a:ext>
                <a:ext uri="{FF2B5EF4-FFF2-40B4-BE49-F238E27FC236}">
                  <a16:creationId xmlns:a16="http://schemas.microsoft.com/office/drawing/2014/main" id="{00000000-0008-0000-0300-00003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116</xdr:row>
          <xdr:rowOff>219075</xdr:rowOff>
        </xdr:from>
        <xdr:to>
          <xdr:col>4</xdr:col>
          <xdr:colOff>409575</xdr:colOff>
          <xdr:row>116</xdr:row>
          <xdr:rowOff>447675</xdr:rowOff>
        </xdr:to>
        <xdr:sp macro="" textlink="">
          <xdr:nvSpPr>
            <xdr:cNvPr id="2611" name="Check Box 563" hidden="1">
              <a:extLst>
                <a:ext uri="{63B3BB69-23CF-44E3-9099-C40C66FF867C}">
                  <a14:compatExt spid="_x0000_s2611"/>
                </a:ext>
                <a:ext uri="{FF2B5EF4-FFF2-40B4-BE49-F238E27FC236}">
                  <a16:creationId xmlns:a16="http://schemas.microsoft.com/office/drawing/2014/main" id="{00000000-0008-0000-0300-00003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116</xdr:row>
          <xdr:rowOff>28575</xdr:rowOff>
        </xdr:from>
        <xdr:to>
          <xdr:col>4</xdr:col>
          <xdr:colOff>409575</xdr:colOff>
          <xdr:row>116</xdr:row>
          <xdr:rowOff>228600</xdr:rowOff>
        </xdr:to>
        <xdr:sp macro="" textlink="">
          <xdr:nvSpPr>
            <xdr:cNvPr id="2612" name="Check Box 564" hidden="1">
              <a:extLst>
                <a:ext uri="{63B3BB69-23CF-44E3-9099-C40C66FF867C}">
                  <a14:compatExt spid="_x0000_s2612"/>
                </a:ext>
                <a:ext uri="{FF2B5EF4-FFF2-40B4-BE49-F238E27FC236}">
                  <a16:creationId xmlns:a16="http://schemas.microsoft.com/office/drawing/2014/main" id="{00000000-0008-0000-0300-00003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116</xdr:row>
          <xdr:rowOff>219075</xdr:rowOff>
        </xdr:from>
        <xdr:to>
          <xdr:col>4</xdr:col>
          <xdr:colOff>409575</xdr:colOff>
          <xdr:row>116</xdr:row>
          <xdr:rowOff>447675</xdr:rowOff>
        </xdr:to>
        <xdr:sp macro="" textlink="">
          <xdr:nvSpPr>
            <xdr:cNvPr id="2613" name="Check Box 565" hidden="1">
              <a:extLst>
                <a:ext uri="{63B3BB69-23CF-44E3-9099-C40C66FF867C}">
                  <a14:compatExt spid="_x0000_s2613"/>
                </a:ext>
                <a:ext uri="{FF2B5EF4-FFF2-40B4-BE49-F238E27FC236}">
                  <a16:creationId xmlns:a16="http://schemas.microsoft.com/office/drawing/2014/main" id="{00000000-0008-0000-0300-00003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116</xdr:row>
          <xdr:rowOff>28575</xdr:rowOff>
        </xdr:from>
        <xdr:to>
          <xdr:col>4</xdr:col>
          <xdr:colOff>409575</xdr:colOff>
          <xdr:row>116</xdr:row>
          <xdr:rowOff>228600</xdr:rowOff>
        </xdr:to>
        <xdr:sp macro="" textlink="">
          <xdr:nvSpPr>
            <xdr:cNvPr id="2614" name="Check Box 566" hidden="1">
              <a:extLst>
                <a:ext uri="{63B3BB69-23CF-44E3-9099-C40C66FF867C}">
                  <a14:compatExt spid="_x0000_s2614"/>
                </a:ext>
                <a:ext uri="{FF2B5EF4-FFF2-40B4-BE49-F238E27FC236}">
                  <a16:creationId xmlns:a16="http://schemas.microsoft.com/office/drawing/2014/main" id="{00000000-0008-0000-0300-00003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116</xdr:row>
          <xdr:rowOff>219075</xdr:rowOff>
        </xdr:from>
        <xdr:to>
          <xdr:col>4</xdr:col>
          <xdr:colOff>409575</xdr:colOff>
          <xdr:row>116</xdr:row>
          <xdr:rowOff>447675</xdr:rowOff>
        </xdr:to>
        <xdr:sp macro="" textlink="">
          <xdr:nvSpPr>
            <xdr:cNvPr id="2615" name="Check Box 567" hidden="1">
              <a:extLst>
                <a:ext uri="{63B3BB69-23CF-44E3-9099-C40C66FF867C}">
                  <a14:compatExt spid="_x0000_s2615"/>
                </a:ext>
                <a:ext uri="{FF2B5EF4-FFF2-40B4-BE49-F238E27FC236}">
                  <a16:creationId xmlns:a16="http://schemas.microsoft.com/office/drawing/2014/main" id="{00000000-0008-0000-0300-00003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116</xdr:row>
          <xdr:rowOff>28575</xdr:rowOff>
        </xdr:from>
        <xdr:to>
          <xdr:col>4</xdr:col>
          <xdr:colOff>409575</xdr:colOff>
          <xdr:row>116</xdr:row>
          <xdr:rowOff>228600</xdr:rowOff>
        </xdr:to>
        <xdr:sp macro="" textlink="">
          <xdr:nvSpPr>
            <xdr:cNvPr id="2616" name="Check Box 568" hidden="1">
              <a:extLst>
                <a:ext uri="{63B3BB69-23CF-44E3-9099-C40C66FF867C}">
                  <a14:compatExt spid="_x0000_s2616"/>
                </a:ext>
                <a:ext uri="{FF2B5EF4-FFF2-40B4-BE49-F238E27FC236}">
                  <a16:creationId xmlns:a16="http://schemas.microsoft.com/office/drawing/2014/main" id="{00000000-0008-0000-0300-00003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116</xdr:row>
          <xdr:rowOff>219075</xdr:rowOff>
        </xdr:from>
        <xdr:to>
          <xdr:col>4</xdr:col>
          <xdr:colOff>409575</xdr:colOff>
          <xdr:row>116</xdr:row>
          <xdr:rowOff>447675</xdr:rowOff>
        </xdr:to>
        <xdr:sp macro="" textlink="">
          <xdr:nvSpPr>
            <xdr:cNvPr id="2617" name="Check Box 569" hidden="1">
              <a:extLst>
                <a:ext uri="{63B3BB69-23CF-44E3-9099-C40C66FF867C}">
                  <a14:compatExt spid="_x0000_s2617"/>
                </a:ext>
                <a:ext uri="{FF2B5EF4-FFF2-40B4-BE49-F238E27FC236}">
                  <a16:creationId xmlns:a16="http://schemas.microsoft.com/office/drawing/2014/main" id="{00000000-0008-0000-0300-00003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118</xdr:row>
          <xdr:rowOff>28575</xdr:rowOff>
        </xdr:from>
        <xdr:to>
          <xdr:col>4</xdr:col>
          <xdr:colOff>409575</xdr:colOff>
          <xdr:row>118</xdr:row>
          <xdr:rowOff>228600</xdr:rowOff>
        </xdr:to>
        <xdr:sp macro="" textlink="">
          <xdr:nvSpPr>
            <xdr:cNvPr id="2618" name="Check Box 570" hidden="1">
              <a:extLst>
                <a:ext uri="{63B3BB69-23CF-44E3-9099-C40C66FF867C}">
                  <a14:compatExt spid="_x0000_s2618"/>
                </a:ext>
                <a:ext uri="{FF2B5EF4-FFF2-40B4-BE49-F238E27FC236}">
                  <a16:creationId xmlns:a16="http://schemas.microsoft.com/office/drawing/2014/main" id="{00000000-0008-0000-0300-00003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118</xdr:row>
          <xdr:rowOff>219075</xdr:rowOff>
        </xdr:from>
        <xdr:to>
          <xdr:col>4</xdr:col>
          <xdr:colOff>409575</xdr:colOff>
          <xdr:row>118</xdr:row>
          <xdr:rowOff>447675</xdr:rowOff>
        </xdr:to>
        <xdr:sp macro="" textlink="">
          <xdr:nvSpPr>
            <xdr:cNvPr id="2619" name="Check Box 571" hidden="1">
              <a:extLst>
                <a:ext uri="{63B3BB69-23CF-44E3-9099-C40C66FF867C}">
                  <a14:compatExt spid="_x0000_s2619"/>
                </a:ext>
                <a:ext uri="{FF2B5EF4-FFF2-40B4-BE49-F238E27FC236}">
                  <a16:creationId xmlns:a16="http://schemas.microsoft.com/office/drawing/2014/main" id="{00000000-0008-0000-0300-00003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118</xdr:row>
          <xdr:rowOff>28575</xdr:rowOff>
        </xdr:from>
        <xdr:to>
          <xdr:col>4</xdr:col>
          <xdr:colOff>409575</xdr:colOff>
          <xdr:row>118</xdr:row>
          <xdr:rowOff>228600</xdr:rowOff>
        </xdr:to>
        <xdr:sp macro="" textlink="">
          <xdr:nvSpPr>
            <xdr:cNvPr id="2620" name="Check Box 572" hidden="1">
              <a:extLst>
                <a:ext uri="{63B3BB69-23CF-44E3-9099-C40C66FF867C}">
                  <a14:compatExt spid="_x0000_s2620"/>
                </a:ext>
                <a:ext uri="{FF2B5EF4-FFF2-40B4-BE49-F238E27FC236}">
                  <a16:creationId xmlns:a16="http://schemas.microsoft.com/office/drawing/2014/main" id="{00000000-0008-0000-0300-00003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118</xdr:row>
          <xdr:rowOff>219075</xdr:rowOff>
        </xdr:from>
        <xdr:to>
          <xdr:col>4</xdr:col>
          <xdr:colOff>409575</xdr:colOff>
          <xdr:row>118</xdr:row>
          <xdr:rowOff>447675</xdr:rowOff>
        </xdr:to>
        <xdr:sp macro="" textlink="">
          <xdr:nvSpPr>
            <xdr:cNvPr id="2621" name="Check Box 573" hidden="1">
              <a:extLst>
                <a:ext uri="{63B3BB69-23CF-44E3-9099-C40C66FF867C}">
                  <a14:compatExt spid="_x0000_s2621"/>
                </a:ext>
                <a:ext uri="{FF2B5EF4-FFF2-40B4-BE49-F238E27FC236}">
                  <a16:creationId xmlns:a16="http://schemas.microsoft.com/office/drawing/2014/main" id="{00000000-0008-0000-0300-00003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118</xdr:row>
          <xdr:rowOff>28575</xdr:rowOff>
        </xdr:from>
        <xdr:to>
          <xdr:col>4</xdr:col>
          <xdr:colOff>409575</xdr:colOff>
          <xdr:row>118</xdr:row>
          <xdr:rowOff>228600</xdr:rowOff>
        </xdr:to>
        <xdr:sp macro="" textlink="">
          <xdr:nvSpPr>
            <xdr:cNvPr id="2622" name="Check Box 574" hidden="1">
              <a:extLst>
                <a:ext uri="{63B3BB69-23CF-44E3-9099-C40C66FF867C}">
                  <a14:compatExt spid="_x0000_s2622"/>
                </a:ext>
                <a:ext uri="{FF2B5EF4-FFF2-40B4-BE49-F238E27FC236}">
                  <a16:creationId xmlns:a16="http://schemas.microsoft.com/office/drawing/2014/main" id="{00000000-0008-0000-0300-00003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118</xdr:row>
          <xdr:rowOff>219075</xdr:rowOff>
        </xdr:from>
        <xdr:to>
          <xdr:col>4</xdr:col>
          <xdr:colOff>409575</xdr:colOff>
          <xdr:row>118</xdr:row>
          <xdr:rowOff>447675</xdr:rowOff>
        </xdr:to>
        <xdr:sp macro="" textlink="">
          <xdr:nvSpPr>
            <xdr:cNvPr id="2623" name="Check Box 575" hidden="1">
              <a:extLst>
                <a:ext uri="{63B3BB69-23CF-44E3-9099-C40C66FF867C}">
                  <a14:compatExt spid="_x0000_s2623"/>
                </a:ext>
                <a:ext uri="{FF2B5EF4-FFF2-40B4-BE49-F238E27FC236}">
                  <a16:creationId xmlns:a16="http://schemas.microsoft.com/office/drawing/2014/main" id="{00000000-0008-0000-0300-00003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118</xdr:row>
          <xdr:rowOff>28575</xdr:rowOff>
        </xdr:from>
        <xdr:to>
          <xdr:col>4</xdr:col>
          <xdr:colOff>409575</xdr:colOff>
          <xdr:row>118</xdr:row>
          <xdr:rowOff>228600</xdr:rowOff>
        </xdr:to>
        <xdr:sp macro="" textlink="">
          <xdr:nvSpPr>
            <xdr:cNvPr id="2624" name="Check Box 576" hidden="1">
              <a:extLst>
                <a:ext uri="{63B3BB69-23CF-44E3-9099-C40C66FF867C}">
                  <a14:compatExt spid="_x0000_s2624"/>
                </a:ext>
                <a:ext uri="{FF2B5EF4-FFF2-40B4-BE49-F238E27FC236}">
                  <a16:creationId xmlns:a16="http://schemas.microsoft.com/office/drawing/2014/main" id="{00000000-0008-0000-0300-00004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118</xdr:row>
          <xdr:rowOff>219075</xdr:rowOff>
        </xdr:from>
        <xdr:to>
          <xdr:col>4</xdr:col>
          <xdr:colOff>409575</xdr:colOff>
          <xdr:row>118</xdr:row>
          <xdr:rowOff>447675</xdr:rowOff>
        </xdr:to>
        <xdr:sp macro="" textlink="">
          <xdr:nvSpPr>
            <xdr:cNvPr id="2625" name="Check Box 577" hidden="1">
              <a:extLst>
                <a:ext uri="{63B3BB69-23CF-44E3-9099-C40C66FF867C}">
                  <a14:compatExt spid="_x0000_s2625"/>
                </a:ext>
                <a:ext uri="{FF2B5EF4-FFF2-40B4-BE49-F238E27FC236}">
                  <a16:creationId xmlns:a16="http://schemas.microsoft.com/office/drawing/2014/main" id="{00000000-0008-0000-0300-00004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120</xdr:row>
          <xdr:rowOff>28575</xdr:rowOff>
        </xdr:from>
        <xdr:to>
          <xdr:col>4</xdr:col>
          <xdr:colOff>409575</xdr:colOff>
          <xdr:row>120</xdr:row>
          <xdr:rowOff>228600</xdr:rowOff>
        </xdr:to>
        <xdr:sp macro="" textlink="">
          <xdr:nvSpPr>
            <xdr:cNvPr id="2626" name="Check Box 578" hidden="1">
              <a:extLst>
                <a:ext uri="{63B3BB69-23CF-44E3-9099-C40C66FF867C}">
                  <a14:compatExt spid="_x0000_s2626"/>
                </a:ext>
                <a:ext uri="{FF2B5EF4-FFF2-40B4-BE49-F238E27FC236}">
                  <a16:creationId xmlns:a16="http://schemas.microsoft.com/office/drawing/2014/main" id="{00000000-0008-0000-0300-00004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120</xdr:row>
          <xdr:rowOff>219075</xdr:rowOff>
        </xdr:from>
        <xdr:to>
          <xdr:col>4</xdr:col>
          <xdr:colOff>409575</xdr:colOff>
          <xdr:row>120</xdr:row>
          <xdr:rowOff>447675</xdr:rowOff>
        </xdr:to>
        <xdr:sp macro="" textlink="">
          <xdr:nvSpPr>
            <xdr:cNvPr id="2627" name="Check Box 579" hidden="1">
              <a:extLst>
                <a:ext uri="{63B3BB69-23CF-44E3-9099-C40C66FF867C}">
                  <a14:compatExt spid="_x0000_s2627"/>
                </a:ext>
                <a:ext uri="{FF2B5EF4-FFF2-40B4-BE49-F238E27FC236}">
                  <a16:creationId xmlns:a16="http://schemas.microsoft.com/office/drawing/2014/main" id="{00000000-0008-0000-0300-00004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120</xdr:row>
          <xdr:rowOff>28575</xdr:rowOff>
        </xdr:from>
        <xdr:to>
          <xdr:col>4</xdr:col>
          <xdr:colOff>409575</xdr:colOff>
          <xdr:row>120</xdr:row>
          <xdr:rowOff>228600</xdr:rowOff>
        </xdr:to>
        <xdr:sp macro="" textlink="">
          <xdr:nvSpPr>
            <xdr:cNvPr id="2628" name="Check Box 580" hidden="1">
              <a:extLst>
                <a:ext uri="{63B3BB69-23CF-44E3-9099-C40C66FF867C}">
                  <a14:compatExt spid="_x0000_s2628"/>
                </a:ext>
                <a:ext uri="{FF2B5EF4-FFF2-40B4-BE49-F238E27FC236}">
                  <a16:creationId xmlns:a16="http://schemas.microsoft.com/office/drawing/2014/main" id="{00000000-0008-0000-0300-00004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120</xdr:row>
          <xdr:rowOff>219075</xdr:rowOff>
        </xdr:from>
        <xdr:to>
          <xdr:col>4</xdr:col>
          <xdr:colOff>409575</xdr:colOff>
          <xdr:row>120</xdr:row>
          <xdr:rowOff>447675</xdr:rowOff>
        </xdr:to>
        <xdr:sp macro="" textlink="">
          <xdr:nvSpPr>
            <xdr:cNvPr id="2629" name="Check Box 581" hidden="1">
              <a:extLst>
                <a:ext uri="{63B3BB69-23CF-44E3-9099-C40C66FF867C}">
                  <a14:compatExt spid="_x0000_s2629"/>
                </a:ext>
                <a:ext uri="{FF2B5EF4-FFF2-40B4-BE49-F238E27FC236}">
                  <a16:creationId xmlns:a16="http://schemas.microsoft.com/office/drawing/2014/main" id="{00000000-0008-0000-0300-00004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120</xdr:row>
          <xdr:rowOff>28575</xdr:rowOff>
        </xdr:from>
        <xdr:to>
          <xdr:col>4</xdr:col>
          <xdr:colOff>409575</xdr:colOff>
          <xdr:row>120</xdr:row>
          <xdr:rowOff>228600</xdr:rowOff>
        </xdr:to>
        <xdr:sp macro="" textlink="">
          <xdr:nvSpPr>
            <xdr:cNvPr id="2630" name="Check Box 582" hidden="1">
              <a:extLst>
                <a:ext uri="{63B3BB69-23CF-44E3-9099-C40C66FF867C}">
                  <a14:compatExt spid="_x0000_s2630"/>
                </a:ext>
                <a:ext uri="{FF2B5EF4-FFF2-40B4-BE49-F238E27FC236}">
                  <a16:creationId xmlns:a16="http://schemas.microsoft.com/office/drawing/2014/main" id="{00000000-0008-0000-0300-00004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120</xdr:row>
          <xdr:rowOff>219075</xdr:rowOff>
        </xdr:from>
        <xdr:to>
          <xdr:col>4</xdr:col>
          <xdr:colOff>409575</xdr:colOff>
          <xdr:row>120</xdr:row>
          <xdr:rowOff>447675</xdr:rowOff>
        </xdr:to>
        <xdr:sp macro="" textlink="">
          <xdr:nvSpPr>
            <xdr:cNvPr id="2631" name="Check Box 583" hidden="1">
              <a:extLst>
                <a:ext uri="{63B3BB69-23CF-44E3-9099-C40C66FF867C}">
                  <a14:compatExt spid="_x0000_s2631"/>
                </a:ext>
                <a:ext uri="{FF2B5EF4-FFF2-40B4-BE49-F238E27FC236}">
                  <a16:creationId xmlns:a16="http://schemas.microsoft.com/office/drawing/2014/main" id="{00000000-0008-0000-0300-00004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120</xdr:row>
          <xdr:rowOff>28575</xdr:rowOff>
        </xdr:from>
        <xdr:to>
          <xdr:col>4</xdr:col>
          <xdr:colOff>409575</xdr:colOff>
          <xdr:row>120</xdr:row>
          <xdr:rowOff>228600</xdr:rowOff>
        </xdr:to>
        <xdr:sp macro="" textlink="">
          <xdr:nvSpPr>
            <xdr:cNvPr id="2632" name="Check Box 584" hidden="1">
              <a:extLst>
                <a:ext uri="{63B3BB69-23CF-44E3-9099-C40C66FF867C}">
                  <a14:compatExt spid="_x0000_s2632"/>
                </a:ext>
                <a:ext uri="{FF2B5EF4-FFF2-40B4-BE49-F238E27FC236}">
                  <a16:creationId xmlns:a16="http://schemas.microsoft.com/office/drawing/2014/main" id="{00000000-0008-0000-0300-00004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120</xdr:row>
          <xdr:rowOff>219075</xdr:rowOff>
        </xdr:from>
        <xdr:to>
          <xdr:col>4</xdr:col>
          <xdr:colOff>409575</xdr:colOff>
          <xdr:row>120</xdr:row>
          <xdr:rowOff>447675</xdr:rowOff>
        </xdr:to>
        <xdr:sp macro="" textlink="">
          <xdr:nvSpPr>
            <xdr:cNvPr id="2633" name="Check Box 585" hidden="1">
              <a:extLst>
                <a:ext uri="{63B3BB69-23CF-44E3-9099-C40C66FF867C}">
                  <a14:compatExt spid="_x0000_s2633"/>
                </a:ext>
                <a:ext uri="{FF2B5EF4-FFF2-40B4-BE49-F238E27FC236}">
                  <a16:creationId xmlns:a16="http://schemas.microsoft.com/office/drawing/2014/main" id="{00000000-0008-0000-0300-00004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124</xdr:row>
          <xdr:rowOff>28575</xdr:rowOff>
        </xdr:from>
        <xdr:to>
          <xdr:col>4</xdr:col>
          <xdr:colOff>409575</xdr:colOff>
          <xdr:row>124</xdr:row>
          <xdr:rowOff>228600</xdr:rowOff>
        </xdr:to>
        <xdr:sp macro="" textlink="">
          <xdr:nvSpPr>
            <xdr:cNvPr id="2634" name="Check Box 586" hidden="1">
              <a:extLst>
                <a:ext uri="{63B3BB69-23CF-44E3-9099-C40C66FF867C}">
                  <a14:compatExt spid="_x0000_s2634"/>
                </a:ext>
                <a:ext uri="{FF2B5EF4-FFF2-40B4-BE49-F238E27FC236}">
                  <a16:creationId xmlns:a16="http://schemas.microsoft.com/office/drawing/2014/main" id="{00000000-0008-0000-0300-00004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124</xdr:row>
          <xdr:rowOff>219075</xdr:rowOff>
        </xdr:from>
        <xdr:to>
          <xdr:col>4</xdr:col>
          <xdr:colOff>409575</xdr:colOff>
          <xdr:row>124</xdr:row>
          <xdr:rowOff>447675</xdr:rowOff>
        </xdr:to>
        <xdr:sp macro="" textlink="">
          <xdr:nvSpPr>
            <xdr:cNvPr id="2635" name="Check Box 587" hidden="1">
              <a:extLst>
                <a:ext uri="{63B3BB69-23CF-44E3-9099-C40C66FF867C}">
                  <a14:compatExt spid="_x0000_s2635"/>
                </a:ext>
                <a:ext uri="{FF2B5EF4-FFF2-40B4-BE49-F238E27FC236}">
                  <a16:creationId xmlns:a16="http://schemas.microsoft.com/office/drawing/2014/main" id="{00000000-0008-0000-0300-00004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124</xdr:row>
          <xdr:rowOff>28575</xdr:rowOff>
        </xdr:from>
        <xdr:to>
          <xdr:col>4</xdr:col>
          <xdr:colOff>409575</xdr:colOff>
          <xdr:row>124</xdr:row>
          <xdr:rowOff>228600</xdr:rowOff>
        </xdr:to>
        <xdr:sp macro="" textlink="">
          <xdr:nvSpPr>
            <xdr:cNvPr id="2636" name="Check Box 588" hidden="1">
              <a:extLst>
                <a:ext uri="{63B3BB69-23CF-44E3-9099-C40C66FF867C}">
                  <a14:compatExt spid="_x0000_s2636"/>
                </a:ext>
                <a:ext uri="{FF2B5EF4-FFF2-40B4-BE49-F238E27FC236}">
                  <a16:creationId xmlns:a16="http://schemas.microsoft.com/office/drawing/2014/main" id="{00000000-0008-0000-0300-00004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124</xdr:row>
          <xdr:rowOff>219075</xdr:rowOff>
        </xdr:from>
        <xdr:to>
          <xdr:col>4</xdr:col>
          <xdr:colOff>409575</xdr:colOff>
          <xdr:row>124</xdr:row>
          <xdr:rowOff>447675</xdr:rowOff>
        </xdr:to>
        <xdr:sp macro="" textlink="">
          <xdr:nvSpPr>
            <xdr:cNvPr id="2637" name="Check Box 589" hidden="1">
              <a:extLst>
                <a:ext uri="{63B3BB69-23CF-44E3-9099-C40C66FF867C}">
                  <a14:compatExt spid="_x0000_s2637"/>
                </a:ext>
                <a:ext uri="{FF2B5EF4-FFF2-40B4-BE49-F238E27FC236}">
                  <a16:creationId xmlns:a16="http://schemas.microsoft.com/office/drawing/2014/main" id="{00000000-0008-0000-0300-00004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124</xdr:row>
          <xdr:rowOff>28575</xdr:rowOff>
        </xdr:from>
        <xdr:to>
          <xdr:col>4</xdr:col>
          <xdr:colOff>409575</xdr:colOff>
          <xdr:row>124</xdr:row>
          <xdr:rowOff>228600</xdr:rowOff>
        </xdr:to>
        <xdr:sp macro="" textlink="">
          <xdr:nvSpPr>
            <xdr:cNvPr id="2638" name="Check Box 590" hidden="1">
              <a:extLst>
                <a:ext uri="{63B3BB69-23CF-44E3-9099-C40C66FF867C}">
                  <a14:compatExt spid="_x0000_s2638"/>
                </a:ext>
                <a:ext uri="{FF2B5EF4-FFF2-40B4-BE49-F238E27FC236}">
                  <a16:creationId xmlns:a16="http://schemas.microsoft.com/office/drawing/2014/main" id="{00000000-0008-0000-0300-00004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124</xdr:row>
          <xdr:rowOff>219075</xdr:rowOff>
        </xdr:from>
        <xdr:to>
          <xdr:col>4</xdr:col>
          <xdr:colOff>409575</xdr:colOff>
          <xdr:row>124</xdr:row>
          <xdr:rowOff>447675</xdr:rowOff>
        </xdr:to>
        <xdr:sp macro="" textlink="">
          <xdr:nvSpPr>
            <xdr:cNvPr id="2639" name="Check Box 591" hidden="1">
              <a:extLst>
                <a:ext uri="{63B3BB69-23CF-44E3-9099-C40C66FF867C}">
                  <a14:compatExt spid="_x0000_s2639"/>
                </a:ext>
                <a:ext uri="{FF2B5EF4-FFF2-40B4-BE49-F238E27FC236}">
                  <a16:creationId xmlns:a16="http://schemas.microsoft.com/office/drawing/2014/main" id="{00000000-0008-0000-0300-00004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124</xdr:row>
          <xdr:rowOff>28575</xdr:rowOff>
        </xdr:from>
        <xdr:to>
          <xdr:col>4</xdr:col>
          <xdr:colOff>409575</xdr:colOff>
          <xdr:row>124</xdr:row>
          <xdr:rowOff>228600</xdr:rowOff>
        </xdr:to>
        <xdr:sp macro="" textlink="">
          <xdr:nvSpPr>
            <xdr:cNvPr id="2640" name="Check Box 592" hidden="1">
              <a:extLst>
                <a:ext uri="{63B3BB69-23CF-44E3-9099-C40C66FF867C}">
                  <a14:compatExt spid="_x0000_s2640"/>
                </a:ext>
                <a:ext uri="{FF2B5EF4-FFF2-40B4-BE49-F238E27FC236}">
                  <a16:creationId xmlns:a16="http://schemas.microsoft.com/office/drawing/2014/main" id="{00000000-0008-0000-0300-00005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124</xdr:row>
          <xdr:rowOff>219075</xdr:rowOff>
        </xdr:from>
        <xdr:to>
          <xdr:col>4</xdr:col>
          <xdr:colOff>409575</xdr:colOff>
          <xdr:row>124</xdr:row>
          <xdr:rowOff>447675</xdr:rowOff>
        </xdr:to>
        <xdr:sp macro="" textlink="">
          <xdr:nvSpPr>
            <xdr:cNvPr id="2641" name="Check Box 593" hidden="1">
              <a:extLst>
                <a:ext uri="{63B3BB69-23CF-44E3-9099-C40C66FF867C}">
                  <a14:compatExt spid="_x0000_s2641"/>
                </a:ext>
                <a:ext uri="{FF2B5EF4-FFF2-40B4-BE49-F238E27FC236}">
                  <a16:creationId xmlns:a16="http://schemas.microsoft.com/office/drawing/2014/main" id="{00000000-0008-0000-0300-00005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125</xdr:row>
          <xdr:rowOff>28575</xdr:rowOff>
        </xdr:from>
        <xdr:to>
          <xdr:col>4</xdr:col>
          <xdr:colOff>409575</xdr:colOff>
          <xdr:row>125</xdr:row>
          <xdr:rowOff>228600</xdr:rowOff>
        </xdr:to>
        <xdr:sp macro="" textlink="">
          <xdr:nvSpPr>
            <xdr:cNvPr id="2642" name="Check Box 594" hidden="1">
              <a:extLst>
                <a:ext uri="{63B3BB69-23CF-44E3-9099-C40C66FF867C}">
                  <a14:compatExt spid="_x0000_s2642"/>
                </a:ext>
                <a:ext uri="{FF2B5EF4-FFF2-40B4-BE49-F238E27FC236}">
                  <a16:creationId xmlns:a16="http://schemas.microsoft.com/office/drawing/2014/main" id="{00000000-0008-0000-0300-00005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125</xdr:row>
          <xdr:rowOff>219075</xdr:rowOff>
        </xdr:from>
        <xdr:to>
          <xdr:col>4</xdr:col>
          <xdr:colOff>409575</xdr:colOff>
          <xdr:row>125</xdr:row>
          <xdr:rowOff>447675</xdr:rowOff>
        </xdr:to>
        <xdr:sp macro="" textlink="">
          <xdr:nvSpPr>
            <xdr:cNvPr id="2643" name="Check Box 595" hidden="1">
              <a:extLst>
                <a:ext uri="{63B3BB69-23CF-44E3-9099-C40C66FF867C}">
                  <a14:compatExt spid="_x0000_s2643"/>
                </a:ext>
                <a:ext uri="{FF2B5EF4-FFF2-40B4-BE49-F238E27FC236}">
                  <a16:creationId xmlns:a16="http://schemas.microsoft.com/office/drawing/2014/main" id="{00000000-0008-0000-0300-00005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125</xdr:row>
          <xdr:rowOff>28575</xdr:rowOff>
        </xdr:from>
        <xdr:to>
          <xdr:col>4</xdr:col>
          <xdr:colOff>409575</xdr:colOff>
          <xdr:row>125</xdr:row>
          <xdr:rowOff>228600</xdr:rowOff>
        </xdr:to>
        <xdr:sp macro="" textlink="">
          <xdr:nvSpPr>
            <xdr:cNvPr id="2644" name="Check Box 596" hidden="1">
              <a:extLst>
                <a:ext uri="{63B3BB69-23CF-44E3-9099-C40C66FF867C}">
                  <a14:compatExt spid="_x0000_s2644"/>
                </a:ext>
                <a:ext uri="{FF2B5EF4-FFF2-40B4-BE49-F238E27FC236}">
                  <a16:creationId xmlns:a16="http://schemas.microsoft.com/office/drawing/2014/main" id="{00000000-0008-0000-0300-00005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125</xdr:row>
          <xdr:rowOff>219075</xdr:rowOff>
        </xdr:from>
        <xdr:to>
          <xdr:col>4</xdr:col>
          <xdr:colOff>409575</xdr:colOff>
          <xdr:row>125</xdr:row>
          <xdr:rowOff>447675</xdr:rowOff>
        </xdr:to>
        <xdr:sp macro="" textlink="">
          <xdr:nvSpPr>
            <xdr:cNvPr id="2645" name="Check Box 597" hidden="1">
              <a:extLst>
                <a:ext uri="{63B3BB69-23CF-44E3-9099-C40C66FF867C}">
                  <a14:compatExt spid="_x0000_s2645"/>
                </a:ext>
                <a:ext uri="{FF2B5EF4-FFF2-40B4-BE49-F238E27FC236}">
                  <a16:creationId xmlns:a16="http://schemas.microsoft.com/office/drawing/2014/main" id="{00000000-0008-0000-0300-00005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125</xdr:row>
          <xdr:rowOff>28575</xdr:rowOff>
        </xdr:from>
        <xdr:to>
          <xdr:col>4</xdr:col>
          <xdr:colOff>409575</xdr:colOff>
          <xdr:row>125</xdr:row>
          <xdr:rowOff>228600</xdr:rowOff>
        </xdr:to>
        <xdr:sp macro="" textlink="">
          <xdr:nvSpPr>
            <xdr:cNvPr id="2646" name="Check Box 598" hidden="1">
              <a:extLst>
                <a:ext uri="{63B3BB69-23CF-44E3-9099-C40C66FF867C}">
                  <a14:compatExt spid="_x0000_s2646"/>
                </a:ext>
                <a:ext uri="{FF2B5EF4-FFF2-40B4-BE49-F238E27FC236}">
                  <a16:creationId xmlns:a16="http://schemas.microsoft.com/office/drawing/2014/main" id="{00000000-0008-0000-0300-00005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125</xdr:row>
          <xdr:rowOff>219075</xdr:rowOff>
        </xdr:from>
        <xdr:to>
          <xdr:col>4</xdr:col>
          <xdr:colOff>409575</xdr:colOff>
          <xdr:row>125</xdr:row>
          <xdr:rowOff>447675</xdr:rowOff>
        </xdr:to>
        <xdr:sp macro="" textlink="">
          <xdr:nvSpPr>
            <xdr:cNvPr id="2647" name="Check Box 599" hidden="1">
              <a:extLst>
                <a:ext uri="{63B3BB69-23CF-44E3-9099-C40C66FF867C}">
                  <a14:compatExt spid="_x0000_s2647"/>
                </a:ext>
                <a:ext uri="{FF2B5EF4-FFF2-40B4-BE49-F238E27FC236}">
                  <a16:creationId xmlns:a16="http://schemas.microsoft.com/office/drawing/2014/main" id="{00000000-0008-0000-0300-00005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125</xdr:row>
          <xdr:rowOff>28575</xdr:rowOff>
        </xdr:from>
        <xdr:to>
          <xdr:col>4</xdr:col>
          <xdr:colOff>409575</xdr:colOff>
          <xdr:row>125</xdr:row>
          <xdr:rowOff>228600</xdr:rowOff>
        </xdr:to>
        <xdr:sp macro="" textlink="">
          <xdr:nvSpPr>
            <xdr:cNvPr id="2648" name="Check Box 600" hidden="1">
              <a:extLst>
                <a:ext uri="{63B3BB69-23CF-44E3-9099-C40C66FF867C}">
                  <a14:compatExt spid="_x0000_s2648"/>
                </a:ext>
                <a:ext uri="{FF2B5EF4-FFF2-40B4-BE49-F238E27FC236}">
                  <a16:creationId xmlns:a16="http://schemas.microsoft.com/office/drawing/2014/main" id="{00000000-0008-0000-0300-00005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125</xdr:row>
          <xdr:rowOff>219075</xdr:rowOff>
        </xdr:from>
        <xdr:to>
          <xdr:col>4</xdr:col>
          <xdr:colOff>409575</xdr:colOff>
          <xdr:row>125</xdr:row>
          <xdr:rowOff>447675</xdr:rowOff>
        </xdr:to>
        <xdr:sp macro="" textlink="">
          <xdr:nvSpPr>
            <xdr:cNvPr id="2649" name="Check Box 601" hidden="1">
              <a:extLst>
                <a:ext uri="{63B3BB69-23CF-44E3-9099-C40C66FF867C}">
                  <a14:compatExt spid="_x0000_s2649"/>
                </a:ext>
                <a:ext uri="{FF2B5EF4-FFF2-40B4-BE49-F238E27FC236}">
                  <a16:creationId xmlns:a16="http://schemas.microsoft.com/office/drawing/2014/main" id="{00000000-0008-0000-0300-00005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127</xdr:row>
          <xdr:rowOff>28575</xdr:rowOff>
        </xdr:from>
        <xdr:to>
          <xdr:col>4</xdr:col>
          <xdr:colOff>409575</xdr:colOff>
          <xdr:row>127</xdr:row>
          <xdr:rowOff>228600</xdr:rowOff>
        </xdr:to>
        <xdr:sp macro="" textlink="">
          <xdr:nvSpPr>
            <xdr:cNvPr id="2650" name="Check Box 602" hidden="1">
              <a:extLst>
                <a:ext uri="{63B3BB69-23CF-44E3-9099-C40C66FF867C}">
                  <a14:compatExt spid="_x0000_s2650"/>
                </a:ext>
                <a:ext uri="{FF2B5EF4-FFF2-40B4-BE49-F238E27FC236}">
                  <a16:creationId xmlns:a16="http://schemas.microsoft.com/office/drawing/2014/main" id="{00000000-0008-0000-0300-00005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127</xdr:row>
          <xdr:rowOff>219075</xdr:rowOff>
        </xdr:from>
        <xdr:to>
          <xdr:col>4</xdr:col>
          <xdr:colOff>409575</xdr:colOff>
          <xdr:row>127</xdr:row>
          <xdr:rowOff>447675</xdr:rowOff>
        </xdr:to>
        <xdr:sp macro="" textlink="">
          <xdr:nvSpPr>
            <xdr:cNvPr id="2651" name="Check Box 603" hidden="1">
              <a:extLst>
                <a:ext uri="{63B3BB69-23CF-44E3-9099-C40C66FF867C}">
                  <a14:compatExt spid="_x0000_s2651"/>
                </a:ext>
                <a:ext uri="{FF2B5EF4-FFF2-40B4-BE49-F238E27FC236}">
                  <a16:creationId xmlns:a16="http://schemas.microsoft.com/office/drawing/2014/main" id="{00000000-0008-0000-0300-00005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127</xdr:row>
          <xdr:rowOff>28575</xdr:rowOff>
        </xdr:from>
        <xdr:to>
          <xdr:col>4</xdr:col>
          <xdr:colOff>409575</xdr:colOff>
          <xdr:row>127</xdr:row>
          <xdr:rowOff>228600</xdr:rowOff>
        </xdr:to>
        <xdr:sp macro="" textlink="">
          <xdr:nvSpPr>
            <xdr:cNvPr id="2652" name="Check Box 604" hidden="1">
              <a:extLst>
                <a:ext uri="{63B3BB69-23CF-44E3-9099-C40C66FF867C}">
                  <a14:compatExt spid="_x0000_s2652"/>
                </a:ext>
                <a:ext uri="{FF2B5EF4-FFF2-40B4-BE49-F238E27FC236}">
                  <a16:creationId xmlns:a16="http://schemas.microsoft.com/office/drawing/2014/main" id="{00000000-0008-0000-0300-00005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127</xdr:row>
          <xdr:rowOff>219075</xdr:rowOff>
        </xdr:from>
        <xdr:to>
          <xdr:col>4</xdr:col>
          <xdr:colOff>409575</xdr:colOff>
          <xdr:row>127</xdr:row>
          <xdr:rowOff>447675</xdr:rowOff>
        </xdr:to>
        <xdr:sp macro="" textlink="">
          <xdr:nvSpPr>
            <xdr:cNvPr id="2653" name="Check Box 605" hidden="1">
              <a:extLst>
                <a:ext uri="{63B3BB69-23CF-44E3-9099-C40C66FF867C}">
                  <a14:compatExt spid="_x0000_s2653"/>
                </a:ext>
                <a:ext uri="{FF2B5EF4-FFF2-40B4-BE49-F238E27FC236}">
                  <a16:creationId xmlns:a16="http://schemas.microsoft.com/office/drawing/2014/main" id="{00000000-0008-0000-0300-00005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127</xdr:row>
          <xdr:rowOff>28575</xdr:rowOff>
        </xdr:from>
        <xdr:to>
          <xdr:col>4</xdr:col>
          <xdr:colOff>409575</xdr:colOff>
          <xdr:row>127</xdr:row>
          <xdr:rowOff>228600</xdr:rowOff>
        </xdr:to>
        <xdr:sp macro="" textlink="">
          <xdr:nvSpPr>
            <xdr:cNvPr id="2654" name="Check Box 606" hidden="1">
              <a:extLst>
                <a:ext uri="{63B3BB69-23CF-44E3-9099-C40C66FF867C}">
                  <a14:compatExt spid="_x0000_s2654"/>
                </a:ext>
                <a:ext uri="{FF2B5EF4-FFF2-40B4-BE49-F238E27FC236}">
                  <a16:creationId xmlns:a16="http://schemas.microsoft.com/office/drawing/2014/main" id="{00000000-0008-0000-0300-00005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127</xdr:row>
          <xdr:rowOff>219075</xdr:rowOff>
        </xdr:from>
        <xdr:to>
          <xdr:col>4</xdr:col>
          <xdr:colOff>409575</xdr:colOff>
          <xdr:row>127</xdr:row>
          <xdr:rowOff>447675</xdr:rowOff>
        </xdr:to>
        <xdr:sp macro="" textlink="">
          <xdr:nvSpPr>
            <xdr:cNvPr id="2655" name="Check Box 607" hidden="1">
              <a:extLst>
                <a:ext uri="{63B3BB69-23CF-44E3-9099-C40C66FF867C}">
                  <a14:compatExt spid="_x0000_s2655"/>
                </a:ext>
                <a:ext uri="{FF2B5EF4-FFF2-40B4-BE49-F238E27FC236}">
                  <a16:creationId xmlns:a16="http://schemas.microsoft.com/office/drawing/2014/main" id="{00000000-0008-0000-0300-00005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127</xdr:row>
          <xdr:rowOff>28575</xdr:rowOff>
        </xdr:from>
        <xdr:to>
          <xdr:col>4</xdr:col>
          <xdr:colOff>409575</xdr:colOff>
          <xdr:row>127</xdr:row>
          <xdr:rowOff>228600</xdr:rowOff>
        </xdr:to>
        <xdr:sp macro="" textlink="">
          <xdr:nvSpPr>
            <xdr:cNvPr id="2656" name="Check Box 608" hidden="1">
              <a:extLst>
                <a:ext uri="{63B3BB69-23CF-44E3-9099-C40C66FF867C}">
                  <a14:compatExt spid="_x0000_s2656"/>
                </a:ext>
                <a:ext uri="{FF2B5EF4-FFF2-40B4-BE49-F238E27FC236}">
                  <a16:creationId xmlns:a16="http://schemas.microsoft.com/office/drawing/2014/main" id="{00000000-0008-0000-0300-00006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127</xdr:row>
          <xdr:rowOff>219075</xdr:rowOff>
        </xdr:from>
        <xdr:to>
          <xdr:col>4</xdr:col>
          <xdr:colOff>409575</xdr:colOff>
          <xdr:row>127</xdr:row>
          <xdr:rowOff>447675</xdr:rowOff>
        </xdr:to>
        <xdr:sp macro="" textlink="">
          <xdr:nvSpPr>
            <xdr:cNvPr id="2657" name="Check Box 609" hidden="1">
              <a:extLst>
                <a:ext uri="{63B3BB69-23CF-44E3-9099-C40C66FF867C}">
                  <a14:compatExt spid="_x0000_s2657"/>
                </a:ext>
                <a:ext uri="{FF2B5EF4-FFF2-40B4-BE49-F238E27FC236}">
                  <a16:creationId xmlns:a16="http://schemas.microsoft.com/office/drawing/2014/main" id="{00000000-0008-0000-0300-00006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128</xdr:row>
          <xdr:rowOff>28575</xdr:rowOff>
        </xdr:from>
        <xdr:to>
          <xdr:col>4</xdr:col>
          <xdr:colOff>409575</xdr:colOff>
          <xdr:row>128</xdr:row>
          <xdr:rowOff>228600</xdr:rowOff>
        </xdr:to>
        <xdr:sp macro="" textlink="">
          <xdr:nvSpPr>
            <xdr:cNvPr id="2658" name="Check Box 610" hidden="1">
              <a:extLst>
                <a:ext uri="{63B3BB69-23CF-44E3-9099-C40C66FF867C}">
                  <a14:compatExt spid="_x0000_s2658"/>
                </a:ext>
                <a:ext uri="{FF2B5EF4-FFF2-40B4-BE49-F238E27FC236}">
                  <a16:creationId xmlns:a16="http://schemas.microsoft.com/office/drawing/2014/main" id="{00000000-0008-0000-0300-00006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128</xdr:row>
          <xdr:rowOff>219075</xdr:rowOff>
        </xdr:from>
        <xdr:to>
          <xdr:col>4</xdr:col>
          <xdr:colOff>409575</xdr:colOff>
          <xdr:row>128</xdr:row>
          <xdr:rowOff>447675</xdr:rowOff>
        </xdr:to>
        <xdr:sp macro="" textlink="">
          <xdr:nvSpPr>
            <xdr:cNvPr id="2659" name="Check Box 611" hidden="1">
              <a:extLst>
                <a:ext uri="{63B3BB69-23CF-44E3-9099-C40C66FF867C}">
                  <a14:compatExt spid="_x0000_s2659"/>
                </a:ext>
                <a:ext uri="{FF2B5EF4-FFF2-40B4-BE49-F238E27FC236}">
                  <a16:creationId xmlns:a16="http://schemas.microsoft.com/office/drawing/2014/main" id="{00000000-0008-0000-0300-00006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128</xdr:row>
          <xdr:rowOff>28575</xdr:rowOff>
        </xdr:from>
        <xdr:to>
          <xdr:col>4</xdr:col>
          <xdr:colOff>409575</xdr:colOff>
          <xdr:row>128</xdr:row>
          <xdr:rowOff>228600</xdr:rowOff>
        </xdr:to>
        <xdr:sp macro="" textlink="">
          <xdr:nvSpPr>
            <xdr:cNvPr id="2660" name="Check Box 612" hidden="1">
              <a:extLst>
                <a:ext uri="{63B3BB69-23CF-44E3-9099-C40C66FF867C}">
                  <a14:compatExt spid="_x0000_s2660"/>
                </a:ext>
                <a:ext uri="{FF2B5EF4-FFF2-40B4-BE49-F238E27FC236}">
                  <a16:creationId xmlns:a16="http://schemas.microsoft.com/office/drawing/2014/main" id="{00000000-0008-0000-0300-00006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128</xdr:row>
          <xdr:rowOff>219075</xdr:rowOff>
        </xdr:from>
        <xdr:to>
          <xdr:col>4</xdr:col>
          <xdr:colOff>409575</xdr:colOff>
          <xdr:row>128</xdr:row>
          <xdr:rowOff>447675</xdr:rowOff>
        </xdr:to>
        <xdr:sp macro="" textlink="">
          <xdr:nvSpPr>
            <xdr:cNvPr id="2661" name="Check Box 613" hidden="1">
              <a:extLst>
                <a:ext uri="{63B3BB69-23CF-44E3-9099-C40C66FF867C}">
                  <a14:compatExt spid="_x0000_s2661"/>
                </a:ext>
                <a:ext uri="{FF2B5EF4-FFF2-40B4-BE49-F238E27FC236}">
                  <a16:creationId xmlns:a16="http://schemas.microsoft.com/office/drawing/2014/main" id="{00000000-0008-0000-0300-00006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128</xdr:row>
          <xdr:rowOff>28575</xdr:rowOff>
        </xdr:from>
        <xdr:to>
          <xdr:col>4</xdr:col>
          <xdr:colOff>409575</xdr:colOff>
          <xdr:row>128</xdr:row>
          <xdr:rowOff>228600</xdr:rowOff>
        </xdr:to>
        <xdr:sp macro="" textlink="">
          <xdr:nvSpPr>
            <xdr:cNvPr id="2662" name="Check Box 614" hidden="1">
              <a:extLst>
                <a:ext uri="{63B3BB69-23CF-44E3-9099-C40C66FF867C}">
                  <a14:compatExt spid="_x0000_s2662"/>
                </a:ext>
                <a:ext uri="{FF2B5EF4-FFF2-40B4-BE49-F238E27FC236}">
                  <a16:creationId xmlns:a16="http://schemas.microsoft.com/office/drawing/2014/main" id="{00000000-0008-0000-0300-00006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128</xdr:row>
          <xdr:rowOff>219075</xdr:rowOff>
        </xdr:from>
        <xdr:to>
          <xdr:col>4</xdr:col>
          <xdr:colOff>409575</xdr:colOff>
          <xdr:row>128</xdr:row>
          <xdr:rowOff>447675</xdr:rowOff>
        </xdr:to>
        <xdr:sp macro="" textlink="">
          <xdr:nvSpPr>
            <xdr:cNvPr id="2663" name="Check Box 615" hidden="1">
              <a:extLst>
                <a:ext uri="{63B3BB69-23CF-44E3-9099-C40C66FF867C}">
                  <a14:compatExt spid="_x0000_s2663"/>
                </a:ext>
                <a:ext uri="{FF2B5EF4-FFF2-40B4-BE49-F238E27FC236}">
                  <a16:creationId xmlns:a16="http://schemas.microsoft.com/office/drawing/2014/main" id="{00000000-0008-0000-0300-00006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128</xdr:row>
          <xdr:rowOff>28575</xdr:rowOff>
        </xdr:from>
        <xdr:to>
          <xdr:col>4</xdr:col>
          <xdr:colOff>409575</xdr:colOff>
          <xdr:row>128</xdr:row>
          <xdr:rowOff>228600</xdr:rowOff>
        </xdr:to>
        <xdr:sp macro="" textlink="">
          <xdr:nvSpPr>
            <xdr:cNvPr id="2664" name="Check Box 616" hidden="1">
              <a:extLst>
                <a:ext uri="{63B3BB69-23CF-44E3-9099-C40C66FF867C}">
                  <a14:compatExt spid="_x0000_s2664"/>
                </a:ext>
                <a:ext uri="{FF2B5EF4-FFF2-40B4-BE49-F238E27FC236}">
                  <a16:creationId xmlns:a16="http://schemas.microsoft.com/office/drawing/2014/main" id="{00000000-0008-0000-0300-00006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128</xdr:row>
          <xdr:rowOff>219075</xdr:rowOff>
        </xdr:from>
        <xdr:to>
          <xdr:col>4</xdr:col>
          <xdr:colOff>409575</xdr:colOff>
          <xdr:row>128</xdr:row>
          <xdr:rowOff>447675</xdr:rowOff>
        </xdr:to>
        <xdr:sp macro="" textlink="">
          <xdr:nvSpPr>
            <xdr:cNvPr id="2665" name="Check Box 617" hidden="1">
              <a:extLst>
                <a:ext uri="{63B3BB69-23CF-44E3-9099-C40C66FF867C}">
                  <a14:compatExt spid="_x0000_s2665"/>
                </a:ext>
                <a:ext uri="{FF2B5EF4-FFF2-40B4-BE49-F238E27FC236}">
                  <a16:creationId xmlns:a16="http://schemas.microsoft.com/office/drawing/2014/main" id="{00000000-0008-0000-0300-00006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129</xdr:row>
          <xdr:rowOff>28575</xdr:rowOff>
        </xdr:from>
        <xdr:to>
          <xdr:col>4</xdr:col>
          <xdr:colOff>409575</xdr:colOff>
          <xdr:row>129</xdr:row>
          <xdr:rowOff>228600</xdr:rowOff>
        </xdr:to>
        <xdr:sp macro="" textlink="">
          <xdr:nvSpPr>
            <xdr:cNvPr id="2666" name="Check Box 618" hidden="1">
              <a:extLst>
                <a:ext uri="{63B3BB69-23CF-44E3-9099-C40C66FF867C}">
                  <a14:compatExt spid="_x0000_s2666"/>
                </a:ext>
                <a:ext uri="{FF2B5EF4-FFF2-40B4-BE49-F238E27FC236}">
                  <a16:creationId xmlns:a16="http://schemas.microsoft.com/office/drawing/2014/main" id="{00000000-0008-0000-0300-00006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129</xdr:row>
          <xdr:rowOff>219075</xdr:rowOff>
        </xdr:from>
        <xdr:to>
          <xdr:col>4</xdr:col>
          <xdr:colOff>409575</xdr:colOff>
          <xdr:row>129</xdr:row>
          <xdr:rowOff>447675</xdr:rowOff>
        </xdr:to>
        <xdr:sp macro="" textlink="">
          <xdr:nvSpPr>
            <xdr:cNvPr id="2667" name="Check Box 619" hidden="1">
              <a:extLst>
                <a:ext uri="{63B3BB69-23CF-44E3-9099-C40C66FF867C}">
                  <a14:compatExt spid="_x0000_s2667"/>
                </a:ext>
                <a:ext uri="{FF2B5EF4-FFF2-40B4-BE49-F238E27FC236}">
                  <a16:creationId xmlns:a16="http://schemas.microsoft.com/office/drawing/2014/main" id="{00000000-0008-0000-0300-00006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129</xdr:row>
          <xdr:rowOff>28575</xdr:rowOff>
        </xdr:from>
        <xdr:to>
          <xdr:col>4</xdr:col>
          <xdr:colOff>409575</xdr:colOff>
          <xdr:row>129</xdr:row>
          <xdr:rowOff>228600</xdr:rowOff>
        </xdr:to>
        <xdr:sp macro="" textlink="">
          <xdr:nvSpPr>
            <xdr:cNvPr id="2668" name="Check Box 620" hidden="1">
              <a:extLst>
                <a:ext uri="{63B3BB69-23CF-44E3-9099-C40C66FF867C}">
                  <a14:compatExt spid="_x0000_s2668"/>
                </a:ext>
                <a:ext uri="{FF2B5EF4-FFF2-40B4-BE49-F238E27FC236}">
                  <a16:creationId xmlns:a16="http://schemas.microsoft.com/office/drawing/2014/main" id="{00000000-0008-0000-0300-00006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129</xdr:row>
          <xdr:rowOff>219075</xdr:rowOff>
        </xdr:from>
        <xdr:to>
          <xdr:col>4</xdr:col>
          <xdr:colOff>409575</xdr:colOff>
          <xdr:row>129</xdr:row>
          <xdr:rowOff>447675</xdr:rowOff>
        </xdr:to>
        <xdr:sp macro="" textlink="">
          <xdr:nvSpPr>
            <xdr:cNvPr id="2669" name="Check Box 621" hidden="1">
              <a:extLst>
                <a:ext uri="{63B3BB69-23CF-44E3-9099-C40C66FF867C}">
                  <a14:compatExt spid="_x0000_s2669"/>
                </a:ext>
                <a:ext uri="{FF2B5EF4-FFF2-40B4-BE49-F238E27FC236}">
                  <a16:creationId xmlns:a16="http://schemas.microsoft.com/office/drawing/2014/main" id="{00000000-0008-0000-0300-00006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129</xdr:row>
          <xdr:rowOff>28575</xdr:rowOff>
        </xdr:from>
        <xdr:to>
          <xdr:col>4</xdr:col>
          <xdr:colOff>409575</xdr:colOff>
          <xdr:row>129</xdr:row>
          <xdr:rowOff>228600</xdr:rowOff>
        </xdr:to>
        <xdr:sp macro="" textlink="">
          <xdr:nvSpPr>
            <xdr:cNvPr id="2670" name="Check Box 622" hidden="1">
              <a:extLst>
                <a:ext uri="{63B3BB69-23CF-44E3-9099-C40C66FF867C}">
                  <a14:compatExt spid="_x0000_s2670"/>
                </a:ext>
                <a:ext uri="{FF2B5EF4-FFF2-40B4-BE49-F238E27FC236}">
                  <a16:creationId xmlns:a16="http://schemas.microsoft.com/office/drawing/2014/main" id="{00000000-0008-0000-0300-00006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129</xdr:row>
          <xdr:rowOff>219075</xdr:rowOff>
        </xdr:from>
        <xdr:to>
          <xdr:col>4</xdr:col>
          <xdr:colOff>409575</xdr:colOff>
          <xdr:row>129</xdr:row>
          <xdr:rowOff>447675</xdr:rowOff>
        </xdr:to>
        <xdr:sp macro="" textlink="">
          <xdr:nvSpPr>
            <xdr:cNvPr id="2671" name="Check Box 623" hidden="1">
              <a:extLst>
                <a:ext uri="{63B3BB69-23CF-44E3-9099-C40C66FF867C}">
                  <a14:compatExt spid="_x0000_s2671"/>
                </a:ext>
                <a:ext uri="{FF2B5EF4-FFF2-40B4-BE49-F238E27FC236}">
                  <a16:creationId xmlns:a16="http://schemas.microsoft.com/office/drawing/2014/main" id="{00000000-0008-0000-0300-00006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129</xdr:row>
          <xdr:rowOff>28575</xdr:rowOff>
        </xdr:from>
        <xdr:to>
          <xdr:col>4</xdr:col>
          <xdr:colOff>409575</xdr:colOff>
          <xdr:row>129</xdr:row>
          <xdr:rowOff>228600</xdr:rowOff>
        </xdr:to>
        <xdr:sp macro="" textlink="">
          <xdr:nvSpPr>
            <xdr:cNvPr id="2672" name="Check Box 624" hidden="1">
              <a:extLst>
                <a:ext uri="{63B3BB69-23CF-44E3-9099-C40C66FF867C}">
                  <a14:compatExt spid="_x0000_s2672"/>
                </a:ext>
                <a:ext uri="{FF2B5EF4-FFF2-40B4-BE49-F238E27FC236}">
                  <a16:creationId xmlns:a16="http://schemas.microsoft.com/office/drawing/2014/main" id="{00000000-0008-0000-0300-00007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129</xdr:row>
          <xdr:rowOff>219075</xdr:rowOff>
        </xdr:from>
        <xdr:to>
          <xdr:col>4</xdr:col>
          <xdr:colOff>409575</xdr:colOff>
          <xdr:row>129</xdr:row>
          <xdr:rowOff>447675</xdr:rowOff>
        </xdr:to>
        <xdr:sp macro="" textlink="">
          <xdr:nvSpPr>
            <xdr:cNvPr id="2673" name="Check Box 625" hidden="1">
              <a:extLst>
                <a:ext uri="{63B3BB69-23CF-44E3-9099-C40C66FF867C}">
                  <a14:compatExt spid="_x0000_s2673"/>
                </a:ext>
                <a:ext uri="{FF2B5EF4-FFF2-40B4-BE49-F238E27FC236}">
                  <a16:creationId xmlns:a16="http://schemas.microsoft.com/office/drawing/2014/main" id="{00000000-0008-0000-0300-00007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130</xdr:row>
          <xdr:rowOff>28575</xdr:rowOff>
        </xdr:from>
        <xdr:to>
          <xdr:col>4</xdr:col>
          <xdr:colOff>409575</xdr:colOff>
          <xdr:row>130</xdr:row>
          <xdr:rowOff>228600</xdr:rowOff>
        </xdr:to>
        <xdr:sp macro="" textlink="">
          <xdr:nvSpPr>
            <xdr:cNvPr id="2674" name="Check Box 626" hidden="1">
              <a:extLst>
                <a:ext uri="{63B3BB69-23CF-44E3-9099-C40C66FF867C}">
                  <a14:compatExt spid="_x0000_s2674"/>
                </a:ext>
                <a:ext uri="{FF2B5EF4-FFF2-40B4-BE49-F238E27FC236}">
                  <a16:creationId xmlns:a16="http://schemas.microsoft.com/office/drawing/2014/main" id="{00000000-0008-0000-0300-00007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130</xdr:row>
          <xdr:rowOff>219075</xdr:rowOff>
        </xdr:from>
        <xdr:to>
          <xdr:col>4</xdr:col>
          <xdr:colOff>409575</xdr:colOff>
          <xdr:row>130</xdr:row>
          <xdr:rowOff>447675</xdr:rowOff>
        </xdr:to>
        <xdr:sp macro="" textlink="">
          <xdr:nvSpPr>
            <xdr:cNvPr id="2675" name="Check Box 627" hidden="1">
              <a:extLst>
                <a:ext uri="{63B3BB69-23CF-44E3-9099-C40C66FF867C}">
                  <a14:compatExt spid="_x0000_s2675"/>
                </a:ext>
                <a:ext uri="{FF2B5EF4-FFF2-40B4-BE49-F238E27FC236}">
                  <a16:creationId xmlns:a16="http://schemas.microsoft.com/office/drawing/2014/main" id="{00000000-0008-0000-0300-00007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130</xdr:row>
          <xdr:rowOff>28575</xdr:rowOff>
        </xdr:from>
        <xdr:to>
          <xdr:col>4</xdr:col>
          <xdr:colOff>409575</xdr:colOff>
          <xdr:row>130</xdr:row>
          <xdr:rowOff>228600</xdr:rowOff>
        </xdr:to>
        <xdr:sp macro="" textlink="">
          <xdr:nvSpPr>
            <xdr:cNvPr id="2676" name="Check Box 628" hidden="1">
              <a:extLst>
                <a:ext uri="{63B3BB69-23CF-44E3-9099-C40C66FF867C}">
                  <a14:compatExt spid="_x0000_s2676"/>
                </a:ext>
                <a:ext uri="{FF2B5EF4-FFF2-40B4-BE49-F238E27FC236}">
                  <a16:creationId xmlns:a16="http://schemas.microsoft.com/office/drawing/2014/main" id="{00000000-0008-0000-0300-00007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130</xdr:row>
          <xdr:rowOff>219075</xdr:rowOff>
        </xdr:from>
        <xdr:to>
          <xdr:col>4</xdr:col>
          <xdr:colOff>409575</xdr:colOff>
          <xdr:row>130</xdr:row>
          <xdr:rowOff>447675</xdr:rowOff>
        </xdr:to>
        <xdr:sp macro="" textlink="">
          <xdr:nvSpPr>
            <xdr:cNvPr id="2677" name="Check Box 629" hidden="1">
              <a:extLst>
                <a:ext uri="{63B3BB69-23CF-44E3-9099-C40C66FF867C}">
                  <a14:compatExt spid="_x0000_s2677"/>
                </a:ext>
                <a:ext uri="{FF2B5EF4-FFF2-40B4-BE49-F238E27FC236}">
                  <a16:creationId xmlns:a16="http://schemas.microsoft.com/office/drawing/2014/main" id="{00000000-0008-0000-0300-00007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130</xdr:row>
          <xdr:rowOff>28575</xdr:rowOff>
        </xdr:from>
        <xdr:to>
          <xdr:col>4</xdr:col>
          <xdr:colOff>409575</xdr:colOff>
          <xdr:row>130</xdr:row>
          <xdr:rowOff>228600</xdr:rowOff>
        </xdr:to>
        <xdr:sp macro="" textlink="">
          <xdr:nvSpPr>
            <xdr:cNvPr id="2678" name="Check Box 630" hidden="1">
              <a:extLst>
                <a:ext uri="{63B3BB69-23CF-44E3-9099-C40C66FF867C}">
                  <a14:compatExt spid="_x0000_s2678"/>
                </a:ext>
                <a:ext uri="{FF2B5EF4-FFF2-40B4-BE49-F238E27FC236}">
                  <a16:creationId xmlns:a16="http://schemas.microsoft.com/office/drawing/2014/main" id="{00000000-0008-0000-0300-00007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130</xdr:row>
          <xdr:rowOff>219075</xdr:rowOff>
        </xdr:from>
        <xdr:to>
          <xdr:col>4</xdr:col>
          <xdr:colOff>409575</xdr:colOff>
          <xdr:row>130</xdr:row>
          <xdr:rowOff>447675</xdr:rowOff>
        </xdr:to>
        <xdr:sp macro="" textlink="">
          <xdr:nvSpPr>
            <xdr:cNvPr id="2679" name="Check Box 631" hidden="1">
              <a:extLst>
                <a:ext uri="{63B3BB69-23CF-44E3-9099-C40C66FF867C}">
                  <a14:compatExt spid="_x0000_s2679"/>
                </a:ext>
                <a:ext uri="{FF2B5EF4-FFF2-40B4-BE49-F238E27FC236}">
                  <a16:creationId xmlns:a16="http://schemas.microsoft.com/office/drawing/2014/main" id="{00000000-0008-0000-0300-00007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130</xdr:row>
          <xdr:rowOff>28575</xdr:rowOff>
        </xdr:from>
        <xdr:to>
          <xdr:col>4</xdr:col>
          <xdr:colOff>409575</xdr:colOff>
          <xdr:row>130</xdr:row>
          <xdr:rowOff>228600</xdr:rowOff>
        </xdr:to>
        <xdr:sp macro="" textlink="">
          <xdr:nvSpPr>
            <xdr:cNvPr id="2680" name="Check Box 632" hidden="1">
              <a:extLst>
                <a:ext uri="{63B3BB69-23CF-44E3-9099-C40C66FF867C}">
                  <a14:compatExt spid="_x0000_s2680"/>
                </a:ext>
                <a:ext uri="{FF2B5EF4-FFF2-40B4-BE49-F238E27FC236}">
                  <a16:creationId xmlns:a16="http://schemas.microsoft.com/office/drawing/2014/main" id="{00000000-0008-0000-0300-00007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130</xdr:row>
          <xdr:rowOff>219075</xdr:rowOff>
        </xdr:from>
        <xdr:to>
          <xdr:col>4</xdr:col>
          <xdr:colOff>409575</xdr:colOff>
          <xdr:row>130</xdr:row>
          <xdr:rowOff>447675</xdr:rowOff>
        </xdr:to>
        <xdr:sp macro="" textlink="">
          <xdr:nvSpPr>
            <xdr:cNvPr id="2681" name="Check Box 633" hidden="1">
              <a:extLst>
                <a:ext uri="{63B3BB69-23CF-44E3-9099-C40C66FF867C}">
                  <a14:compatExt spid="_x0000_s2681"/>
                </a:ext>
                <a:ext uri="{FF2B5EF4-FFF2-40B4-BE49-F238E27FC236}">
                  <a16:creationId xmlns:a16="http://schemas.microsoft.com/office/drawing/2014/main" id="{00000000-0008-0000-0300-00007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131</xdr:row>
          <xdr:rowOff>0</xdr:rowOff>
        </xdr:from>
        <xdr:to>
          <xdr:col>4</xdr:col>
          <xdr:colOff>409575</xdr:colOff>
          <xdr:row>131</xdr:row>
          <xdr:rowOff>219075</xdr:rowOff>
        </xdr:to>
        <xdr:sp macro="" textlink="">
          <xdr:nvSpPr>
            <xdr:cNvPr id="2682" name="Check Box 634" hidden="1">
              <a:extLst>
                <a:ext uri="{63B3BB69-23CF-44E3-9099-C40C66FF867C}">
                  <a14:compatExt spid="_x0000_s2682"/>
                </a:ext>
                <a:ext uri="{FF2B5EF4-FFF2-40B4-BE49-F238E27FC236}">
                  <a16:creationId xmlns:a16="http://schemas.microsoft.com/office/drawing/2014/main" id="{00000000-0008-0000-0300-00007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131</xdr:row>
          <xdr:rowOff>0</xdr:rowOff>
        </xdr:from>
        <xdr:to>
          <xdr:col>4</xdr:col>
          <xdr:colOff>409575</xdr:colOff>
          <xdr:row>131</xdr:row>
          <xdr:rowOff>219075</xdr:rowOff>
        </xdr:to>
        <xdr:sp macro="" textlink="">
          <xdr:nvSpPr>
            <xdr:cNvPr id="2683" name="Check Box 635" hidden="1">
              <a:extLst>
                <a:ext uri="{63B3BB69-23CF-44E3-9099-C40C66FF867C}">
                  <a14:compatExt spid="_x0000_s2683"/>
                </a:ext>
                <a:ext uri="{FF2B5EF4-FFF2-40B4-BE49-F238E27FC236}">
                  <a16:creationId xmlns:a16="http://schemas.microsoft.com/office/drawing/2014/main" id="{00000000-0008-0000-0300-00007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131</xdr:row>
          <xdr:rowOff>0</xdr:rowOff>
        </xdr:from>
        <xdr:to>
          <xdr:col>4</xdr:col>
          <xdr:colOff>409575</xdr:colOff>
          <xdr:row>131</xdr:row>
          <xdr:rowOff>219075</xdr:rowOff>
        </xdr:to>
        <xdr:sp macro="" textlink="">
          <xdr:nvSpPr>
            <xdr:cNvPr id="2684" name="Check Box 636" hidden="1">
              <a:extLst>
                <a:ext uri="{63B3BB69-23CF-44E3-9099-C40C66FF867C}">
                  <a14:compatExt spid="_x0000_s2684"/>
                </a:ext>
                <a:ext uri="{FF2B5EF4-FFF2-40B4-BE49-F238E27FC236}">
                  <a16:creationId xmlns:a16="http://schemas.microsoft.com/office/drawing/2014/main" id="{00000000-0008-0000-0300-00007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131</xdr:row>
          <xdr:rowOff>0</xdr:rowOff>
        </xdr:from>
        <xdr:to>
          <xdr:col>4</xdr:col>
          <xdr:colOff>409575</xdr:colOff>
          <xdr:row>131</xdr:row>
          <xdr:rowOff>219075</xdr:rowOff>
        </xdr:to>
        <xdr:sp macro="" textlink="">
          <xdr:nvSpPr>
            <xdr:cNvPr id="2685" name="Check Box 637" hidden="1">
              <a:extLst>
                <a:ext uri="{63B3BB69-23CF-44E3-9099-C40C66FF867C}">
                  <a14:compatExt spid="_x0000_s2685"/>
                </a:ext>
                <a:ext uri="{FF2B5EF4-FFF2-40B4-BE49-F238E27FC236}">
                  <a16:creationId xmlns:a16="http://schemas.microsoft.com/office/drawing/2014/main" id="{00000000-0008-0000-0300-00007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131</xdr:row>
          <xdr:rowOff>0</xdr:rowOff>
        </xdr:from>
        <xdr:to>
          <xdr:col>4</xdr:col>
          <xdr:colOff>409575</xdr:colOff>
          <xdr:row>131</xdr:row>
          <xdr:rowOff>219075</xdr:rowOff>
        </xdr:to>
        <xdr:sp macro="" textlink="">
          <xdr:nvSpPr>
            <xdr:cNvPr id="2686" name="Check Box 638" hidden="1">
              <a:extLst>
                <a:ext uri="{63B3BB69-23CF-44E3-9099-C40C66FF867C}">
                  <a14:compatExt spid="_x0000_s2686"/>
                </a:ext>
                <a:ext uri="{FF2B5EF4-FFF2-40B4-BE49-F238E27FC236}">
                  <a16:creationId xmlns:a16="http://schemas.microsoft.com/office/drawing/2014/main" id="{00000000-0008-0000-0300-00007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131</xdr:row>
          <xdr:rowOff>0</xdr:rowOff>
        </xdr:from>
        <xdr:to>
          <xdr:col>4</xdr:col>
          <xdr:colOff>409575</xdr:colOff>
          <xdr:row>131</xdr:row>
          <xdr:rowOff>219075</xdr:rowOff>
        </xdr:to>
        <xdr:sp macro="" textlink="">
          <xdr:nvSpPr>
            <xdr:cNvPr id="2687" name="Check Box 639" hidden="1">
              <a:extLst>
                <a:ext uri="{63B3BB69-23CF-44E3-9099-C40C66FF867C}">
                  <a14:compatExt spid="_x0000_s2687"/>
                </a:ext>
                <a:ext uri="{FF2B5EF4-FFF2-40B4-BE49-F238E27FC236}">
                  <a16:creationId xmlns:a16="http://schemas.microsoft.com/office/drawing/2014/main" id="{00000000-0008-0000-0300-00007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131</xdr:row>
          <xdr:rowOff>0</xdr:rowOff>
        </xdr:from>
        <xdr:to>
          <xdr:col>4</xdr:col>
          <xdr:colOff>409575</xdr:colOff>
          <xdr:row>131</xdr:row>
          <xdr:rowOff>219075</xdr:rowOff>
        </xdr:to>
        <xdr:sp macro="" textlink="">
          <xdr:nvSpPr>
            <xdr:cNvPr id="2688" name="Check Box 640" hidden="1">
              <a:extLst>
                <a:ext uri="{63B3BB69-23CF-44E3-9099-C40C66FF867C}">
                  <a14:compatExt spid="_x0000_s2688"/>
                </a:ext>
                <a:ext uri="{FF2B5EF4-FFF2-40B4-BE49-F238E27FC236}">
                  <a16:creationId xmlns:a16="http://schemas.microsoft.com/office/drawing/2014/main" id="{00000000-0008-0000-0300-00008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131</xdr:row>
          <xdr:rowOff>219075</xdr:rowOff>
        </xdr:from>
        <xdr:to>
          <xdr:col>4</xdr:col>
          <xdr:colOff>409575</xdr:colOff>
          <xdr:row>131</xdr:row>
          <xdr:rowOff>447675</xdr:rowOff>
        </xdr:to>
        <xdr:sp macro="" textlink="">
          <xdr:nvSpPr>
            <xdr:cNvPr id="2691" name="Check Box 643" hidden="1">
              <a:extLst>
                <a:ext uri="{63B3BB69-23CF-44E3-9099-C40C66FF867C}">
                  <a14:compatExt spid="_x0000_s2691"/>
                </a:ext>
                <a:ext uri="{FF2B5EF4-FFF2-40B4-BE49-F238E27FC236}">
                  <a16:creationId xmlns:a16="http://schemas.microsoft.com/office/drawing/2014/main" id="{00000000-0008-0000-0300-00008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131</xdr:row>
          <xdr:rowOff>219075</xdr:rowOff>
        </xdr:from>
        <xdr:to>
          <xdr:col>4</xdr:col>
          <xdr:colOff>409575</xdr:colOff>
          <xdr:row>131</xdr:row>
          <xdr:rowOff>447675</xdr:rowOff>
        </xdr:to>
        <xdr:sp macro="" textlink="">
          <xdr:nvSpPr>
            <xdr:cNvPr id="2693" name="Check Box 645" hidden="1">
              <a:extLst>
                <a:ext uri="{63B3BB69-23CF-44E3-9099-C40C66FF867C}">
                  <a14:compatExt spid="_x0000_s2693"/>
                </a:ext>
                <a:ext uri="{FF2B5EF4-FFF2-40B4-BE49-F238E27FC236}">
                  <a16:creationId xmlns:a16="http://schemas.microsoft.com/office/drawing/2014/main" id="{00000000-0008-0000-0300-00008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131</xdr:row>
          <xdr:rowOff>219075</xdr:rowOff>
        </xdr:from>
        <xdr:to>
          <xdr:col>4</xdr:col>
          <xdr:colOff>409575</xdr:colOff>
          <xdr:row>131</xdr:row>
          <xdr:rowOff>447675</xdr:rowOff>
        </xdr:to>
        <xdr:sp macro="" textlink="">
          <xdr:nvSpPr>
            <xdr:cNvPr id="2695" name="Check Box 647" hidden="1">
              <a:extLst>
                <a:ext uri="{63B3BB69-23CF-44E3-9099-C40C66FF867C}">
                  <a14:compatExt spid="_x0000_s2695"/>
                </a:ext>
                <a:ext uri="{FF2B5EF4-FFF2-40B4-BE49-F238E27FC236}">
                  <a16:creationId xmlns:a16="http://schemas.microsoft.com/office/drawing/2014/main" id="{00000000-0008-0000-0300-00008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131</xdr:row>
          <xdr:rowOff>219075</xdr:rowOff>
        </xdr:from>
        <xdr:to>
          <xdr:col>4</xdr:col>
          <xdr:colOff>409575</xdr:colOff>
          <xdr:row>131</xdr:row>
          <xdr:rowOff>447675</xdr:rowOff>
        </xdr:to>
        <xdr:sp macro="" textlink="">
          <xdr:nvSpPr>
            <xdr:cNvPr id="2697" name="Check Box 649" hidden="1">
              <a:extLst>
                <a:ext uri="{63B3BB69-23CF-44E3-9099-C40C66FF867C}">
                  <a14:compatExt spid="_x0000_s2697"/>
                </a:ext>
                <a:ext uri="{FF2B5EF4-FFF2-40B4-BE49-F238E27FC236}">
                  <a16:creationId xmlns:a16="http://schemas.microsoft.com/office/drawing/2014/main" id="{00000000-0008-0000-0300-00008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132</xdr:row>
          <xdr:rowOff>28575</xdr:rowOff>
        </xdr:from>
        <xdr:to>
          <xdr:col>4</xdr:col>
          <xdr:colOff>409575</xdr:colOff>
          <xdr:row>132</xdr:row>
          <xdr:rowOff>228600</xdr:rowOff>
        </xdr:to>
        <xdr:sp macro="" textlink="">
          <xdr:nvSpPr>
            <xdr:cNvPr id="2698" name="Check Box 650" hidden="1">
              <a:extLst>
                <a:ext uri="{63B3BB69-23CF-44E3-9099-C40C66FF867C}">
                  <a14:compatExt spid="_x0000_s2698"/>
                </a:ext>
                <a:ext uri="{FF2B5EF4-FFF2-40B4-BE49-F238E27FC236}">
                  <a16:creationId xmlns:a16="http://schemas.microsoft.com/office/drawing/2014/main" id="{00000000-0008-0000-0300-00008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132</xdr:row>
          <xdr:rowOff>219075</xdr:rowOff>
        </xdr:from>
        <xdr:to>
          <xdr:col>4</xdr:col>
          <xdr:colOff>409575</xdr:colOff>
          <xdr:row>132</xdr:row>
          <xdr:rowOff>447675</xdr:rowOff>
        </xdr:to>
        <xdr:sp macro="" textlink="">
          <xdr:nvSpPr>
            <xdr:cNvPr id="2699" name="Check Box 651" hidden="1">
              <a:extLst>
                <a:ext uri="{63B3BB69-23CF-44E3-9099-C40C66FF867C}">
                  <a14:compatExt spid="_x0000_s2699"/>
                </a:ext>
                <a:ext uri="{FF2B5EF4-FFF2-40B4-BE49-F238E27FC236}">
                  <a16:creationId xmlns:a16="http://schemas.microsoft.com/office/drawing/2014/main" id="{00000000-0008-0000-0300-00008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132</xdr:row>
          <xdr:rowOff>28575</xdr:rowOff>
        </xdr:from>
        <xdr:to>
          <xdr:col>4</xdr:col>
          <xdr:colOff>409575</xdr:colOff>
          <xdr:row>132</xdr:row>
          <xdr:rowOff>228600</xdr:rowOff>
        </xdr:to>
        <xdr:sp macro="" textlink="">
          <xdr:nvSpPr>
            <xdr:cNvPr id="2700" name="Check Box 652" hidden="1">
              <a:extLst>
                <a:ext uri="{63B3BB69-23CF-44E3-9099-C40C66FF867C}">
                  <a14:compatExt spid="_x0000_s2700"/>
                </a:ext>
                <a:ext uri="{FF2B5EF4-FFF2-40B4-BE49-F238E27FC236}">
                  <a16:creationId xmlns:a16="http://schemas.microsoft.com/office/drawing/2014/main" id="{00000000-0008-0000-0300-00008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132</xdr:row>
          <xdr:rowOff>219075</xdr:rowOff>
        </xdr:from>
        <xdr:to>
          <xdr:col>4</xdr:col>
          <xdr:colOff>409575</xdr:colOff>
          <xdr:row>132</xdr:row>
          <xdr:rowOff>447675</xdr:rowOff>
        </xdr:to>
        <xdr:sp macro="" textlink="">
          <xdr:nvSpPr>
            <xdr:cNvPr id="2701" name="Check Box 653" hidden="1">
              <a:extLst>
                <a:ext uri="{63B3BB69-23CF-44E3-9099-C40C66FF867C}">
                  <a14:compatExt spid="_x0000_s2701"/>
                </a:ext>
                <a:ext uri="{FF2B5EF4-FFF2-40B4-BE49-F238E27FC236}">
                  <a16:creationId xmlns:a16="http://schemas.microsoft.com/office/drawing/2014/main" id="{00000000-0008-0000-0300-00008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132</xdr:row>
          <xdr:rowOff>28575</xdr:rowOff>
        </xdr:from>
        <xdr:to>
          <xdr:col>4</xdr:col>
          <xdr:colOff>409575</xdr:colOff>
          <xdr:row>132</xdr:row>
          <xdr:rowOff>228600</xdr:rowOff>
        </xdr:to>
        <xdr:sp macro="" textlink="">
          <xdr:nvSpPr>
            <xdr:cNvPr id="2702" name="Check Box 654" hidden="1">
              <a:extLst>
                <a:ext uri="{63B3BB69-23CF-44E3-9099-C40C66FF867C}">
                  <a14:compatExt spid="_x0000_s2702"/>
                </a:ext>
                <a:ext uri="{FF2B5EF4-FFF2-40B4-BE49-F238E27FC236}">
                  <a16:creationId xmlns:a16="http://schemas.microsoft.com/office/drawing/2014/main" id="{00000000-0008-0000-0300-00008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132</xdr:row>
          <xdr:rowOff>219075</xdr:rowOff>
        </xdr:from>
        <xdr:to>
          <xdr:col>4</xdr:col>
          <xdr:colOff>409575</xdr:colOff>
          <xdr:row>132</xdr:row>
          <xdr:rowOff>447675</xdr:rowOff>
        </xdr:to>
        <xdr:sp macro="" textlink="">
          <xdr:nvSpPr>
            <xdr:cNvPr id="2703" name="Check Box 655" hidden="1">
              <a:extLst>
                <a:ext uri="{63B3BB69-23CF-44E3-9099-C40C66FF867C}">
                  <a14:compatExt spid="_x0000_s2703"/>
                </a:ext>
                <a:ext uri="{FF2B5EF4-FFF2-40B4-BE49-F238E27FC236}">
                  <a16:creationId xmlns:a16="http://schemas.microsoft.com/office/drawing/2014/main" id="{00000000-0008-0000-0300-00008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132</xdr:row>
          <xdr:rowOff>28575</xdr:rowOff>
        </xdr:from>
        <xdr:to>
          <xdr:col>4</xdr:col>
          <xdr:colOff>409575</xdr:colOff>
          <xdr:row>132</xdr:row>
          <xdr:rowOff>228600</xdr:rowOff>
        </xdr:to>
        <xdr:sp macro="" textlink="">
          <xdr:nvSpPr>
            <xdr:cNvPr id="2704" name="Check Box 656" hidden="1">
              <a:extLst>
                <a:ext uri="{63B3BB69-23CF-44E3-9099-C40C66FF867C}">
                  <a14:compatExt spid="_x0000_s2704"/>
                </a:ext>
                <a:ext uri="{FF2B5EF4-FFF2-40B4-BE49-F238E27FC236}">
                  <a16:creationId xmlns:a16="http://schemas.microsoft.com/office/drawing/2014/main" id="{00000000-0008-0000-0300-00009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132</xdr:row>
          <xdr:rowOff>219075</xdr:rowOff>
        </xdr:from>
        <xdr:to>
          <xdr:col>4</xdr:col>
          <xdr:colOff>409575</xdr:colOff>
          <xdr:row>132</xdr:row>
          <xdr:rowOff>447675</xdr:rowOff>
        </xdr:to>
        <xdr:sp macro="" textlink="">
          <xdr:nvSpPr>
            <xdr:cNvPr id="2705" name="Check Box 657" hidden="1">
              <a:extLst>
                <a:ext uri="{63B3BB69-23CF-44E3-9099-C40C66FF867C}">
                  <a14:compatExt spid="_x0000_s2705"/>
                </a:ext>
                <a:ext uri="{FF2B5EF4-FFF2-40B4-BE49-F238E27FC236}">
                  <a16:creationId xmlns:a16="http://schemas.microsoft.com/office/drawing/2014/main" id="{00000000-0008-0000-0300-00009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141</xdr:row>
          <xdr:rowOff>28575</xdr:rowOff>
        </xdr:from>
        <xdr:to>
          <xdr:col>4</xdr:col>
          <xdr:colOff>409575</xdr:colOff>
          <xdr:row>141</xdr:row>
          <xdr:rowOff>228600</xdr:rowOff>
        </xdr:to>
        <xdr:sp macro="" textlink="">
          <xdr:nvSpPr>
            <xdr:cNvPr id="2706" name="Check Box 658" hidden="1">
              <a:extLst>
                <a:ext uri="{63B3BB69-23CF-44E3-9099-C40C66FF867C}">
                  <a14:compatExt spid="_x0000_s2706"/>
                </a:ext>
                <a:ext uri="{FF2B5EF4-FFF2-40B4-BE49-F238E27FC236}">
                  <a16:creationId xmlns:a16="http://schemas.microsoft.com/office/drawing/2014/main" id="{00000000-0008-0000-0300-00009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141</xdr:row>
          <xdr:rowOff>219075</xdr:rowOff>
        </xdr:from>
        <xdr:to>
          <xdr:col>4</xdr:col>
          <xdr:colOff>409575</xdr:colOff>
          <xdr:row>141</xdr:row>
          <xdr:rowOff>447675</xdr:rowOff>
        </xdr:to>
        <xdr:sp macro="" textlink="">
          <xdr:nvSpPr>
            <xdr:cNvPr id="2707" name="Check Box 659" hidden="1">
              <a:extLst>
                <a:ext uri="{63B3BB69-23CF-44E3-9099-C40C66FF867C}">
                  <a14:compatExt spid="_x0000_s2707"/>
                </a:ext>
                <a:ext uri="{FF2B5EF4-FFF2-40B4-BE49-F238E27FC236}">
                  <a16:creationId xmlns:a16="http://schemas.microsoft.com/office/drawing/2014/main" id="{00000000-0008-0000-0300-00009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141</xdr:row>
          <xdr:rowOff>28575</xdr:rowOff>
        </xdr:from>
        <xdr:to>
          <xdr:col>4</xdr:col>
          <xdr:colOff>409575</xdr:colOff>
          <xdr:row>141</xdr:row>
          <xdr:rowOff>228600</xdr:rowOff>
        </xdr:to>
        <xdr:sp macro="" textlink="">
          <xdr:nvSpPr>
            <xdr:cNvPr id="2708" name="Check Box 660" hidden="1">
              <a:extLst>
                <a:ext uri="{63B3BB69-23CF-44E3-9099-C40C66FF867C}">
                  <a14:compatExt spid="_x0000_s2708"/>
                </a:ext>
                <a:ext uri="{FF2B5EF4-FFF2-40B4-BE49-F238E27FC236}">
                  <a16:creationId xmlns:a16="http://schemas.microsoft.com/office/drawing/2014/main" id="{00000000-0008-0000-0300-00009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141</xdr:row>
          <xdr:rowOff>219075</xdr:rowOff>
        </xdr:from>
        <xdr:to>
          <xdr:col>4</xdr:col>
          <xdr:colOff>409575</xdr:colOff>
          <xdr:row>141</xdr:row>
          <xdr:rowOff>447675</xdr:rowOff>
        </xdr:to>
        <xdr:sp macro="" textlink="">
          <xdr:nvSpPr>
            <xdr:cNvPr id="2709" name="Check Box 661" hidden="1">
              <a:extLst>
                <a:ext uri="{63B3BB69-23CF-44E3-9099-C40C66FF867C}">
                  <a14:compatExt spid="_x0000_s2709"/>
                </a:ext>
                <a:ext uri="{FF2B5EF4-FFF2-40B4-BE49-F238E27FC236}">
                  <a16:creationId xmlns:a16="http://schemas.microsoft.com/office/drawing/2014/main" id="{00000000-0008-0000-0300-00009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141</xdr:row>
          <xdr:rowOff>28575</xdr:rowOff>
        </xdr:from>
        <xdr:to>
          <xdr:col>4</xdr:col>
          <xdr:colOff>409575</xdr:colOff>
          <xdr:row>141</xdr:row>
          <xdr:rowOff>228600</xdr:rowOff>
        </xdr:to>
        <xdr:sp macro="" textlink="">
          <xdr:nvSpPr>
            <xdr:cNvPr id="2710" name="Check Box 662" hidden="1">
              <a:extLst>
                <a:ext uri="{63B3BB69-23CF-44E3-9099-C40C66FF867C}">
                  <a14:compatExt spid="_x0000_s2710"/>
                </a:ext>
                <a:ext uri="{FF2B5EF4-FFF2-40B4-BE49-F238E27FC236}">
                  <a16:creationId xmlns:a16="http://schemas.microsoft.com/office/drawing/2014/main" id="{00000000-0008-0000-0300-00009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141</xdr:row>
          <xdr:rowOff>219075</xdr:rowOff>
        </xdr:from>
        <xdr:to>
          <xdr:col>4</xdr:col>
          <xdr:colOff>409575</xdr:colOff>
          <xdr:row>141</xdr:row>
          <xdr:rowOff>447675</xdr:rowOff>
        </xdr:to>
        <xdr:sp macro="" textlink="">
          <xdr:nvSpPr>
            <xdr:cNvPr id="2711" name="Check Box 663" hidden="1">
              <a:extLst>
                <a:ext uri="{63B3BB69-23CF-44E3-9099-C40C66FF867C}">
                  <a14:compatExt spid="_x0000_s2711"/>
                </a:ext>
                <a:ext uri="{FF2B5EF4-FFF2-40B4-BE49-F238E27FC236}">
                  <a16:creationId xmlns:a16="http://schemas.microsoft.com/office/drawing/2014/main" id="{00000000-0008-0000-0300-00009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141</xdr:row>
          <xdr:rowOff>28575</xdr:rowOff>
        </xdr:from>
        <xdr:to>
          <xdr:col>4</xdr:col>
          <xdr:colOff>409575</xdr:colOff>
          <xdr:row>141</xdr:row>
          <xdr:rowOff>228600</xdr:rowOff>
        </xdr:to>
        <xdr:sp macro="" textlink="">
          <xdr:nvSpPr>
            <xdr:cNvPr id="2712" name="Check Box 664" hidden="1">
              <a:extLst>
                <a:ext uri="{63B3BB69-23CF-44E3-9099-C40C66FF867C}">
                  <a14:compatExt spid="_x0000_s2712"/>
                </a:ext>
                <a:ext uri="{FF2B5EF4-FFF2-40B4-BE49-F238E27FC236}">
                  <a16:creationId xmlns:a16="http://schemas.microsoft.com/office/drawing/2014/main" id="{00000000-0008-0000-0300-00009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141</xdr:row>
          <xdr:rowOff>219075</xdr:rowOff>
        </xdr:from>
        <xdr:to>
          <xdr:col>4</xdr:col>
          <xdr:colOff>409575</xdr:colOff>
          <xdr:row>141</xdr:row>
          <xdr:rowOff>447675</xdr:rowOff>
        </xdr:to>
        <xdr:sp macro="" textlink="">
          <xdr:nvSpPr>
            <xdr:cNvPr id="2713" name="Check Box 665" hidden="1">
              <a:extLst>
                <a:ext uri="{63B3BB69-23CF-44E3-9099-C40C66FF867C}">
                  <a14:compatExt spid="_x0000_s2713"/>
                </a:ext>
                <a:ext uri="{FF2B5EF4-FFF2-40B4-BE49-F238E27FC236}">
                  <a16:creationId xmlns:a16="http://schemas.microsoft.com/office/drawing/2014/main" id="{00000000-0008-0000-0300-00009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140</xdr:row>
          <xdr:rowOff>28575</xdr:rowOff>
        </xdr:from>
        <xdr:to>
          <xdr:col>4</xdr:col>
          <xdr:colOff>409575</xdr:colOff>
          <xdr:row>140</xdr:row>
          <xdr:rowOff>228600</xdr:rowOff>
        </xdr:to>
        <xdr:sp macro="" textlink="">
          <xdr:nvSpPr>
            <xdr:cNvPr id="2714" name="Check Box 666" hidden="1">
              <a:extLst>
                <a:ext uri="{63B3BB69-23CF-44E3-9099-C40C66FF867C}">
                  <a14:compatExt spid="_x0000_s2714"/>
                </a:ext>
                <a:ext uri="{FF2B5EF4-FFF2-40B4-BE49-F238E27FC236}">
                  <a16:creationId xmlns:a16="http://schemas.microsoft.com/office/drawing/2014/main" id="{00000000-0008-0000-0300-00009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140</xdr:row>
          <xdr:rowOff>219075</xdr:rowOff>
        </xdr:from>
        <xdr:to>
          <xdr:col>4</xdr:col>
          <xdr:colOff>409575</xdr:colOff>
          <xdr:row>140</xdr:row>
          <xdr:rowOff>447675</xdr:rowOff>
        </xdr:to>
        <xdr:sp macro="" textlink="">
          <xdr:nvSpPr>
            <xdr:cNvPr id="2715" name="Check Box 667" hidden="1">
              <a:extLst>
                <a:ext uri="{63B3BB69-23CF-44E3-9099-C40C66FF867C}">
                  <a14:compatExt spid="_x0000_s2715"/>
                </a:ext>
                <a:ext uri="{FF2B5EF4-FFF2-40B4-BE49-F238E27FC236}">
                  <a16:creationId xmlns:a16="http://schemas.microsoft.com/office/drawing/2014/main" id="{00000000-0008-0000-0300-00009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140</xdr:row>
          <xdr:rowOff>28575</xdr:rowOff>
        </xdr:from>
        <xdr:to>
          <xdr:col>4</xdr:col>
          <xdr:colOff>409575</xdr:colOff>
          <xdr:row>140</xdr:row>
          <xdr:rowOff>228600</xdr:rowOff>
        </xdr:to>
        <xdr:sp macro="" textlink="">
          <xdr:nvSpPr>
            <xdr:cNvPr id="2716" name="Check Box 668" hidden="1">
              <a:extLst>
                <a:ext uri="{63B3BB69-23CF-44E3-9099-C40C66FF867C}">
                  <a14:compatExt spid="_x0000_s2716"/>
                </a:ext>
                <a:ext uri="{FF2B5EF4-FFF2-40B4-BE49-F238E27FC236}">
                  <a16:creationId xmlns:a16="http://schemas.microsoft.com/office/drawing/2014/main" id="{00000000-0008-0000-0300-00009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140</xdr:row>
          <xdr:rowOff>219075</xdr:rowOff>
        </xdr:from>
        <xdr:to>
          <xdr:col>4</xdr:col>
          <xdr:colOff>409575</xdr:colOff>
          <xdr:row>140</xdr:row>
          <xdr:rowOff>447675</xdr:rowOff>
        </xdr:to>
        <xdr:sp macro="" textlink="">
          <xdr:nvSpPr>
            <xdr:cNvPr id="2717" name="Check Box 669" hidden="1">
              <a:extLst>
                <a:ext uri="{63B3BB69-23CF-44E3-9099-C40C66FF867C}">
                  <a14:compatExt spid="_x0000_s2717"/>
                </a:ext>
                <a:ext uri="{FF2B5EF4-FFF2-40B4-BE49-F238E27FC236}">
                  <a16:creationId xmlns:a16="http://schemas.microsoft.com/office/drawing/2014/main" id="{00000000-0008-0000-0300-00009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140</xdr:row>
          <xdr:rowOff>28575</xdr:rowOff>
        </xdr:from>
        <xdr:to>
          <xdr:col>4</xdr:col>
          <xdr:colOff>409575</xdr:colOff>
          <xdr:row>140</xdr:row>
          <xdr:rowOff>228600</xdr:rowOff>
        </xdr:to>
        <xdr:sp macro="" textlink="">
          <xdr:nvSpPr>
            <xdr:cNvPr id="2718" name="Check Box 670" hidden="1">
              <a:extLst>
                <a:ext uri="{63B3BB69-23CF-44E3-9099-C40C66FF867C}">
                  <a14:compatExt spid="_x0000_s2718"/>
                </a:ext>
                <a:ext uri="{FF2B5EF4-FFF2-40B4-BE49-F238E27FC236}">
                  <a16:creationId xmlns:a16="http://schemas.microsoft.com/office/drawing/2014/main" id="{00000000-0008-0000-0300-00009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140</xdr:row>
          <xdr:rowOff>219075</xdr:rowOff>
        </xdr:from>
        <xdr:to>
          <xdr:col>4</xdr:col>
          <xdr:colOff>409575</xdr:colOff>
          <xdr:row>140</xdr:row>
          <xdr:rowOff>447675</xdr:rowOff>
        </xdr:to>
        <xdr:sp macro="" textlink="">
          <xdr:nvSpPr>
            <xdr:cNvPr id="2719" name="Check Box 671" hidden="1">
              <a:extLst>
                <a:ext uri="{63B3BB69-23CF-44E3-9099-C40C66FF867C}">
                  <a14:compatExt spid="_x0000_s2719"/>
                </a:ext>
                <a:ext uri="{FF2B5EF4-FFF2-40B4-BE49-F238E27FC236}">
                  <a16:creationId xmlns:a16="http://schemas.microsoft.com/office/drawing/2014/main" id="{00000000-0008-0000-0300-00009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140</xdr:row>
          <xdr:rowOff>28575</xdr:rowOff>
        </xdr:from>
        <xdr:to>
          <xdr:col>4</xdr:col>
          <xdr:colOff>409575</xdr:colOff>
          <xdr:row>140</xdr:row>
          <xdr:rowOff>228600</xdr:rowOff>
        </xdr:to>
        <xdr:sp macro="" textlink="">
          <xdr:nvSpPr>
            <xdr:cNvPr id="2720" name="Check Box 672" hidden="1">
              <a:extLst>
                <a:ext uri="{63B3BB69-23CF-44E3-9099-C40C66FF867C}">
                  <a14:compatExt spid="_x0000_s2720"/>
                </a:ext>
                <a:ext uri="{FF2B5EF4-FFF2-40B4-BE49-F238E27FC236}">
                  <a16:creationId xmlns:a16="http://schemas.microsoft.com/office/drawing/2014/main" id="{00000000-0008-0000-0300-0000A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140</xdr:row>
          <xdr:rowOff>219075</xdr:rowOff>
        </xdr:from>
        <xdr:to>
          <xdr:col>4</xdr:col>
          <xdr:colOff>409575</xdr:colOff>
          <xdr:row>140</xdr:row>
          <xdr:rowOff>447675</xdr:rowOff>
        </xdr:to>
        <xdr:sp macro="" textlink="">
          <xdr:nvSpPr>
            <xdr:cNvPr id="2721" name="Check Box 673" hidden="1">
              <a:extLst>
                <a:ext uri="{63B3BB69-23CF-44E3-9099-C40C66FF867C}">
                  <a14:compatExt spid="_x0000_s2721"/>
                </a:ext>
                <a:ext uri="{FF2B5EF4-FFF2-40B4-BE49-F238E27FC236}">
                  <a16:creationId xmlns:a16="http://schemas.microsoft.com/office/drawing/2014/main" id="{00000000-0008-0000-0300-0000A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138</xdr:row>
          <xdr:rowOff>28575</xdr:rowOff>
        </xdr:from>
        <xdr:to>
          <xdr:col>4</xdr:col>
          <xdr:colOff>409575</xdr:colOff>
          <xdr:row>138</xdr:row>
          <xdr:rowOff>228600</xdr:rowOff>
        </xdr:to>
        <xdr:sp macro="" textlink="">
          <xdr:nvSpPr>
            <xdr:cNvPr id="2722" name="Check Box 674" hidden="1">
              <a:extLst>
                <a:ext uri="{63B3BB69-23CF-44E3-9099-C40C66FF867C}">
                  <a14:compatExt spid="_x0000_s2722"/>
                </a:ext>
                <a:ext uri="{FF2B5EF4-FFF2-40B4-BE49-F238E27FC236}">
                  <a16:creationId xmlns:a16="http://schemas.microsoft.com/office/drawing/2014/main" id="{00000000-0008-0000-0300-0000A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138</xdr:row>
          <xdr:rowOff>219075</xdr:rowOff>
        </xdr:from>
        <xdr:to>
          <xdr:col>4</xdr:col>
          <xdr:colOff>409575</xdr:colOff>
          <xdr:row>138</xdr:row>
          <xdr:rowOff>447675</xdr:rowOff>
        </xdr:to>
        <xdr:sp macro="" textlink="">
          <xdr:nvSpPr>
            <xdr:cNvPr id="2723" name="Check Box 675" hidden="1">
              <a:extLst>
                <a:ext uri="{63B3BB69-23CF-44E3-9099-C40C66FF867C}">
                  <a14:compatExt spid="_x0000_s2723"/>
                </a:ext>
                <a:ext uri="{FF2B5EF4-FFF2-40B4-BE49-F238E27FC236}">
                  <a16:creationId xmlns:a16="http://schemas.microsoft.com/office/drawing/2014/main" id="{00000000-0008-0000-0300-0000A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138</xdr:row>
          <xdr:rowOff>28575</xdr:rowOff>
        </xdr:from>
        <xdr:to>
          <xdr:col>4</xdr:col>
          <xdr:colOff>409575</xdr:colOff>
          <xdr:row>138</xdr:row>
          <xdr:rowOff>228600</xdr:rowOff>
        </xdr:to>
        <xdr:sp macro="" textlink="">
          <xdr:nvSpPr>
            <xdr:cNvPr id="2724" name="Check Box 676" hidden="1">
              <a:extLst>
                <a:ext uri="{63B3BB69-23CF-44E3-9099-C40C66FF867C}">
                  <a14:compatExt spid="_x0000_s2724"/>
                </a:ext>
                <a:ext uri="{FF2B5EF4-FFF2-40B4-BE49-F238E27FC236}">
                  <a16:creationId xmlns:a16="http://schemas.microsoft.com/office/drawing/2014/main" id="{00000000-0008-0000-0300-0000A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138</xdr:row>
          <xdr:rowOff>219075</xdr:rowOff>
        </xdr:from>
        <xdr:to>
          <xdr:col>4</xdr:col>
          <xdr:colOff>409575</xdr:colOff>
          <xdr:row>138</xdr:row>
          <xdr:rowOff>447675</xdr:rowOff>
        </xdr:to>
        <xdr:sp macro="" textlink="">
          <xdr:nvSpPr>
            <xdr:cNvPr id="2725" name="Check Box 677" hidden="1">
              <a:extLst>
                <a:ext uri="{63B3BB69-23CF-44E3-9099-C40C66FF867C}">
                  <a14:compatExt spid="_x0000_s2725"/>
                </a:ext>
                <a:ext uri="{FF2B5EF4-FFF2-40B4-BE49-F238E27FC236}">
                  <a16:creationId xmlns:a16="http://schemas.microsoft.com/office/drawing/2014/main" id="{00000000-0008-0000-0300-0000A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138</xdr:row>
          <xdr:rowOff>28575</xdr:rowOff>
        </xdr:from>
        <xdr:to>
          <xdr:col>4</xdr:col>
          <xdr:colOff>409575</xdr:colOff>
          <xdr:row>138</xdr:row>
          <xdr:rowOff>228600</xdr:rowOff>
        </xdr:to>
        <xdr:sp macro="" textlink="">
          <xdr:nvSpPr>
            <xdr:cNvPr id="2726" name="Check Box 678" hidden="1">
              <a:extLst>
                <a:ext uri="{63B3BB69-23CF-44E3-9099-C40C66FF867C}">
                  <a14:compatExt spid="_x0000_s2726"/>
                </a:ext>
                <a:ext uri="{FF2B5EF4-FFF2-40B4-BE49-F238E27FC236}">
                  <a16:creationId xmlns:a16="http://schemas.microsoft.com/office/drawing/2014/main" id="{00000000-0008-0000-0300-0000A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138</xdr:row>
          <xdr:rowOff>219075</xdr:rowOff>
        </xdr:from>
        <xdr:to>
          <xdr:col>4</xdr:col>
          <xdr:colOff>409575</xdr:colOff>
          <xdr:row>138</xdr:row>
          <xdr:rowOff>447675</xdr:rowOff>
        </xdr:to>
        <xdr:sp macro="" textlink="">
          <xdr:nvSpPr>
            <xdr:cNvPr id="2727" name="Check Box 679" hidden="1">
              <a:extLst>
                <a:ext uri="{63B3BB69-23CF-44E3-9099-C40C66FF867C}">
                  <a14:compatExt spid="_x0000_s2727"/>
                </a:ext>
                <a:ext uri="{FF2B5EF4-FFF2-40B4-BE49-F238E27FC236}">
                  <a16:creationId xmlns:a16="http://schemas.microsoft.com/office/drawing/2014/main" id="{00000000-0008-0000-0300-0000A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138</xdr:row>
          <xdr:rowOff>28575</xdr:rowOff>
        </xdr:from>
        <xdr:to>
          <xdr:col>4</xdr:col>
          <xdr:colOff>409575</xdr:colOff>
          <xdr:row>138</xdr:row>
          <xdr:rowOff>228600</xdr:rowOff>
        </xdr:to>
        <xdr:sp macro="" textlink="">
          <xdr:nvSpPr>
            <xdr:cNvPr id="2728" name="Check Box 680" hidden="1">
              <a:extLst>
                <a:ext uri="{63B3BB69-23CF-44E3-9099-C40C66FF867C}">
                  <a14:compatExt spid="_x0000_s2728"/>
                </a:ext>
                <a:ext uri="{FF2B5EF4-FFF2-40B4-BE49-F238E27FC236}">
                  <a16:creationId xmlns:a16="http://schemas.microsoft.com/office/drawing/2014/main" id="{00000000-0008-0000-0300-0000A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138</xdr:row>
          <xdr:rowOff>219075</xdr:rowOff>
        </xdr:from>
        <xdr:to>
          <xdr:col>4</xdr:col>
          <xdr:colOff>409575</xdr:colOff>
          <xdr:row>138</xdr:row>
          <xdr:rowOff>447675</xdr:rowOff>
        </xdr:to>
        <xdr:sp macro="" textlink="">
          <xdr:nvSpPr>
            <xdr:cNvPr id="2729" name="Check Box 681" hidden="1">
              <a:extLst>
                <a:ext uri="{63B3BB69-23CF-44E3-9099-C40C66FF867C}">
                  <a14:compatExt spid="_x0000_s2729"/>
                </a:ext>
                <a:ext uri="{FF2B5EF4-FFF2-40B4-BE49-F238E27FC236}">
                  <a16:creationId xmlns:a16="http://schemas.microsoft.com/office/drawing/2014/main" id="{00000000-0008-0000-0300-0000A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136</xdr:row>
          <xdr:rowOff>28575</xdr:rowOff>
        </xdr:from>
        <xdr:to>
          <xdr:col>4</xdr:col>
          <xdr:colOff>409575</xdr:colOff>
          <xdr:row>136</xdr:row>
          <xdr:rowOff>228600</xdr:rowOff>
        </xdr:to>
        <xdr:sp macro="" textlink="">
          <xdr:nvSpPr>
            <xdr:cNvPr id="2730" name="Check Box 682" hidden="1">
              <a:extLst>
                <a:ext uri="{63B3BB69-23CF-44E3-9099-C40C66FF867C}">
                  <a14:compatExt spid="_x0000_s2730"/>
                </a:ext>
                <a:ext uri="{FF2B5EF4-FFF2-40B4-BE49-F238E27FC236}">
                  <a16:creationId xmlns:a16="http://schemas.microsoft.com/office/drawing/2014/main" id="{00000000-0008-0000-0300-0000A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136</xdr:row>
          <xdr:rowOff>219075</xdr:rowOff>
        </xdr:from>
        <xdr:to>
          <xdr:col>4</xdr:col>
          <xdr:colOff>409575</xdr:colOff>
          <xdr:row>136</xdr:row>
          <xdr:rowOff>447675</xdr:rowOff>
        </xdr:to>
        <xdr:sp macro="" textlink="">
          <xdr:nvSpPr>
            <xdr:cNvPr id="2731" name="Check Box 683" hidden="1">
              <a:extLst>
                <a:ext uri="{63B3BB69-23CF-44E3-9099-C40C66FF867C}">
                  <a14:compatExt spid="_x0000_s2731"/>
                </a:ext>
                <a:ext uri="{FF2B5EF4-FFF2-40B4-BE49-F238E27FC236}">
                  <a16:creationId xmlns:a16="http://schemas.microsoft.com/office/drawing/2014/main" id="{00000000-0008-0000-0300-0000A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136</xdr:row>
          <xdr:rowOff>28575</xdr:rowOff>
        </xdr:from>
        <xdr:to>
          <xdr:col>4</xdr:col>
          <xdr:colOff>409575</xdr:colOff>
          <xdr:row>136</xdr:row>
          <xdr:rowOff>228600</xdr:rowOff>
        </xdr:to>
        <xdr:sp macro="" textlink="">
          <xdr:nvSpPr>
            <xdr:cNvPr id="2732" name="Check Box 684" hidden="1">
              <a:extLst>
                <a:ext uri="{63B3BB69-23CF-44E3-9099-C40C66FF867C}">
                  <a14:compatExt spid="_x0000_s2732"/>
                </a:ext>
                <a:ext uri="{FF2B5EF4-FFF2-40B4-BE49-F238E27FC236}">
                  <a16:creationId xmlns:a16="http://schemas.microsoft.com/office/drawing/2014/main" id="{00000000-0008-0000-0300-0000A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136</xdr:row>
          <xdr:rowOff>219075</xdr:rowOff>
        </xdr:from>
        <xdr:to>
          <xdr:col>4</xdr:col>
          <xdr:colOff>409575</xdr:colOff>
          <xdr:row>136</xdr:row>
          <xdr:rowOff>447675</xdr:rowOff>
        </xdr:to>
        <xdr:sp macro="" textlink="">
          <xdr:nvSpPr>
            <xdr:cNvPr id="2733" name="Check Box 685" hidden="1">
              <a:extLst>
                <a:ext uri="{63B3BB69-23CF-44E3-9099-C40C66FF867C}">
                  <a14:compatExt spid="_x0000_s2733"/>
                </a:ext>
                <a:ext uri="{FF2B5EF4-FFF2-40B4-BE49-F238E27FC236}">
                  <a16:creationId xmlns:a16="http://schemas.microsoft.com/office/drawing/2014/main" id="{00000000-0008-0000-0300-0000A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136</xdr:row>
          <xdr:rowOff>28575</xdr:rowOff>
        </xdr:from>
        <xdr:to>
          <xdr:col>4</xdr:col>
          <xdr:colOff>409575</xdr:colOff>
          <xdr:row>136</xdr:row>
          <xdr:rowOff>228600</xdr:rowOff>
        </xdr:to>
        <xdr:sp macro="" textlink="">
          <xdr:nvSpPr>
            <xdr:cNvPr id="2734" name="Check Box 686" hidden="1">
              <a:extLst>
                <a:ext uri="{63B3BB69-23CF-44E3-9099-C40C66FF867C}">
                  <a14:compatExt spid="_x0000_s2734"/>
                </a:ext>
                <a:ext uri="{FF2B5EF4-FFF2-40B4-BE49-F238E27FC236}">
                  <a16:creationId xmlns:a16="http://schemas.microsoft.com/office/drawing/2014/main" id="{00000000-0008-0000-0300-0000A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136</xdr:row>
          <xdr:rowOff>219075</xdr:rowOff>
        </xdr:from>
        <xdr:to>
          <xdr:col>4</xdr:col>
          <xdr:colOff>409575</xdr:colOff>
          <xdr:row>136</xdr:row>
          <xdr:rowOff>447675</xdr:rowOff>
        </xdr:to>
        <xdr:sp macro="" textlink="">
          <xdr:nvSpPr>
            <xdr:cNvPr id="2735" name="Check Box 687" hidden="1">
              <a:extLst>
                <a:ext uri="{63B3BB69-23CF-44E3-9099-C40C66FF867C}">
                  <a14:compatExt spid="_x0000_s2735"/>
                </a:ext>
                <a:ext uri="{FF2B5EF4-FFF2-40B4-BE49-F238E27FC236}">
                  <a16:creationId xmlns:a16="http://schemas.microsoft.com/office/drawing/2014/main" id="{00000000-0008-0000-0300-0000A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136</xdr:row>
          <xdr:rowOff>28575</xdr:rowOff>
        </xdr:from>
        <xdr:to>
          <xdr:col>4</xdr:col>
          <xdr:colOff>409575</xdr:colOff>
          <xdr:row>136</xdr:row>
          <xdr:rowOff>228600</xdr:rowOff>
        </xdr:to>
        <xdr:sp macro="" textlink="">
          <xdr:nvSpPr>
            <xdr:cNvPr id="2736" name="Check Box 688" hidden="1">
              <a:extLst>
                <a:ext uri="{63B3BB69-23CF-44E3-9099-C40C66FF867C}">
                  <a14:compatExt spid="_x0000_s2736"/>
                </a:ext>
                <a:ext uri="{FF2B5EF4-FFF2-40B4-BE49-F238E27FC236}">
                  <a16:creationId xmlns:a16="http://schemas.microsoft.com/office/drawing/2014/main" id="{00000000-0008-0000-0300-0000B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136</xdr:row>
          <xdr:rowOff>219075</xdr:rowOff>
        </xdr:from>
        <xdr:to>
          <xdr:col>4</xdr:col>
          <xdr:colOff>409575</xdr:colOff>
          <xdr:row>136</xdr:row>
          <xdr:rowOff>447675</xdr:rowOff>
        </xdr:to>
        <xdr:sp macro="" textlink="">
          <xdr:nvSpPr>
            <xdr:cNvPr id="2737" name="Check Box 689" hidden="1">
              <a:extLst>
                <a:ext uri="{63B3BB69-23CF-44E3-9099-C40C66FF867C}">
                  <a14:compatExt spid="_x0000_s2737"/>
                </a:ext>
                <a:ext uri="{FF2B5EF4-FFF2-40B4-BE49-F238E27FC236}">
                  <a16:creationId xmlns:a16="http://schemas.microsoft.com/office/drawing/2014/main" id="{00000000-0008-0000-0300-0000B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134</xdr:row>
          <xdr:rowOff>28575</xdr:rowOff>
        </xdr:from>
        <xdr:to>
          <xdr:col>4</xdr:col>
          <xdr:colOff>409575</xdr:colOff>
          <xdr:row>134</xdr:row>
          <xdr:rowOff>228600</xdr:rowOff>
        </xdr:to>
        <xdr:sp macro="" textlink="">
          <xdr:nvSpPr>
            <xdr:cNvPr id="2738" name="Check Box 690" hidden="1">
              <a:extLst>
                <a:ext uri="{63B3BB69-23CF-44E3-9099-C40C66FF867C}">
                  <a14:compatExt spid="_x0000_s2738"/>
                </a:ext>
                <a:ext uri="{FF2B5EF4-FFF2-40B4-BE49-F238E27FC236}">
                  <a16:creationId xmlns:a16="http://schemas.microsoft.com/office/drawing/2014/main" id="{00000000-0008-0000-0300-0000B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134</xdr:row>
          <xdr:rowOff>219075</xdr:rowOff>
        </xdr:from>
        <xdr:to>
          <xdr:col>4</xdr:col>
          <xdr:colOff>409575</xdr:colOff>
          <xdr:row>134</xdr:row>
          <xdr:rowOff>447675</xdr:rowOff>
        </xdr:to>
        <xdr:sp macro="" textlink="">
          <xdr:nvSpPr>
            <xdr:cNvPr id="2739" name="Check Box 691" hidden="1">
              <a:extLst>
                <a:ext uri="{63B3BB69-23CF-44E3-9099-C40C66FF867C}">
                  <a14:compatExt spid="_x0000_s2739"/>
                </a:ext>
                <a:ext uri="{FF2B5EF4-FFF2-40B4-BE49-F238E27FC236}">
                  <a16:creationId xmlns:a16="http://schemas.microsoft.com/office/drawing/2014/main" id="{00000000-0008-0000-0300-0000B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134</xdr:row>
          <xdr:rowOff>28575</xdr:rowOff>
        </xdr:from>
        <xdr:to>
          <xdr:col>4</xdr:col>
          <xdr:colOff>409575</xdr:colOff>
          <xdr:row>134</xdr:row>
          <xdr:rowOff>228600</xdr:rowOff>
        </xdr:to>
        <xdr:sp macro="" textlink="">
          <xdr:nvSpPr>
            <xdr:cNvPr id="2740" name="Check Box 692" hidden="1">
              <a:extLst>
                <a:ext uri="{63B3BB69-23CF-44E3-9099-C40C66FF867C}">
                  <a14:compatExt spid="_x0000_s2740"/>
                </a:ext>
                <a:ext uri="{FF2B5EF4-FFF2-40B4-BE49-F238E27FC236}">
                  <a16:creationId xmlns:a16="http://schemas.microsoft.com/office/drawing/2014/main" id="{00000000-0008-0000-0300-0000B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134</xdr:row>
          <xdr:rowOff>219075</xdr:rowOff>
        </xdr:from>
        <xdr:to>
          <xdr:col>4</xdr:col>
          <xdr:colOff>409575</xdr:colOff>
          <xdr:row>134</xdr:row>
          <xdr:rowOff>447675</xdr:rowOff>
        </xdr:to>
        <xdr:sp macro="" textlink="">
          <xdr:nvSpPr>
            <xdr:cNvPr id="2741" name="Check Box 693" hidden="1">
              <a:extLst>
                <a:ext uri="{63B3BB69-23CF-44E3-9099-C40C66FF867C}">
                  <a14:compatExt spid="_x0000_s2741"/>
                </a:ext>
                <a:ext uri="{FF2B5EF4-FFF2-40B4-BE49-F238E27FC236}">
                  <a16:creationId xmlns:a16="http://schemas.microsoft.com/office/drawing/2014/main" id="{00000000-0008-0000-0300-0000B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134</xdr:row>
          <xdr:rowOff>28575</xdr:rowOff>
        </xdr:from>
        <xdr:to>
          <xdr:col>4</xdr:col>
          <xdr:colOff>409575</xdr:colOff>
          <xdr:row>134</xdr:row>
          <xdr:rowOff>228600</xdr:rowOff>
        </xdr:to>
        <xdr:sp macro="" textlink="">
          <xdr:nvSpPr>
            <xdr:cNvPr id="2742" name="Check Box 694" hidden="1">
              <a:extLst>
                <a:ext uri="{63B3BB69-23CF-44E3-9099-C40C66FF867C}">
                  <a14:compatExt spid="_x0000_s2742"/>
                </a:ext>
                <a:ext uri="{FF2B5EF4-FFF2-40B4-BE49-F238E27FC236}">
                  <a16:creationId xmlns:a16="http://schemas.microsoft.com/office/drawing/2014/main" id="{00000000-0008-0000-0300-0000B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134</xdr:row>
          <xdr:rowOff>219075</xdr:rowOff>
        </xdr:from>
        <xdr:to>
          <xdr:col>4</xdr:col>
          <xdr:colOff>409575</xdr:colOff>
          <xdr:row>134</xdr:row>
          <xdr:rowOff>447675</xdr:rowOff>
        </xdr:to>
        <xdr:sp macro="" textlink="">
          <xdr:nvSpPr>
            <xdr:cNvPr id="2743" name="Check Box 695" hidden="1">
              <a:extLst>
                <a:ext uri="{63B3BB69-23CF-44E3-9099-C40C66FF867C}">
                  <a14:compatExt spid="_x0000_s2743"/>
                </a:ext>
                <a:ext uri="{FF2B5EF4-FFF2-40B4-BE49-F238E27FC236}">
                  <a16:creationId xmlns:a16="http://schemas.microsoft.com/office/drawing/2014/main" id="{00000000-0008-0000-0300-0000B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134</xdr:row>
          <xdr:rowOff>28575</xdr:rowOff>
        </xdr:from>
        <xdr:to>
          <xdr:col>4</xdr:col>
          <xdr:colOff>409575</xdr:colOff>
          <xdr:row>134</xdr:row>
          <xdr:rowOff>228600</xdr:rowOff>
        </xdr:to>
        <xdr:sp macro="" textlink="">
          <xdr:nvSpPr>
            <xdr:cNvPr id="2744" name="Check Box 696" hidden="1">
              <a:extLst>
                <a:ext uri="{63B3BB69-23CF-44E3-9099-C40C66FF867C}">
                  <a14:compatExt spid="_x0000_s2744"/>
                </a:ext>
                <a:ext uri="{FF2B5EF4-FFF2-40B4-BE49-F238E27FC236}">
                  <a16:creationId xmlns:a16="http://schemas.microsoft.com/office/drawing/2014/main" id="{00000000-0008-0000-0300-0000B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134</xdr:row>
          <xdr:rowOff>219075</xdr:rowOff>
        </xdr:from>
        <xdr:to>
          <xdr:col>4</xdr:col>
          <xdr:colOff>409575</xdr:colOff>
          <xdr:row>134</xdr:row>
          <xdr:rowOff>447675</xdr:rowOff>
        </xdr:to>
        <xdr:sp macro="" textlink="">
          <xdr:nvSpPr>
            <xdr:cNvPr id="2745" name="Check Box 697" hidden="1">
              <a:extLst>
                <a:ext uri="{63B3BB69-23CF-44E3-9099-C40C66FF867C}">
                  <a14:compatExt spid="_x0000_s2745"/>
                </a:ext>
                <a:ext uri="{FF2B5EF4-FFF2-40B4-BE49-F238E27FC236}">
                  <a16:creationId xmlns:a16="http://schemas.microsoft.com/office/drawing/2014/main" id="{00000000-0008-0000-0300-0000B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28575</xdr:rowOff>
        </xdr:from>
        <xdr:to>
          <xdr:col>4</xdr:col>
          <xdr:colOff>409575</xdr:colOff>
          <xdr:row>45</xdr:row>
          <xdr:rowOff>228600</xdr:rowOff>
        </xdr:to>
        <xdr:sp macro="" textlink="">
          <xdr:nvSpPr>
            <xdr:cNvPr id="2746" name="Check Box 698" hidden="1">
              <a:extLst>
                <a:ext uri="{63B3BB69-23CF-44E3-9099-C40C66FF867C}">
                  <a14:compatExt spid="_x0000_s2746"/>
                </a:ext>
                <a:ext uri="{FF2B5EF4-FFF2-40B4-BE49-F238E27FC236}">
                  <a16:creationId xmlns:a16="http://schemas.microsoft.com/office/drawing/2014/main" id="{00000000-0008-0000-0300-0000B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219075</xdr:rowOff>
        </xdr:from>
        <xdr:to>
          <xdr:col>4</xdr:col>
          <xdr:colOff>409575</xdr:colOff>
          <xdr:row>45</xdr:row>
          <xdr:rowOff>447675</xdr:rowOff>
        </xdr:to>
        <xdr:sp macro="" textlink="">
          <xdr:nvSpPr>
            <xdr:cNvPr id="2747" name="Check Box 699" hidden="1">
              <a:extLst>
                <a:ext uri="{63B3BB69-23CF-44E3-9099-C40C66FF867C}">
                  <a14:compatExt spid="_x0000_s2747"/>
                </a:ext>
                <a:ext uri="{FF2B5EF4-FFF2-40B4-BE49-F238E27FC236}">
                  <a16:creationId xmlns:a16="http://schemas.microsoft.com/office/drawing/2014/main" id="{00000000-0008-0000-0300-0000B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28575</xdr:rowOff>
        </xdr:from>
        <xdr:to>
          <xdr:col>4</xdr:col>
          <xdr:colOff>409575</xdr:colOff>
          <xdr:row>45</xdr:row>
          <xdr:rowOff>228600</xdr:rowOff>
        </xdr:to>
        <xdr:sp macro="" textlink="">
          <xdr:nvSpPr>
            <xdr:cNvPr id="2748" name="Check Box 700" hidden="1">
              <a:extLst>
                <a:ext uri="{63B3BB69-23CF-44E3-9099-C40C66FF867C}">
                  <a14:compatExt spid="_x0000_s2748"/>
                </a:ext>
                <a:ext uri="{FF2B5EF4-FFF2-40B4-BE49-F238E27FC236}">
                  <a16:creationId xmlns:a16="http://schemas.microsoft.com/office/drawing/2014/main" id="{00000000-0008-0000-0300-0000B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219075</xdr:rowOff>
        </xdr:from>
        <xdr:to>
          <xdr:col>4</xdr:col>
          <xdr:colOff>409575</xdr:colOff>
          <xdr:row>45</xdr:row>
          <xdr:rowOff>447675</xdr:rowOff>
        </xdr:to>
        <xdr:sp macro="" textlink="">
          <xdr:nvSpPr>
            <xdr:cNvPr id="2749" name="Check Box 701" hidden="1">
              <a:extLst>
                <a:ext uri="{63B3BB69-23CF-44E3-9099-C40C66FF867C}">
                  <a14:compatExt spid="_x0000_s2749"/>
                </a:ext>
                <a:ext uri="{FF2B5EF4-FFF2-40B4-BE49-F238E27FC236}">
                  <a16:creationId xmlns:a16="http://schemas.microsoft.com/office/drawing/2014/main" id="{00000000-0008-0000-0300-0000B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28575</xdr:rowOff>
        </xdr:from>
        <xdr:to>
          <xdr:col>4</xdr:col>
          <xdr:colOff>409575</xdr:colOff>
          <xdr:row>45</xdr:row>
          <xdr:rowOff>228600</xdr:rowOff>
        </xdr:to>
        <xdr:sp macro="" textlink="">
          <xdr:nvSpPr>
            <xdr:cNvPr id="2750" name="Check Box 702" hidden="1">
              <a:extLst>
                <a:ext uri="{63B3BB69-23CF-44E3-9099-C40C66FF867C}">
                  <a14:compatExt spid="_x0000_s2750"/>
                </a:ext>
                <a:ext uri="{FF2B5EF4-FFF2-40B4-BE49-F238E27FC236}">
                  <a16:creationId xmlns:a16="http://schemas.microsoft.com/office/drawing/2014/main" id="{00000000-0008-0000-0300-0000B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219075</xdr:rowOff>
        </xdr:from>
        <xdr:to>
          <xdr:col>4</xdr:col>
          <xdr:colOff>409575</xdr:colOff>
          <xdr:row>45</xdr:row>
          <xdr:rowOff>447675</xdr:rowOff>
        </xdr:to>
        <xdr:sp macro="" textlink="">
          <xdr:nvSpPr>
            <xdr:cNvPr id="2751" name="Check Box 703" hidden="1">
              <a:extLst>
                <a:ext uri="{63B3BB69-23CF-44E3-9099-C40C66FF867C}">
                  <a14:compatExt spid="_x0000_s2751"/>
                </a:ext>
                <a:ext uri="{FF2B5EF4-FFF2-40B4-BE49-F238E27FC236}">
                  <a16:creationId xmlns:a16="http://schemas.microsoft.com/office/drawing/2014/main" id="{00000000-0008-0000-0300-0000B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28575</xdr:rowOff>
        </xdr:from>
        <xdr:to>
          <xdr:col>4</xdr:col>
          <xdr:colOff>409575</xdr:colOff>
          <xdr:row>45</xdr:row>
          <xdr:rowOff>228600</xdr:rowOff>
        </xdr:to>
        <xdr:sp macro="" textlink="">
          <xdr:nvSpPr>
            <xdr:cNvPr id="2752" name="Check Box 704" hidden="1">
              <a:extLst>
                <a:ext uri="{63B3BB69-23CF-44E3-9099-C40C66FF867C}">
                  <a14:compatExt spid="_x0000_s2752"/>
                </a:ext>
                <a:ext uri="{FF2B5EF4-FFF2-40B4-BE49-F238E27FC236}">
                  <a16:creationId xmlns:a16="http://schemas.microsoft.com/office/drawing/2014/main" id="{00000000-0008-0000-0300-0000C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219075</xdr:rowOff>
        </xdr:from>
        <xdr:to>
          <xdr:col>4</xdr:col>
          <xdr:colOff>409575</xdr:colOff>
          <xdr:row>45</xdr:row>
          <xdr:rowOff>447675</xdr:rowOff>
        </xdr:to>
        <xdr:sp macro="" textlink="">
          <xdr:nvSpPr>
            <xdr:cNvPr id="2753" name="Check Box 705" hidden="1">
              <a:extLst>
                <a:ext uri="{63B3BB69-23CF-44E3-9099-C40C66FF867C}">
                  <a14:compatExt spid="_x0000_s2753"/>
                </a:ext>
                <a:ext uri="{FF2B5EF4-FFF2-40B4-BE49-F238E27FC236}">
                  <a16:creationId xmlns:a16="http://schemas.microsoft.com/office/drawing/2014/main" id="{00000000-0008-0000-0300-0000C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28575</xdr:rowOff>
        </xdr:from>
        <xdr:to>
          <xdr:col>4</xdr:col>
          <xdr:colOff>409575</xdr:colOff>
          <xdr:row>46</xdr:row>
          <xdr:rowOff>228600</xdr:rowOff>
        </xdr:to>
        <xdr:sp macro="" textlink="">
          <xdr:nvSpPr>
            <xdr:cNvPr id="2754" name="Check Box 706" hidden="1">
              <a:extLst>
                <a:ext uri="{63B3BB69-23CF-44E3-9099-C40C66FF867C}">
                  <a14:compatExt spid="_x0000_s2754"/>
                </a:ext>
                <a:ext uri="{FF2B5EF4-FFF2-40B4-BE49-F238E27FC236}">
                  <a16:creationId xmlns:a16="http://schemas.microsoft.com/office/drawing/2014/main" id="{00000000-0008-0000-0300-0000C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219075</xdr:rowOff>
        </xdr:from>
        <xdr:to>
          <xdr:col>4</xdr:col>
          <xdr:colOff>409575</xdr:colOff>
          <xdr:row>46</xdr:row>
          <xdr:rowOff>447675</xdr:rowOff>
        </xdr:to>
        <xdr:sp macro="" textlink="">
          <xdr:nvSpPr>
            <xdr:cNvPr id="2755" name="Check Box 707" hidden="1">
              <a:extLst>
                <a:ext uri="{63B3BB69-23CF-44E3-9099-C40C66FF867C}">
                  <a14:compatExt spid="_x0000_s2755"/>
                </a:ext>
                <a:ext uri="{FF2B5EF4-FFF2-40B4-BE49-F238E27FC236}">
                  <a16:creationId xmlns:a16="http://schemas.microsoft.com/office/drawing/2014/main" id="{00000000-0008-0000-0300-0000C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28575</xdr:rowOff>
        </xdr:from>
        <xdr:to>
          <xdr:col>4</xdr:col>
          <xdr:colOff>409575</xdr:colOff>
          <xdr:row>46</xdr:row>
          <xdr:rowOff>228600</xdr:rowOff>
        </xdr:to>
        <xdr:sp macro="" textlink="">
          <xdr:nvSpPr>
            <xdr:cNvPr id="2756" name="Check Box 708" hidden="1">
              <a:extLst>
                <a:ext uri="{63B3BB69-23CF-44E3-9099-C40C66FF867C}">
                  <a14:compatExt spid="_x0000_s2756"/>
                </a:ext>
                <a:ext uri="{FF2B5EF4-FFF2-40B4-BE49-F238E27FC236}">
                  <a16:creationId xmlns:a16="http://schemas.microsoft.com/office/drawing/2014/main" id="{00000000-0008-0000-0300-0000C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219075</xdr:rowOff>
        </xdr:from>
        <xdr:to>
          <xdr:col>4</xdr:col>
          <xdr:colOff>409575</xdr:colOff>
          <xdr:row>46</xdr:row>
          <xdr:rowOff>447675</xdr:rowOff>
        </xdr:to>
        <xdr:sp macro="" textlink="">
          <xdr:nvSpPr>
            <xdr:cNvPr id="2757" name="Check Box 709" hidden="1">
              <a:extLst>
                <a:ext uri="{63B3BB69-23CF-44E3-9099-C40C66FF867C}">
                  <a14:compatExt spid="_x0000_s2757"/>
                </a:ext>
                <a:ext uri="{FF2B5EF4-FFF2-40B4-BE49-F238E27FC236}">
                  <a16:creationId xmlns:a16="http://schemas.microsoft.com/office/drawing/2014/main" id="{00000000-0008-0000-0300-0000C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28575</xdr:rowOff>
        </xdr:from>
        <xdr:to>
          <xdr:col>4</xdr:col>
          <xdr:colOff>409575</xdr:colOff>
          <xdr:row>46</xdr:row>
          <xdr:rowOff>228600</xdr:rowOff>
        </xdr:to>
        <xdr:sp macro="" textlink="">
          <xdr:nvSpPr>
            <xdr:cNvPr id="2758" name="Check Box 710" hidden="1">
              <a:extLst>
                <a:ext uri="{63B3BB69-23CF-44E3-9099-C40C66FF867C}">
                  <a14:compatExt spid="_x0000_s2758"/>
                </a:ext>
                <a:ext uri="{FF2B5EF4-FFF2-40B4-BE49-F238E27FC236}">
                  <a16:creationId xmlns:a16="http://schemas.microsoft.com/office/drawing/2014/main" id="{00000000-0008-0000-0300-0000C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219075</xdr:rowOff>
        </xdr:from>
        <xdr:to>
          <xdr:col>4</xdr:col>
          <xdr:colOff>409575</xdr:colOff>
          <xdr:row>46</xdr:row>
          <xdr:rowOff>447675</xdr:rowOff>
        </xdr:to>
        <xdr:sp macro="" textlink="">
          <xdr:nvSpPr>
            <xdr:cNvPr id="2759" name="Check Box 711" hidden="1">
              <a:extLst>
                <a:ext uri="{63B3BB69-23CF-44E3-9099-C40C66FF867C}">
                  <a14:compatExt spid="_x0000_s2759"/>
                </a:ext>
                <a:ext uri="{FF2B5EF4-FFF2-40B4-BE49-F238E27FC236}">
                  <a16:creationId xmlns:a16="http://schemas.microsoft.com/office/drawing/2014/main" id="{00000000-0008-0000-0300-0000C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28575</xdr:rowOff>
        </xdr:from>
        <xdr:to>
          <xdr:col>4</xdr:col>
          <xdr:colOff>409575</xdr:colOff>
          <xdr:row>46</xdr:row>
          <xdr:rowOff>228600</xdr:rowOff>
        </xdr:to>
        <xdr:sp macro="" textlink="">
          <xdr:nvSpPr>
            <xdr:cNvPr id="2760" name="Check Box 712" hidden="1">
              <a:extLst>
                <a:ext uri="{63B3BB69-23CF-44E3-9099-C40C66FF867C}">
                  <a14:compatExt spid="_x0000_s2760"/>
                </a:ext>
                <a:ext uri="{FF2B5EF4-FFF2-40B4-BE49-F238E27FC236}">
                  <a16:creationId xmlns:a16="http://schemas.microsoft.com/office/drawing/2014/main" id="{00000000-0008-0000-0300-0000C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219075</xdr:rowOff>
        </xdr:from>
        <xdr:to>
          <xdr:col>4</xdr:col>
          <xdr:colOff>409575</xdr:colOff>
          <xdr:row>46</xdr:row>
          <xdr:rowOff>447675</xdr:rowOff>
        </xdr:to>
        <xdr:sp macro="" textlink="">
          <xdr:nvSpPr>
            <xdr:cNvPr id="2761" name="Check Box 713" hidden="1">
              <a:extLst>
                <a:ext uri="{63B3BB69-23CF-44E3-9099-C40C66FF867C}">
                  <a14:compatExt spid="_x0000_s2761"/>
                </a:ext>
                <a:ext uri="{FF2B5EF4-FFF2-40B4-BE49-F238E27FC236}">
                  <a16:creationId xmlns:a16="http://schemas.microsoft.com/office/drawing/2014/main" id="{00000000-0008-0000-0300-0000C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15</xdr:row>
          <xdr:rowOff>0</xdr:rowOff>
        </xdr:from>
        <xdr:to>
          <xdr:col>10</xdr:col>
          <xdr:colOff>447675</xdr:colOff>
          <xdr:row>15</xdr:row>
          <xdr:rowOff>219075</xdr:rowOff>
        </xdr:to>
        <xdr:sp macro="" textlink="">
          <xdr:nvSpPr>
            <xdr:cNvPr id="2762" name="Check Box 714" hidden="1">
              <a:extLst>
                <a:ext uri="{63B3BB69-23CF-44E3-9099-C40C66FF867C}">
                  <a14:compatExt spid="_x0000_s2762"/>
                </a:ext>
                <a:ext uri="{FF2B5EF4-FFF2-40B4-BE49-F238E27FC236}">
                  <a16:creationId xmlns:a16="http://schemas.microsoft.com/office/drawing/2014/main" id="{00000000-0008-0000-0300-0000C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16</xdr:row>
          <xdr:rowOff>752475</xdr:rowOff>
        </xdr:from>
        <xdr:to>
          <xdr:col>10</xdr:col>
          <xdr:colOff>447675</xdr:colOff>
          <xdr:row>17</xdr:row>
          <xdr:rowOff>219075</xdr:rowOff>
        </xdr:to>
        <xdr:sp macro="" textlink="">
          <xdr:nvSpPr>
            <xdr:cNvPr id="2763" name="Check Box 715" hidden="1">
              <a:extLst>
                <a:ext uri="{63B3BB69-23CF-44E3-9099-C40C66FF867C}">
                  <a14:compatExt spid="_x0000_s2763"/>
                </a:ext>
                <a:ext uri="{FF2B5EF4-FFF2-40B4-BE49-F238E27FC236}">
                  <a16:creationId xmlns:a16="http://schemas.microsoft.com/office/drawing/2014/main" id="{00000000-0008-0000-0300-0000C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17</xdr:row>
          <xdr:rowOff>371475</xdr:rowOff>
        </xdr:from>
        <xdr:to>
          <xdr:col>10</xdr:col>
          <xdr:colOff>447675</xdr:colOff>
          <xdr:row>17</xdr:row>
          <xdr:rowOff>600075</xdr:rowOff>
        </xdr:to>
        <xdr:sp macro="" textlink="">
          <xdr:nvSpPr>
            <xdr:cNvPr id="2764" name="Check Box 716" hidden="1">
              <a:extLst>
                <a:ext uri="{63B3BB69-23CF-44E3-9099-C40C66FF867C}">
                  <a14:compatExt spid="_x0000_s2764"/>
                </a:ext>
                <a:ext uri="{FF2B5EF4-FFF2-40B4-BE49-F238E27FC236}">
                  <a16:creationId xmlns:a16="http://schemas.microsoft.com/office/drawing/2014/main" id="{00000000-0008-0000-0300-0000C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17</xdr:row>
          <xdr:rowOff>790575</xdr:rowOff>
        </xdr:from>
        <xdr:to>
          <xdr:col>10</xdr:col>
          <xdr:colOff>447675</xdr:colOff>
          <xdr:row>18</xdr:row>
          <xdr:rowOff>104775</xdr:rowOff>
        </xdr:to>
        <xdr:sp macro="" textlink="">
          <xdr:nvSpPr>
            <xdr:cNvPr id="2765" name="Check Box 717" hidden="1">
              <a:extLst>
                <a:ext uri="{63B3BB69-23CF-44E3-9099-C40C66FF867C}">
                  <a14:compatExt spid="_x0000_s2765"/>
                </a:ext>
                <a:ext uri="{FF2B5EF4-FFF2-40B4-BE49-F238E27FC236}">
                  <a16:creationId xmlns:a16="http://schemas.microsoft.com/office/drawing/2014/main" id="{00000000-0008-0000-0300-0000C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19</xdr:row>
          <xdr:rowOff>66675</xdr:rowOff>
        </xdr:from>
        <xdr:to>
          <xdr:col>10</xdr:col>
          <xdr:colOff>447675</xdr:colOff>
          <xdr:row>19</xdr:row>
          <xdr:rowOff>266700</xdr:rowOff>
        </xdr:to>
        <xdr:sp macro="" textlink="">
          <xdr:nvSpPr>
            <xdr:cNvPr id="2766" name="Check Box 718" hidden="1">
              <a:extLst>
                <a:ext uri="{63B3BB69-23CF-44E3-9099-C40C66FF867C}">
                  <a14:compatExt spid="_x0000_s2766"/>
                </a:ext>
                <a:ext uri="{FF2B5EF4-FFF2-40B4-BE49-F238E27FC236}">
                  <a16:creationId xmlns:a16="http://schemas.microsoft.com/office/drawing/2014/main" id="{00000000-0008-0000-0300-0000C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20</xdr:row>
          <xdr:rowOff>28575</xdr:rowOff>
        </xdr:from>
        <xdr:to>
          <xdr:col>10</xdr:col>
          <xdr:colOff>447675</xdr:colOff>
          <xdr:row>20</xdr:row>
          <xdr:rowOff>219075</xdr:rowOff>
        </xdr:to>
        <xdr:sp macro="" textlink="">
          <xdr:nvSpPr>
            <xdr:cNvPr id="2767" name="Check Box 719" hidden="1">
              <a:extLst>
                <a:ext uri="{63B3BB69-23CF-44E3-9099-C40C66FF867C}">
                  <a14:compatExt spid="_x0000_s2767"/>
                </a:ext>
                <a:ext uri="{FF2B5EF4-FFF2-40B4-BE49-F238E27FC236}">
                  <a16:creationId xmlns:a16="http://schemas.microsoft.com/office/drawing/2014/main" id="{00000000-0008-0000-0300-0000C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20</xdr:row>
          <xdr:rowOff>371475</xdr:rowOff>
        </xdr:from>
        <xdr:to>
          <xdr:col>10</xdr:col>
          <xdr:colOff>447675</xdr:colOff>
          <xdr:row>20</xdr:row>
          <xdr:rowOff>571500</xdr:rowOff>
        </xdr:to>
        <xdr:sp macro="" textlink="">
          <xdr:nvSpPr>
            <xdr:cNvPr id="2768" name="Check Box 720" hidden="1">
              <a:extLst>
                <a:ext uri="{63B3BB69-23CF-44E3-9099-C40C66FF867C}">
                  <a14:compatExt spid="_x0000_s2768"/>
                </a:ext>
                <a:ext uri="{FF2B5EF4-FFF2-40B4-BE49-F238E27FC236}">
                  <a16:creationId xmlns:a16="http://schemas.microsoft.com/office/drawing/2014/main" id="{00000000-0008-0000-0300-0000D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24</xdr:row>
          <xdr:rowOff>28575</xdr:rowOff>
        </xdr:from>
        <xdr:to>
          <xdr:col>10</xdr:col>
          <xdr:colOff>447675</xdr:colOff>
          <xdr:row>24</xdr:row>
          <xdr:rowOff>219075</xdr:rowOff>
        </xdr:to>
        <xdr:sp macro="" textlink="">
          <xdr:nvSpPr>
            <xdr:cNvPr id="2769" name="Check Box 721" hidden="1">
              <a:extLst>
                <a:ext uri="{63B3BB69-23CF-44E3-9099-C40C66FF867C}">
                  <a14:compatExt spid="_x0000_s2769"/>
                </a:ext>
                <a:ext uri="{FF2B5EF4-FFF2-40B4-BE49-F238E27FC236}">
                  <a16:creationId xmlns:a16="http://schemas.microsoft.com/office/drawing/2014/main" id="{00000000-0008-0000-0300-0000D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24</xdr:row>
          <xdr:rowOff>600075</xdr:rowOff>
        </xdr:from>
        <xdr:to>
          <xdr:col>10</xdr:col>
          <xdr:colOff>447675</xdr:colOff>
          <xdr:row>24</xdr:row>
          <xdr:rowOff>828675</xdr:rowOff>
        </xdr:to>
        <xdr:sp macro="" textlink="">
          <xdr:nvSpPr>
            <xdr:cNvPr id="2770" name="Check Box 722" hidden="1">
              <a:extLst>
                <a:ext uri="{63B3BB69-23CF-44E3-9099-C40C66FF867C}">
                  <a14:compatExt spid="_x0000_s2770"/>
                </a:ext>
                <a:ext uri="{FF2B5EF4-FFF2-40B4-BE49-F238E27FC236}">
                  <a16:creationId xmlns:a16="http://schemas.microsoft.com/office/drawing/2014/main" id="{00000000-0008-0000-0300-0000D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26</xdr:row>
          <xdr:rowOff>28575</xdr:rowOff>
        </xdr:from>
        <xdr:to>
          <xdr:col>10</xdr:col>
          <xdr:colOff>447675</xdr:colOff>
          <xdr:row>26</xdr:row>
          <xdr:rowOff>219075</xdr:rowOff>
        </xdr:to>
        <xdr:sp macro="" textlink="">
          <xdr:nvSpPr>
            <xdr:cNvPr id="2771" name="Check Box 723" hidden="1">
              <a:extLst>
                <a:ext uri="{63B3BB69-23CF-44E3-9099-C40C66FF867C}">
                  <a14:compatExt spid="_x0000_s2771"/>
                </a:ext>
                <a:ext uri="{FF2B5EF4-FFF2-40B4-BE49-F238E27FC236}">
                  <a16:creationId xmlns:a16="http://schemas.microsoft.com/office/drawing/2014/main" id="{00000000-0008-0000-0300-0000D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29</xdr:row>
          <xdr:rowOff>0</xdr:rowOff>
        </xdr:from>
        <xdr:to>
          <xdr:col>10</xdr:col>
          <xdr:colOff>447675</xdr:colOff>
          <xdr:row>29</xdr:row>
          <xdr:rowOff>219075</xdr:rowOff>
        </xdr:to>
        <xdr:sp macro="" textlink="">
          <xdr:nvSpPr>
            <xdr:cNvPr id="2772" name="Check Box 724" hidden="1">
              <a:extLst>
                <a:ext uri="{63B3BB69-23CF-44E3-9099-C40C66FF867C}">
                  <a14:compatExt spid="_x0000_s2772"/>
                </a:ext>
                <a:ext uri="{FF2B5EF4-FFF2-40B4-BE49-F238E27FC236}">
                  <a16:creationId xmlns:a16="http://schemas.microsoft.com/office/drawing/2014/main" id="{00000000-0008-0000-0300-0000D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33</xdr:row>
          <xdr:rowOff>685800</xdr:rowOff>
        </xdr:from>
        <xdr:to>
          <xdr:col>10</xdr:col>
          <xdr:colOff>447675</xdr:colOff>
          <xdr:row>34</xdr:row>
          <xdr:rowOff>219075</xdr:rowOff>
        </xdr:to>
        <xdr:sp macro="" textlink="">
          <xdr:nvSpPr>
            <xdr:cNvPr id="2773" name="Check Box 725" hidden="1">
              <a:extLst>
                <a:ext uri="{63B3BB69-23CF-44E3-9099-C40C66FF867C}">
                  <a14:compatExt spid="_x0000_s2773"/>
                </a:ext>
                <a:ext uri="{FF2B5EF4-FFF2-40B4-BE49-F238E27FC236}">
                  <a16:creationId xmlns:a16="http://schemas.microsoft.com/office/drawing/2014/main" id="{00000000-0008-0000-0300-0000D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27</xdr:row>
          <xdr:rowOff>942975</xdr:rowOff>
        </xdr:from>
        <xdr:to>
          <xdr:col>10</xdr:col>
          <xdr:colOff>447675</xdr:colOff>
          <xdr:row>28</xdr:row>
          <xdr:rowOff>219075</xdr:rowOff>
        </xdr:to>
        <xdr:sp macro="" textlink="">
          <xdr:nvSpPr>
            <xdr:cNvPr id="2774" name="Check Box 726" hidden="1">
              <a:extLst>
                <a:ext uri="{63B3BB69-23CF-44E3-9099-C40C66FF867C}">
                  <a14:compatExt spid="_x0000_s2774"/>
                </a:ext>
                <a:ext uri="{FF2B5EF4-FFF2-40B4-BE49-F238E27FC236}">
                  <a16:creationId xmlns:a16="http://schemas.microsoft.com/office/drawing/2014/main" id="{00000000-0008-0000-0300-0000D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35</xdr:row>
          <xdr:rowOff>523875</xdr:rowOff>
        </xdr:from>
        <xdr:to>
          <xdr:col>10</xdr:col>
          <xdr:colOff>447675</xdr:colOff>
          <xdr:row>36</xdr:row>
          <xdr:rowOff>219075</xdr:rowOff>
        </xdr:to>
        <xdr:sp macro="" textlink="">
          <xdr:nvSpPr>
            <xdr:cNvPr id="2775" name="Check Box 727" hidden="1">
              <a:extLst>
                <a:ext uri="{63B3BB69-23CF-44E3-9099-C40C66FF867C}">
                  <a14:compatExt spid="_x0000_s2775"/>
                </a:ext>
                <a:ext uri="{FF2B5EF4-FFF2-40B4-BE49-F238E27FC236}">
                  <a16:creationId xmlns:a16="http://schemas.microsoft.com/office/drawing/2014/main" id="{00000000-0008-0000-0300-0000D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36</xdr:row>
          <xdr:rowOff>942975</xdr:rowOff>
        </xdr:from>
        <xdr:to>
          <xdr:col>10</xdr:col>
          <xdr:colOff>447675</xdr:colOff>
          <xdr:row>37</xdr:row>
          <xdr:rowOff>219075</xdr:rowOff>
        </xdr:to>
        <xdr:sp macro="" textlink="">
          <xdr:nvSpPr>
            <xdr:cNvPr id="2776" name="Check Box 728" hidden="1">
              <a:extLst>
                <a:ext uri="{63B3BB69-23CF-44E3-9099-C40C66FF867C}">
                  <a14:compatExt spid="_x0000_s2776"/>
                </a:ext>
                <a:ext uri="{FF2B5EF4-FFF2-40B4-BE49-F238E27FC236}">
                  <a16:creationId xmlns:a16="http://schemas.microsoft.com/office/drawing/2014/main" id="{00000000-0008-0000-0300-0000D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37</xdr:row>
          <xdr:rowOff>2733675</xdr:rowOff>
        </xdr:from>
        <xdr:to>
          <xdr:col>10</xdr:col>
          <xdr:colOff>447675</xdr:colOff>
          <xdr:row>38</xdr:row>
          <xdr:rowOff>257175</xdr:rowOff>
        </xdr:to>
        <xdr:sp macro="" textlink="">
          <xdr:nvSpPr>
            <xdr:cNvPr id="2777" name="Check Box 729" hidden="1">
              <a:extLst>
                <a:ext uri="{63B3BB69-23CF-44E3-9099-C40C66FF867C}">
                  <a14:compatExt spid="_x0000_s2777"/>
                </a:ext>
                <a:ext uri="{FF2B5EF4-FFF2-40B4-BE49-F238E27FC236}">
                  <a16:creationId xmlns:a16="http://schemas.microsoft.com/office/drawing/2014/main" id="{00000000-0008-0000-0300-0000D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41</xdr:row>
          <xdr:rowOff>0</xdr:rowOff>
        </xdr:from>
        <xdr:to>
          <xdr:col>10</xdr:col>
          <xdr:colOff>447675</xdr:colOff>
          <xdr:row>41</xdr:row>
          <xdr:rowOff>219075</xdr:rowOff>
        </xdr:to>
        <xdr:sp macro="" textlink="">
          <xdr:nvSpPr>
            <xdr:cNvPr id="2778" name="Check Box 730" hidden="1">
              <a:extLst>
                <a:ext uri="{63B3BB69-23CF-44E3-9099-C40C66FF867C}">
                  <a14:compatExt spid="_x0000_s2778"/>
                </a:ext>
                <a:ext uri="{FF2B5EF4-FFF2-40B4-BE49-F238E27FC236}">
                  <a16:creationId xmlns:a16="http://schemas.microsoft.com/office/drawing/2014/main" id="{00000000-0008-0000-0300-0000D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41</xdr:row>
          <xdr:rowOff>1104900</xdr:rowOff>
        </xdr:from>
        <xdr:to>
          <xdr:col>10</xdr:col>
          <xdr:colOff>447675</xdr:colOff>
          <xdr:row>42</xdr:row>
          <xdr:rowOff>190500</xdr:rowOff>
        </xdr:to>
        <xdr:sp macro="" textlink="">
          <xdr:nvSpPr>
            <xdr:cNvPr id="2779" name="Check Box 731" hidden="1">
              <a:extLst>
                <a:ext uri="{63B3BB69-23CF-44E3-9099-C40C66FF867C}">
                  <a14:compatExt spid="_x0000_s2779"/>
                </a:ext>
                <a:ext uri="{FF2B5EF4-FFF2-40B4-BE49-F238E27FC236}">
                  <a16:creationId xmlns:a16="http://schemas.microsoft.com/office/drawing/2014/main" id="{00000000-0008-0000-0300-0000D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38</xdr:row>
          <xdr:rowOff>1333500</xdr:rowOff>
        </xdr:from>
        <xdr:to>
          <xdr:col>10</xdr:col>
          <xdr:colOff>447675</xdr:colOff>
          <xdr:row>39</xdr:row>
          <xdr:rowOff>228600</xdr:rowOff>
        </xdr:to>
        <xdr:sp macro="" textlink="">
          <xdr:nvSpPr>
            <xdr:cNvPr id="2780" name="Check Box 732" hidden="1">
              <a:extLst>
                <a:ext uri="{63B3BB69-23CF-44E3-9099-C40C66FF867C}">
                  <a14:compatExt spid="_x0000_s2780"/>
                </a:ext>
                <a:ext uri="{FF2B5EF4-FFF2-40B4-BE49-F238E27FC236}">
                  <a16:creationId xmlns:a16="http://schemas.microsoft.com/office/drawing/2014/main" id="{00000000-0008-0000-0300-0000D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42</xdr:row>
          <xdr:rowOff>4457700</xdr:rowOff>
        </xdr:from>
        <xdr:to>
          <xdr:col>10</xdr:col>
          <xdr:colOff>447675</xdr:colOff>
          <xdr:row>43</xdr:row>
          <xdr:rowOff>219075</xdr:rowOff>
        </xdr:to>
        <xdr:sp macro="" textlink="">
          <xdr:nvSpPr>
            <xdr:cNvPr id="2781" name="Check Box 733" hidden="1">
              <a:extLst>
                <a:ext uri="{63B3BB69-23CF-44E3-9099-C40C66FF867C}">
                  <a14:compatExt spid="_x0000_s2781"/>
                </a:ext>
                <a:ext uri="{FF2B5EF4-FFF2-40B4-BE49-F238E27FC236}">
                  <a16:creationId xmlns:a16="http://schemas.microsoft.com/office/drawing/2014/main" id="{00000000-0008-0000-0300-0000D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43</xdr:row>
          <xdr:rowOff>485775</xdr:rowOff>
        </xdr:from>
        <xdr:to>
          <xdr:col>10</xdr:col>
          <xdr:colOff>447675</xdr:colOff>
          <xdr:row>44</xdr:row>
          <xdr:rowOff>219075</xdr:rowOff>
        </xdr:to>
        <xdr:sp macro="" textlink="">
          <xdr:nvSpPr>
            <xdr:cNvPr id="2782" name="Check Box 734" hidden="1">
              <a:extLst>
                <a:ext uri="{63B3BB69-23CF-44E3-9099-C40C66FF867C}">
                  <a14:compatExt spid="_x0000_s2782"/>
                </a:ext>
                <a:ext uri="{FF2B5EF4-FFF2-40B4-BE49-F238E27FC236}">
                  <a16:creationId xmlns:a16="http://schemas.microsoft.com/office/drawing/2014/main" id="{00000000-0008-0000-0300-0000D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45</xdr:row>
          <xdr:rowOff>0</xdr:rowOff>
        </xdr:from>
        <xdr:to>
          <xdr:col>10</xdr:col>
          <xdr:colOff>447675</xdr:colOff>
          <xdr:row>45</xdr:row>
          <xdr:rowOff>219075</xdr:rowOff>
        </xdr:to>
        <xdr:sp macro="" textlink="">
          <xdr:nvSpPr>
            <xdr:cNvPr id="2783" name="Check Box 735" hidden="1">
              <a:extLst>
                <a:ext uri="{63B3BB69-23CF-44E3-9099-C40C66FF867C}">
                  <a14:compatExt spid="_x0000_s2783"/>
                </a:ext>
                <a:ext uri="{FF2B5EF4-FFF2-40B4-BE49-F238E27FC236}">
                  <a16:creationId xmlns:a16="http://schemas.microsoft.com/office/drawing/2014/main" id="{00000000-0008-0000-0300-0000D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46</xdr:row>
          <xdr:rowOff>0</xdr:rowOff>
        </xdr:from>
        <xdr:to>
          <xdr:col>10</xdr:col>
          <xdr:colOff>447675</xdr:colOff>
          <xdr:row>46</xdr:row>
          <xdr:rowOff>219075</xdr:rowOff>
        </xdr:to>
        <xdr:sp macro="" textlink="">
          <xdr:nvSpPr>
            <xdr:cNvPr id="2784" name="Check Box 736" hidden="1">
              <a:extLst>
                <a:ext uri="{63B3BB69-23CF-44E3-9099-C40C66FF867C}">
                  <a14:compatExt spid="_x0000_s2784"/>
                </a:ext>
                <a:ext uri="{FF2B5EF4-FFF2-40B4-BE49-F238E27FC236}">
                  <a16:creationId xmlns:a16="http://schemas.microsoft.com/office/drawing/2014/main" id="{00000000-0008-0000-0300-0000E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51</xdr:row>
          <xdr:rowOff>0</xdr:rowOff>
        </xdr:from>
        <xdr:to>
          <xdr:col>10</xdr:col>
          <xdr:colOff>447675</xdr:colOff>
          <xdr:row>51</xdr:row>
          <xdr:rowOff>219075</xdr:rowOff>
        </xdr:to>
        <xdr:sp macro="" textlink="">
          <xdr:nvSpPr>
            <xdr:cNvPr id="2785" name="Check Box 737" hidden="1">
              <a:extLst>
                <a:ext uri="{63B3BB69-23CF-44E3-9099-C40C66FF867C}">
                  <a14:compatExt spid="_x0000_s2785"/>
                </a:ext>
                <a:ext uri="{FF2B5EF4-FFF2-40B4-BE49-F238E27FC236}">
                  <a16:creationId xmlns:a16="http://schemas.microsoft.com/office/drawing/2014/main" id="{00000000-0008-0000-0300-0000E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46</xdr:row>
          <xdr:rowOff>2400300</xdr:rowOff>
        </xdr:from>
        <xdr:to>
          <xdr:col>10</xdr:col>
          <xdr:colOff>447675</xdr:colOff>
          <xdr:row>47</xdr:row>
          <xdr:rowOff>190500</xdr:rowOff>
        </xdr:to>
        <xdr:sp macro="" textlink="">
          <xdr:nvSpPr>
            <xdr:cNvPr id="2786" name="Check Box 738" hidden="1">
              <a:extLst>
                <a:ext uri="{63B3BB69-23CF-44E3-9099-C40C66FF867C}">
                  <a14:compatExt spid="_x0000_s2786"/>
                </a:ext>
                <a:ext uri="{FF2B5EF4-FFF2-40B4-BE49-F238E27FC236}">
                  <a16:creationId xmlns:a16="http://schemas.microsoft.com/office/drawing/2014/main" id="{00000000-0008-0000-0300-0000E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48</xdr:row>
          <xdr:rowOff>28575</xdr:rowOff>
        </xdr:from>
        <xdr:to>
          <xdr:col>10</xdr:col>
          <xdr:colOff>447675</xdr:colOff>
          <xdr:row>48</xdr:row>
          <xdr:rowOff>219075</xdr:rowOff>
        </xdr:to>
        <xdr:sp macro="" textlink="">
          <xdr:nvSpPr>
            <xdr:cNvPr id="2787" name="Check Box 739" hidden="1">
              <a:extLst>
                <a:ext uri="{63B3BB69-23CF-44E3-9099-C40C66FF867C}">
                  <a14:compatExt spid="_x0000_s2787"/>
                </a:ext>
                <a:ext uri="{FF2B5EF4-FFF2-40B4-BE49-F238E27FC236}">
                  <a16:creationId xmlns:a16="http://schemas.microsoft.com/office/drawing/2014/main" id="{00000000-0008-0000-0300-0000E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50</xdr:row>
          <xdr:rowOff>28575</xdr:rowOff>
        </xdr:from>
        <xdr:to>
          <xdr:col>10</xdr:col>
          <xdr:colOff>447675</xdr:colOff>
          <xdr:row>50</xdr:row>
          <xdr:rowOff>219075</xdr:rowOff>
        </xdr:to>
        <xdr:sp macro="" textlink="">
          <xdr:nvSpPr>
            <xdr:cNvPr id="2788" name="Check Box 740" hidden="1">
              <a:extLst>
                <a:ext uri="{63B3BB69-23CF-44E3-9099-C40C66FF867C}">
                  <a14:compatExt spid="_x0000_s2788"/>
                </a:ext>
                <a:ext uri="{FF2B5EF4-FFF2-40B4-BE49-F238E27FC236}">
                  <a16:creationId xmlns:a16="http://schemas.microsoft.com/office/drawing/2014/main" id="{00000000-0008-0000-0300-0000E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52</xdr:row>
          <xdr:rowOff>28575</xdr:rowOff>
        </xdr:from>
        <xdr:to>
          <xdr:col>10</xdr:col>
          <xdr:colOff>447675</xdr:colOff>
          <xdr:row>52</xdr:row>
          <xdr:rowOff>228600</xdr:rowOff>
        </xdr:to>
        <xdr:sp macro="" textlink="">
          <xdr:nvSpPr>
            <xdr:cNvPr id="2789" name="Check Box 741" hidden="1">
              <a:extLst>
                <a:ext uri="{63B3BB69-23CF-44E3-9099-C40C66FF867C}">
                  <a14:compatExt spid="_x0000_s2789"/>
                </a:ext>
                <a:ext uri="{FF2B5EF4-FFF2-40B4-BE49-F238E27FC236}">
                  <a16:creationId xmlns:a16="http://schemas.microsoft.com/office/drawing/2014/main" id="{00000000-0008-0000-0300-0000E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53</xdr:row>
          <xdr:rowOff>0</xdr:rowOff>
        </xdr:from>
        <xdr:to>
          <xdr:col>10</xdr:col>
          <xdr:colOff>447675</xdr:colOff>
          <xdr:row>53</xdr:row>
          <xdr:rowOff>219075</xdr:rowOff>
        </xdr:to>
        <xdr:sp macro="" textlink="">
          <xdr:nvSpPr>
            <xdr:cNvPr id="2790" name="Check Box 742" hidden="1">
              <a:extLst>
                <a:ext uri="{63B3BB69-23CF-44E3-9099-C40C66FF867C}">
                  <a14:compatExt spid="_x0000_s2790"/>
                </a:ext>
                <a:ext uri="{FF2B5EF4-FFF2-40B4-BE49-F238E27FC236}">
                  <a16:creationId xmlns:a16="http://schemas.microsoft.com/office/drawing/2014/main" id="{00000000-0008-0000-0300-0000E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54</xdr:row>
          <xdr:rowOff>28575</xdr:rowOff>
        </xdr:from>
        <xdr:to>
          <xdr:col>10</xdr:col>
          <xdr:colOff>447675</xdr:colOff>
          <xdr:row>54</xdr:row>
          <xdr:rowOff>219075</xdr:rowOff>
        </xdr:to>
        <xdr:sp macro="" textlink="">
          <xdr:nvSpPr>
            <xdr:cNvPr id="2791" name="Check Box 743" hidden="1">
              <a:extLst>
                <a:ext uri="{63B3BB69-23CF-44E3-9099-C40C66FF867C}">
                  <a14:compatExt spid="_x0000_s2791"/>
                </a:ext>
                <a:ext uri="{FF2B5EF4-FFF2-40B4-BE49-F238E27FC236}">
                  <a16:creationId xmlns:a16="http://schemas.microsoft.com/office/drawing/2014/main" id="{00000000-0008-0000-0300-0000E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57</xdr:row>
          <xdr:rowOff>28575</xdr:rowOff>
        </xdr:from>
        <xdr:to>
          <xdr:col>10</xdr:col>
          <xdr:colOff>447675</xdr:colOff>
          <xdr:row>57</xdr:row>
          <xdr:rowOff>257175</xdr:rowOff>
        </xdr:to>
        <xdr:sp macro="" textlink="">
          <xdr:nvSpPr>
            <xdr:cNvPr id="2792" name="Check Box 744" hidden="1">
              <a:extLst>
                <a:ext uri="{63B3BB69-23CF-44E3-9099-C40C66FF867C}">
                  <a14:compatExt spid="_x0000_s2792"/>
                </a:ext>
                <a:ext uri="{FF2B5EF4-FFF2-40B4-BE49-F238E27FC236}">
                  <a16:creationId xmlns:a16="http://schemas.microsoft.com/office/drawing/2014/main" id="{00000000-0008-0000-0300-0000E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60</xdr:row>
          <xdr:rowOff>28575</xdr:rowOff>
        </xdr:from>
        <xdr:to>
          <xdr:col>10</xdr:col>
          <xdr:colOff>447675</xdr:colOff>
          <xdr:row>60</xdr:row>
          <xdr:rowOff>257175</xdr:rowOff>
        </xdr:to>
        <xdr:sp macro="" textlink="">
          <xdr:nvSpPr>
            <xdr:cNvPr id="2793" name="Check Box 745" hidden="1">
              <a:extLst>
                <a:ext uri="{63B3BB69-23CF-44E3-9099-C40C66FF867C}">
                  <a14:compatExt spid="_x0000_s2793"/>
                </a:ext>
                <a:ext uri="{FF2B5EF4-FFF2-40B4-BE49-F238E27FC236}">
                  <a16:creationId xmlns:a16="http://schemas.microsoft.com/office/drawing/2014/main" id="{00000000-0008-0000-0300-0000E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55</xdr:row>
          <xdr:rowOff>28575</xdr:rowOff>
        </xdr:from>
        <xdr:to>
          <xdr:col>10</xdr:col>
          <xdr:colOff>447675</xdr:colOff>
          <xdr:row>55</xdr:row>
          <xdr:rowOff>228600</xdr:rowOff>
        </xdr:to>
        <xdr:sp macro="" textlink="">
          <xdr:nvSpPr>
            <xdr:cNvPr id="2794" name="Check Box 746" hidden="1">
              <a:extLst>
                <a:ext uri="{63B3BB69-23CF-44E3-9099-C40C66FF867C}">
                  <a14:compatExt spid="_x0000_s2794"/>
                </a:ext>
                <a:ext uri="{FF2B5EF4-FFF2-40B4-BE49-F238E27FC236}">
                  <a16:creationId xmlns:a16="http://schemas.microsoft.com/office/drawing/2014/main" id="{00000000-0008-0000-0300-0000E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55</xdr:row>
          <xdr:rowOff>2428875</xdr:rowOff>
        </xdr:from>
        <xdr:to>
          <xdr:col>10</xdr:col>
          <xdr:colOff>447675</xdr:colOff>
          <xdr:row>56</xdr:row>
          <xdr:rowOff>219075</xdr:rowOff>
        </xdr:to>
        <xdr:sp macro="" textlink="">
          <xdr:nvSpPr>
            <xdr:cNvPr id="2795" name="Check Box 747" hidden="1">
              <a:extLst>
                <a:ext uri="{63B3BB69-23CF-44E3-9099-C40C66FF867C}">
                  <a14:compatExt spid="_x0000_s2795"/>
                </a:ext>
                <a:ext uri="{FF2B5EF4-FFF2-40B4-BE49-F238E27FC236}">
                  <a16:creationId xmlns:a16="http://schemas.microsoft.com/office/drawing/2014/main" id="{00000000-0008-0000-0300-0000E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59</xdr:row>
          <xdr:rowOff>28575</xdr:rowOff>
        </xdr:from>
        <xdr:to>
          <xdr:col>10</xdr:col>
          <xdr:colOff>447675</xdr:colOff>
          <xdr:row>59</xdr:row>
          <xdr:rowOff>219075</xdr:rowOff>
        </xdr:to>
        <xdr:sp macro="" textlink="">
          <xdr:nvSpPr>
            <xdr:cNvPr id="2796" name="Check Box 748" hidden="1">
              <a:extLst>
                <a:ext uri="{63B3BB69-23CF-44E3-9099-C40C66FF867C}">
                  <a14:compatExt spid="_x0000_s2796"/>
                </a:ext>
                <a:ext uri="{FF2B5EF4-FFF2-40B4-BE49-F238E27FC236}">
                  <a16:creationId xmlns:a16="http://schemas.microsoft.com/office/drawing/2014/main" id="{00000000-0008-0000-0300-0000E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71</xdr:row>
          <xdr:rowOff>523875</xdr:rowOff>
        </xdr:from>
        <xdr:to>
          <xdr:col>10</xdr:col>
          <xdr:colOff>447675</xdr:colOff>
          <xdr:row>72</xdr:row>
          <xdr:rowOff>219075</xdr:rowOff>
        </xdr:to>
        <xdr:sp macro="" textlink="">
          <xdr:nvSpPr>
            <xdr:cNvPr id="2797" name="Check Box 749" hidden="1">
              <a:extLst>
                <a:ext uri="{63B3BB69-23CF-44E3-9099-C40C66FF867C}">
                  <a14:compatExt spid="_x0000_s2797"/>
                </a:ext>
                <a:ext uri="{FF2B5EF4-FFF2-40B4-BE49-F238E27FC236}">
                  <a16:creationId xmlns:a16="http://schemas.microsoft.com/office/drawing/2014/main" id="{00000000-0008-0000-0300-0000E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73</xdr:row>
          <xdr:rowOff>1552575</xdr:rowOff>
        </xdr:from>
        <xdr:to>
          <xdr:col>10</xdr:col>
          <xdr:colOff>447675</xdr:colOff>
          <xdr:row>74</xdr:row>
          <xdr:rowOff>219075</xdr:rowOff>
        </xdr:to>
        <xdr:sp macro="" textlink="">
          <xdr:nvSpPr>
            <xdr:cNvPr id="2798" name="Check Box 750" hidden="1">
              <a:extLst>
                <a:ext uri="{63B3BB69-23CF-44E3-9099-C40C66FF867C}">
                  <a14:compatExt spid="_x0000_s2798"/>
                </a:ext>
                <a:ext uri="{FF2B5EF4-FFF2-40B4-BE49-F238E27FC236}">
                  <a16:creationId xmlns:a16="http://schemas.microsoft.com/office/drawing/2014/main" id="{00000000-0008-0000-0300-0000E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61</xdr:row>
          <xdr:rowOff>0</xdr:rowOff>
        </xdr:from>
        <xdr:to>
          <xdr:col>10</xdr:col>
          <xdr:colOff>447675</xdr:colOff>
          <xdr:row>61</xdr:row>
          <xdr:rowOff>219075</xdr:rowOff>
        </xdr:to>
        <xdr:sp macro="" textlink="">
          <xdr:nvSpPr>
            <xdr:cNvPr id="2799" name="Check Box 751" hidden="1">
              <a:extLst>
                <a:ext uri="{63B3BB69-23CF-44E3-9099-C40C66FF867C}">
                  <a14:compatExt spid="_x0000_s2799"/>
                </a:ext>
                <a:ext uri="{FF2B5EF4-FFF2-40B4-BE49-F238E27FC236}">
                  <a16:creationId xmlns:a16="http://schemas.microsoft.com/office/drawing/2014/main" id="{00000000-0008-0000-0300-0000E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61</xdr:row>
          <xdr:rowOff>600075</xdr:rowOff>
        </xdr:from>
        <xdr:to>
          <xdr:col>10</xdr:col>
          <xdr:colOff>447675</xdr:colOff>
          <xdr:row>61</xdr:row>
          <xdr:rowOff>838200</xdr:rowOff>
        </xdr:to>
        <xdr:sp macro="" textlink="">
          <xdr:nvSpPr>
            <xdr:cNvPr id="2800" name="Check Box 752" hidden="1">
              <a:extLst>
                <a:ext uri="{63B3BB69-23CF-44E3-9099-C40C66FF867C}">
                  <a14:compatExt spid="_x0000_s2800"/>
                </a:ext>
                <a:ext uri="{FF2B5EF4-FFF2-40B4-BE49-F238E27FC236}">
                  <a16:creationId xmlns:a16="http://schemas.microsoft.com/office/drawing/2014/main" id="{00000000-0008-0000-0300-0000F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73</xdr:row>
          <xdr:rowOff>28575</xdr:rowOff>
        </xdr:from>
        <xdr:to>
          <xdr:col>10</xdr:col>
          <xdr:colOff>447675</xdr:colOff>
          <xdr:row>73</xdr:row>
          <xdr:rowOff>219075</xdr:rowOff>
        </xdr:to>
        <xdr:sp macro="" textlink="">
          <xdr:nvSpPr>
            <xdr:cNvPr id="2801" name="Check Box 753" hidden="1">
              <a:extLst>
                <a:ext uri="{63B3BB69-23CF-44E3-9099-C40C66FF867C}">
                  <a14:compatExt spid="_x0000_s2801"/>
                </a:ext>
                <a:ext uri="{FF2B5EF4-FFF2-40B4-BE49-F238E27FC236}">
                  <a16:creationId xmlns:a16="http://schemas.microsoft.com/office/drawing/2014/main" id="{00000000-0008-0000-0300-0000F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75</xdr:row>
          <xdr:rowOff>0</xdr:rowOff>
        </xdr:from>
        <xdr:to>
          <xdr:col>10</xdr:col>
          <xdr:colOff>447675</xdr:colOff>
          <xdr:row>75</xdr:row>
          <xdr:rowOff>228600</xdr:rowOff>
        </xdr:to>
        <xdr:sp macro="" textlink="">
          <xdr:nvSpPr>
            <xdr:cNvPr id="2802" name="Check Box 754" hidden="1">
              <a:extLst>
                <a:ext uri="{63B3BB69-23CF-44E3-9099-C40C66FF867C}">
                  <a14:compatExt spid="_x0000_s2802"/>
                </a:ext>
                <a:ext uri="{FF2B5EF4-FFF2-40B4-BE49-F238E27FC236}">
                  <a16:creationId xmlns:a16="http://schemas.microsoft.com/office/drawing/2014/main" id="{00000000-0008-0000-0300-0000F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75</xdr:row>
          <xdr:rowOff>1562100</xdr:rowOff>
        </xdr:from>
        <xdr:to>
          <xdr:col>10</xdr:col>
          <xdr:colOff>447675</xdr:colOff>
          <xdr:row>76</xdr:row>
          <xdr:rowOff>228600</xdr:rowOff>
        </xdr:to>
        <xdr:sp macro="" textlink="">
          <xdr:nvSpPr>
            <xdr:cNvPr id="2803" name="Check Box 755" hidden="1">
              <a:extLst>
                <a:ext uri="{63B3BB69-23CF-44E3-9099-C40C66FF867C}">
                  <a14:compatExt spid="_x0000_s2803"/>
                </a:ext>
                <a:ext uri="{FF2B5EF4-FFF2-40B4-BE49-F238E27FC236}">
                  <a16:creationId xmlns:a16="http://schemas.microsoft.com/office/drawing/2014/main" id="{00000000-0008-0000-0300-0000F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75</xdr:row>
          <xdr:rowOff>828675</xdr:rowOff>
        </xdr:from>
        <xdr:to>
          <xdr:col>10</xdr:col>
          <xdr:colOff>447675</xdr:colOff>
          <xdr:row>75</xdr:row>
          <xdr:rowOff>1019175</xdr:rowOff>
        </xdr:to>
        <xdr:sp macro="" textlink="">
          <xdr:nvSpPr>
            <xdr:cNvPr id="2804" name="Check Box 756" hidden="1">
              <a:extLst>
                <a:ext uri="{63B3BB69-23CF-44E3-9099-C40C66FF867C}">
                  <a14:compatExt spid="_x0000_s2804"/>
                </a:ext>
                <a:ext uri="{FF2B5EF4-FFF2-40B4-BE49-F238E27FC236}">
                  <a16:creationId xmlns:a16="http://schemas.microsoft.com/office/drawing/2014/main" id="{00000000-0008-0000-0300-0000F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77</xdr:row>
          <xdr:rowOff>790575</xdr:rowOff>
        </xdr:from>
        <xdr:to>
          <xdr:col>10</xdr:col>
          <xdr:colOff>447675</xdr:colOff>
          <xdr:row>77</xdr:row>
          <xdr:rowOff>1019175</xdr:rowOff>
        </xdr:to>
        <xdr:sp macro="" textlink="">
          <xdr:nvSpPr>
            <xdr:cNvPr id="2805" name="Check Box 757" hidden="1">
              <a:extLst>
                <a:ext uri="{63B3BB69-23CF-44E3-9099-C40C66FF867C}">
                  <a14:compatExt spid="_x0000_s2805"/>
                </a:ext>
                <a:ext uri="{FF2B5EF4-FFF2-40B4-BE49-F238E27FC236}">
                  <a16:creationId xmlns:a16="http://schemas.microsoft.com/office/drawing/2014/main" id="{00000000-0008-0000-0300-0000F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77</xdr:row>
          <xdr:rowOff>28575</xdr:rowOff>
        </xdr:from>
        <xdr:to>
          <xdr:col>10</xdr:col>
          <xdr:colOff>447675</xdr:colOff>
          <xdr:row>77</xdr:row>
          <xdr:rowOff>219075</xdr:rowOff>
        </xdr:to>
        <xdr:sp macro="" textlink="">
          <xdr:nvSpPr>
            <xdr:cNvPr id="2806" name="Check Box 758" hidden="1">
              <a:extLst>
                <a:ext uri="{63B3BB69-23CF-44E3-9099-C40C66FF867C}">
                  <a14:compatExt spid="_x0000_s2806"/>
                </a:ext>
                <a:ext uri="{FF2B5EF4-FFF2-40B4-BE49-F238E27FC236}">
                  <a16:creationId xmlns:a16="http://schemas.microsoft.com/office/drawing/2014/main" id="{00000000-0008-0000-0300-0000F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78</xdr:row>
          <xdr:rowOff>0</xdr:rowOff>
        </xdr:from>
        <xdr:to>
          <xdr:col>10</xdr:col>
          <xdr:colOff>447675</xdr:colOff>
          <xdr:row>78</xdr:row>
          <xdr:rowOff>228600</xdr:rowOff>
        </xdr:to>
        <xdr:sp macro="" textlink="">
          <xdr:nvSpPr>
            <xdr:cNvPr id="2807" name="Check Box 759" hidden="1">
              <a:extLst>
                <a:ext uri="{63B3BB69-23CF-44E3-9099-C40C66FF867C}">
                  <a14:compatExt spid="_x0000_s2807"/>
                </a:ext>
                <a:ext uri="{FF2B5EF4-FFF2-40B4-BE49-F238E27FC236}">
                  <a16:creationId xmlns:a16="http://schemas.microsoft.com/office/drawing/2014/main" id="{00000000-0008-0000-0300-0000F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79</xdr:row>
          <xdr:rowOff>571500</xdr:rowOff>
        </xdr:from>
        <xdr:to>
          <xdr:col>10</xdr:col>
          <xdr:colOff>447675</xdr:colOff>
          <xdr:row>79</xdr:row>
          <xdr:rowOff>800100</xdr:rowOff>
        </xdr:to>
        <xdr:sp macro="" textlink="">
          <xdr:nvSpPr>
            <xdr:cNvPr id="2808" name="Check Box 760" hidden="1">
              <a:extLst>
                <a:ext uri="{63B3BB69-23CF-44E3-9099-C40C66FF867C}">
                  <a14:compatExt spid="_x0000_s2808"/>
                </a:ext>
                <a:ext uri="{FF2B5EF4-FFF2-40B4-BE49-F238E27FC236}">
                  <a16:creationId xmlns:a16="http://schemas.microsoft.com/office/drawing/2014/main" id="{00000000-0008-0000-0300-0000F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79</xdr:row>
          <xdr:rowOff>0</xdr:rowOff>
        </xdr:from>
        <xdr:to>
          <xdr:col>10</xdr:col>
          <xdr:colOff>447675</xdr:colOff>
          <xdr:row>79</xdr:row>
          <xdr:rowOff>190500</xdr:rowOff>
        </xdr:to>
        <xdr:sp macro="" textlink="">
          <xdr:nvSpPr>
            <xdr:cNvPr id="2809" name="Check Box 761" hidden="1">
              <a:extLst>
                <a:ext uri="{63B3BB69-23CF-44E3-9099-C40C66FF867C}">
                  <a14:compatExt spid="_x0000_s2809"/>
                </a:ext>
                <a:ext uri="{FF2B5EF4-FFF2-40B4-BE49-F238E27FC236}">
                  <a16:creationId xmlns:a16="http://schemas.microsoft.com/office/drawing/2014/main" id="{00000000-0008-0000-0300-0000F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79</xdr:row>
          <xdr:rowOff>1181100</xdr:rowOff>
        </xdr:from>
        <xdr:to>
          <xdr:col>10</xdr:col>
          <xdr:colOff>447675</xdr:colOff>
          <xdr:row>79</xdr:row>
          <xdr:rowOff>1400175</xdr:rowOff>
        </xdr:to>
        <xdr:sp macro="" textlink="">
          <xdr:nvSpPr>
            <xdr:cNvPr id="2810" name="Check Box 762" hidden="1">
              <a:extLst>
                <a:ext uri="{63B3BB69-23CF-44E3-9099-C40C66FF867C}">
                  <a14:compatExt spid="_x0000_s2810"/>
                </a:ext>
                <a:ext uri="{FF2B5EF4-FFF2-40B4-BE49-F238E27FC236}">
                  <a16:creationId xmlns:a16="http://schemas.microsoft.com/office/drawing/2014/main" id="{00000000-0008-0000-0300-0000F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88</xdr:row>
          <xdr:rowOff>600075</xdr:rowOff>
        </xdr:from>
        <xdr:to>
          <xdr:col>10</xdr:col>
          <xdr:colOff>447675</xdr:colOff>
          <xdr:row>88</xdr:row>
          <xdr:rowOff>838200</xdr:rowOff>
        </xdr:to>
        <xdr:sp macro="" textlink="">
          <xdr:nvSpPr>
            <xdr:cNvPr id="2811" name="Check Box 763" hidden="1">
              <a:extLst>
                <a:ext uri="{63B3BB69-23CF-44E3-9099-C40C66FF867C}">
                  <a14:compatExt spid="_x0000_s2811"/>
                </a:ext>
                <a:ext uri="{FF2B5EF4-FFF2-40B4-BE49-F238E27FC236}">
                  <a16:creationId xmlns:a16="http://schemas.microsoft.com/office/drawing/2014/main" id="{00000000-0008-0000-0300-0000F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88</xdr:row>
          <xdr:rowOff>0</xdr:rowOff>
        </xdr:from>
        <xdr:to>
          <xdr:col>10</xdr:col>
          <xdr:colOff>447675</xdr:colOff>
          <xdr:row>88</xdr:row>
          <xdr:rowOff>190500</xdr:rowOff>
        </xdr:to>
        <xdr:sp macro="" textlink="">
          <xdr:nvSpPr>
            <xdr:cNvPr id="2812" name="Check Box 764" hidden="1">
              <a:extLst>
                <a:ext uri="{63B3BB69-23CF-44E3-9099-C40C66FF867C}">
                  <a14:compatExt spid="_x0000_s2812"/>
                </a:ext>
                <a:ext uri="{FF2B5EF4-FFF2-40B4-BE49-F238E27FC236}">
                  <a16:creationId xmlns:a16="http://schemas.microsoft.com/office/drawing/2014/main" id="{00000000-0008-0000-0300-0000F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88</xdr:row>
          <xdr:rowOff>1181100</xdr:rowOff>
        </xdr:from>
        <xdr:to>
          <xdr:col>10</xdr:col>
          <xdr:colOff>447675</xdr:colOff>
          <xdr:row>88</xdr:row>
          <xdr:rowOff>1438275</xdr:rowOff>
        </xdr:to>
        <xdr:sp macro="" textlink="">
          <xdr:nvSpPr>
            <xdr:cNvPr id="2813" name="Check Box 765" hidden="1">
              <a:extLst>
                <a:ext uri="{63B3BB69-23CF-44E3-9099-C40C66FF867C}">
                  <a14:compatExt spid="_x0000_s2813"/>
                </a:ext>
                <a:ext uri="{FF2B5EF4-FFF2-40B4-BE49-F238E27FC236}">
                  <a16:creationId xmlns:a16="http://schemas.microsoft.com/office/drawing/2014/main" id="{00000000-0008-0000-0300-0000F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104</xdr:row>
          <xdr:rowOff>28575</xdr:rowOff>
        </xdr:from>
        <xdr:to>
          <xdr:col>10</xdr:col>
          <xdr:colOff>447675</xdr:colOff>
          <xdr:row>104</xdr:row>
          <xdr:rowOff>219075</xdr:rowOff>
        </xdr:to>
        <xdr:sp macro="" textlink="">
          <xdr:nvSpPr>
            <xdr:cNvPr id="2814" name="Check Box 766" hidden="1">
              <a:extLst>
                <a:ext uri="{63B3BB69-23CF-44E3-9099-C40C66FF867C}">
                  <a14:compatExt spid="_x0000_s2814"/>
                </a:ext>
                <a:ext uri="{FF2B5EF4-FFF2-40B4-BE49-F238E27FC236}">
                  <a16:creationId xmlns:a16="http://schemas.microsoft.com/office/drawing/2014/main" id="{00000000-0008-0000-0300-0000F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95</xdr:row>
          <xdr:rowOff>371475</xdr:rowOff>
        </xdr:from>
        <xdr:to>
          <xdr:col>10</xdr:col>
          <xdr:colOff>447675</xdr:colOff>
          <xdr:row>96</xdr:row>
          <xdr:rowOff>219075</xdr:rowOff>
        </xdr:to>
        <xdr:sp macro="" textlink="">
          <xdr:nvSpPr>
            <xdr:cNvPr id="2815" name="Check Box 767" hidden="1">
              <a:extLst>
                <a:ext uri="{63B3BB69-23CF-44E3-9099-C40C66FF867C}">
                  <a14:compatExt spid="_x0000_s2815"/>
                </a:ext>
                <a:ext uri="{FF2B5EF4-FFF2-40B4-BE49-F238E27FC236}">
                  <a16:creationId xmlns:a16="http://schemas.microsoft.com/office/drawing/2014/main" id="{00000000-0008-0000-0300-0000F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94</xdr:row>
          <xdr:rowOff>28575</xdr:rowOff>
        </xdr:from>
        <xdr:to>
          <xdr:col>10</xdr:col>
          <xdr:colOff>447675</xdr:colOff>
          <xdr:row>94</xdr:row>
          <xdr:rowOff>190500</xdr:rowOff>
        </xdr:to>
        <xdr:sp macro="" textlink="">
          <xdr:nvSpPr>
            <xdr:cNvPr id="2816" name="Check Box 768" hidden="1">
              <a:extLst>
                <a:ext uri="{63B3BB69-23CF-44E3-9099-C40C66FF867C}">
                  <a14:compatExt spid="_x0000_s2816"/>
                </a:ext>
                <a:ext uri="{FF2B5EF4-FFF2-40B4-BE49-F238E27FC236}">
                  <a16:creationId xmlns:a16="http://schemas.microsoft.com/office/drawing/2014/main" id="{00000000-0008-0000-0300-00000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97</xdr:row>
          <xdr:rowOff>381000</xdr:rowOff>
        </xdr:from>
        <xdr:to>
          <xdr:col>10</xdr:col>
          <xdr:colOff>447675</xdr:colOff>
          <xdr:row>98</xdr:row>
          <xdr:rowOff>228600</xdr:rowOff>
        </xdr:to>
        <xdr:sp macro="" textlink="">
          <xdr:nvSpPr>
            <xdr:cNvPr id="2817" name="Check Box 769" hidden="1">
              <a:extLst>
                <a:ext uri="{63B3BB69-23CF-44E3-9099-C40C66FF867C}">
                  <a14:compatExt spid="_x0000_s2817"/>
                </a:ext>
                <a:ext uri="{FF2B5EF4-FFF2-40B4-BE49-F238E27FC236}">
                  <a16:creationId xmlns:a16="http://schemas.microsoft.com/office/drawing/2014/main" id="{00000000-0008-0000-0300-00000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101</xdr:row>
          <xdr:rowOff>28575</xdr:rowOff>
        </xdr:from>
        <xdr:to>
          <xdr:col>10</xdr:col>
          <xdr:colOff>447675</xdr:colOff>
          <xdr:row>101</xdr:row>
          <xdr:rowOff>219075</xdr:rowOff>
        </xdr:to>
        <xdr:sp macro="" textlink="">
          <xdr:nvSpPr>
            <xdr:cNvPr id="2818" name="Check Box 770" hidden="1">
              <a:extLst>
                <a:ext uri="{63B3BB69-23CF-44E3-9099-C40C66FF867C}">
                  <a14:compatExt spid="_x0000_s2818"/>
                </a:ext>
                <a:ext uri="{FF2B5EF4-FFF2-40B4-BE49-F238E27FC236}">
                  <a16:creationId xmlns:a16="http://schemas.microsoft.com/office/drawing/2014/main" id="{00000000-0008-0000-0300-00000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100</xdr:row>
          <xdr:rowOff>28575</xdr:rowOff>
        </xdr:from>
        <xdr:to>
          <xdr:col>10</xdr:col>
          <xdr:colOff>447675</xdr:colOff>
          <xdr:row>100</xdr:row>
          <xdr:rowOff>219075</xdr:rowOff>
        </xdr:to>
        <xdr:sp macro="" textlink="">
          <xdr:nvSpPr>
            <xdr:cNvPr id="2819" name="Check Box 771" hidden="1">
              <a:extLst>
                <a:ext uri="{63B3BB69-23CF-44E3-9099-C40C66FF867C}">
                  <a14:compatExt spid="_x0000_s2819"/>
                </a:ext>
                <a:ext uri="{FF2B5EF4-FFF2-40B4-BE49-F238E27FC236}">
                  <a16:creationId xmlns:a16="http://schemas.microsoft.com/office/drawing/2014/main" id="{00000000-0008-0000-0300-00000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104</xdr:row>
          <xdr:rowOff>561975</xdr:rowOff>
        </xdr:from>
        <xdr:to>
          <xdr:col>10</xdr:col>
          <xdr:colOff>447675</xdr:colOff>
          <xdr:row>105</xdr:row>
          <xdr:rowOff>219075</xdr:rowOff>
        </xdr:to>
        <xdr:sp macro="" textlink="">
          <xdr:nvSpPr>
            <xdr:cNvPr id="2820" name="Check Box 772" hidden="1">
              <a:extLst>
                <a:ext uri="{63B3BB69-23CF-44E3-9099-C40C66FF867C}">
                  <a14:compatExt spid="_x0000_s2820"/>
                </a:ext>
                <a:ext uri="{FF2B5EF4-FFF2-40B4-BE49-F238E27FC236}">
                  <a16:creationId xmlns:a16="http://schemas.microsoft.com/office/drawing/2014/main" id="{00000000-0008-0000-0300-00000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106</xdr:row>
          <xdr:rowOff>0</xdr:rowOff>
        </xdr:from>
        <xdr:to>
          <xdr:col>10</xdr:col>
          <xdr:colOff>447675</xdr:colOff>
          <xdr:row>106</xdr:row>
          <xdr:rowOff>190500</xdr:rowOff>
        </xdr:to>
        <xdr:sp macro="" textlink="">
          <xdr:nvSpPr>
            <xdr:cNvPr id="2821" name="Check Box 773" hidden="1">
              <a:extLst>
                <a:ext uri="{63B3BB69-23CF-44E3-9099-C40C66FF867C}">
                  <a14:compatExt spid="_x0000_s2821"/>
                </a:ext>
                <a:ext uri="{FF2B5EF4-FFF2-40B4-BE49-F238E27FC236}">
                  <a16:creationId xmlns:a16="http://schemas.microsoft.com/office/drawing/2014/main" id="{00000000-0008-0000-0300-00000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106</xdr:row>
          <xdr:rowOff>4333875</xdr:rowOff>
        </xdr:from>
        <xdr:to>
          <xdr:col>10</xdr:col>
          <xdr:colOff>447675</xdr:colOff>
          <xdr:row>107</xdr:row>
          <xdr:rowOff>228600</xdr:rowOff>
        </xdr:to>
        <xdr:sp macro="" textlink="">
          <xdr:nvSpPr>
            <xdr:cNvPr id="2822" name="Check Box 774" hidden="1">
              <a:extLst>
                <a:ext uri="{63B3BB69-23CF-44E3-9099-C40C66FF867C}">
                  <a14:compatExt spid="_x0000_s2822"/>
                </a:ext>
                <a:ext uri="{FF2B5EF4-FFF2-40B4-BE49-F238E27FC236}">
                  <a16:creationId xmlns:a16="http://schemas.microsoft.com/office/drawing/2014/main" id="{00000000-0008-0000-0300-00000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109</xdr:row>
          <xdr:rowOff>0</xdr:rowOff>
        </xdr:from>
        <xdr:to>
          <xdr:col>10</xdr:col>
          <xdr:colOff>447675</xdr:colOff>
          <xdr:row>109</xdr:row>
          <xdr:rowOff>219075</xdr:rowOff>
        </xdr:to>
        <xdr:sp macro="" textlink="">
          <xdr:nvSpPr>
            <xdr:cNvPr id="2823" name="Check Box 775" hidden="1">
              <a:extLst>
                <a:ext uri="{63B3BB69-23CF-44E3-9099-C40C66FF867C}">
                  <a14:compatExt spid="_x0000_s2823"/>
                </a:ext>
                <a:ext uri="{FF2B5EF4-FFF2-40B4-BE49-F238E27FC236}">
                  <a16:creationId xmlns:a16="http://schemas.microsoft.com/office/drawing/2014/main" id="{00000000-0008-0000-0300-00000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108</xdr:row>
          <xdr:rowOff>180975</xdr:rowOff>
        </xdr:from>
        <xdr:to>
          <xdr:col>10</xdr:col>
          <xdr:colOff>447675</xdr:colOff>
          <xdr:row>108</xdr:row>
          <xdr:rowOff>409575</xdr:rowOff>
        </xdr:to>
        <xdr:sp macro="" textlink="">
          <xdr:nvSpPr>
            <xdr:cNvPr id="2824" name="Check Box 776" hidden="1">
              <a:extLst>
                <a:ext uri="{63B3BB69-23CF-44E3-9099-C40C66FF867C}">
                  <a14:compatExt spid="_x0000_s2824"/>
                </a:ext>
                <a:ext uri="{FF2B5EF4-FFF2-40B4-BE49-F238E27FC236}">
                  <a16:creationId xmlns:a16="http://schemas.microsoft.com/office/drawing/2014/main" id="{00000000-0008-0000-0300-00000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110</xdr:row>
          <xdr:rowOff>1819275</xdr:rowOff>
        </xdr:from>
        <xdr:to>
          <xdr:col>10</xdr:col>
          <xdr:colOff>447675</xdr:colOff>
          <xdr:row>111</xdr:row>
          <xdr:rowOff>295275</xdr:rowOff>
        </xdr:to>
        <xdr:sp macro="" textlink="">
          <xdr:nvSpPr>
            <xdr:cNvPr id="2825" name="Check Box 777" hidden="1">
              <a:extLst>
                <a:ext uri="{63B3BB69-23CF-44E3-9099-C40C66FF867C}">
                  <a14:compatExt spid="_x0000_s2825"/>
                </a:ext>
                <a:ext uri="{FF2B5EF4-FFF2-40B4-BE49-F238E27FC236}">
                  <a16:creationId xmlns:a16="http://schemas.microsoft.com/office/drawing/2014/main" id="{00000000-0008-0000-0300-00000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110</xdr:row>
          <xdr:rowOff>28575</xdr:rowOff>
        </xdr:from>
        <xdr:to>
          <xdr:col>10</xdr:col>
          <xdr:colOff>447675</xdr:colOff>
          <xdr:row>110</xdr:row>
          <xdr:rowOff>219075</xdr:rowOff>
        </xdr:to>
        <xdr:sp macro="" textlink="">
          <xdr:nvSpPr>
            <xdr:cNvPr id="2826" name="Check Box 778" hidden="1">
              <a:extLst>
                <a:ext uri="{63B3BB69-23CF-44E3-9099-C40C66FF867C}">
                  <a14:compatExt spid="_x0000_s2826"/>
                </a:ext>
                <a:ext uri="{FF2B5EF4-FFF2-40B4-BE49-F238E27FC236}">
                  <a16:creationId xmlns:a16="http://schemas.microsoft.com/office/drawing/2014/main" id="{00000000-0008-0000-0300-00000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112</xdr:row>
          <xdr:rowOff>0</xdr:rowOff>
        </xdr:from>
        <xdr:to>
          <xdr:col>10</xdr:col>
          <xdr:colOff>447675</xdr:colOff>
          <xdr:row>112</xdr:row>
          <xdr:rowOff>228600</xdr:rowOff>
        </xdr:to>
        <xdr:sp macro="" textlink="">
          <xdr:nvSpPr>
            <xdr:cNvPr id="2827" name="Check Box 779" hidden="1">
              <a:extLst>
                <a:ext uri="{63B3BB69-23CF-44E3-9099-C40C66FF867C}">
                  <a14:compatExt spid="_x0000_s2827"/>
                </a:ext>
                <a:ext uri="{FF2B5EF4-FFF2-40B4-BE49-F238E27FC236}">
                  <a16:creationId xmlns:a16="http://schemas.microsoft.com/office/drawing/2014/main" id="{00000000-0008-0000-0300-00000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113</xdr:row>
          <xdr:rowOff>371475</xdr:rowOff>
        </xdr:from>
        <xdr:to>
          <xdr:col>10</xdr:col>
          <xdr:colOff>447675</xdr:colOff>
          <xdr:row>113</xdr:row>
          <xdr:rowOff>600075</xdr:rowOff>
        </xdr:to>
        <xdr:sp macro="" textlink="">
          <xdr:nvSpPr>
            <xdr:cNvPr id="2828" name="Check Box 780" hidden="1">
              <a:extLst>
                <a:ext uri="{63B3BB69-23CF-44E3-9099-C40C66FF867C}">
                  <a14:compatExt spid="_x0000_s2828"/>
                </a:ext>
                <a:ext uri="{FF2B5EF4-FFF2-40B4-BE49-F238E27FC236}">
                  <a16:creationId xmlns:a16="http://schemas.microsoft.com/office/drawing/2014/main" id="{00000000-0008-0000-0300-00000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113</xdr:row>
          <xdr:rowOff>28575</xdr:rowOff>
        </xdr:from>
        <xdr:to>
          <xdr:col>10</xdr:col>
          <xdr:colOff>447675</xdr:colOff>
          <xdr:row>113</xdr:row>
          <xdr:rowOff>219075</xdr:rowOff>
        </xdr:to>
        <xdr:sp macro="" textlink="">
          <xdr:nvSpPr>
            <xdr:cNvPr id="2829" name="Check Box 781" hidden="1">
              <a:extLst>
                <a:ext uri="{63B3BB69-23CF-44E3-9099-C40C66FF867C}">
                  <a14:compatExt spid="_x0000_s2829"/>
                </a:ext>
                <a:ext uri="{FF2B5EF4-FFF2-40B4-BE49-F238E27FC236}">
                  <a16:creationId xmlns:a16="http://schemas.microsoft.com/office/drawing/2014/main" id="{00000000-0008-0000-0300-00000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135</xdr:row>
          <xdr:rowOff>942975</xdr:rowOff>
        </xdr:from>
        <xdr:to>
          <xdr:col>10</xdr:col>
          <xdr:colOff>447675</xdr:colOff>
          <xdr:row>136</xdr:row>
          <xdr:rowOff>257175</xdr:rowOff>
        </xdr:to>
        <xdr:sp macro="" textlink="">
          <xdr:nvSpPr>
            <xdr:cNvPr id="2830" name="Check Box 782" hidden="1">
              <a:extLst>
                <a:ext uri="{63B3BB69-23CF-44E3-9099-C40C66FF867C}">
                  <a14:compatExt spid="_x0000_s2830"/>
                </a:ext>
                <a:ext uri="{FF2B5EF4-FFF2-40B4-BE49-F238E27FC236}">
                  <a16:creationId xmlns:a16="http://schemas.microsoft.com/office/drawing/2014/main" id="{00000000-0008-0000-0300-00000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133</xdr:row>
          <xdr:rowOff>2276475</xdr:rowOff>
        </xdr:from>
        <xdr:to>
          <xdr:col>10</xdr:col>
          <xdr:colOff>447675</xdr:colOff>
          <xdr:row>134</xdr:row>
          <xdr:rowOff>219075</xdr:rowOff>
        </xdr:to>
        <xdr:sp macro="" textlink="">
          <xdr:nvSpPr>
            <xdr:cNvPr id="2831" name="Check Box 783" hidden="1">
              <a:extLst>
                <a:ext uri="{63B3BB69-23CF-44E3-9099-C40C66FF867C}">
                  <a14:compatExt spid="_x0000_s2831"/>
                </a:ext>
                <a:ext uri="{FF2B5EF4-FFF2-40B4-BE49-F238E27FC236}">
                  <a16:creationId xmlns:a16="http://schemas.microsoft.com/office/drawing/2014/main" id="{00000000-0008-0000-0300-00000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138</xdr:row>
          <xdr:rowOff>28575</xdr:rowOff>
        </xdr:from>
        <xdr:to>
          <xdr:col>10</xdr:col>
          <xdr:colOff>447675</xdr:colOff>
          <xdr:row>138</xdr:row>
          <xdr:rowOff>190500</xdr:rowOff>
        </xdr:to>
        <xdr:sp macro="" textlink="">
          <xdr:nvSpPr>
            <xdr:cNvPr id="2832" name="Check Box 784" hidden="1">
              <a:extLst>
                <a:ext uri="{63B3BB69-23CF-44E3-9099-C40C66FF867C}">
                  <a14:compatExt spid="_x0000_s2832"/>
                </a:ext>
                <a:ext uri="{FF2B5EF4-FFF2-40B4-BE49-F238E27FC236}">
                  <a16:creationId xmlns:a16="http://schemas.microsoft.com/office/drawing/2014/main" id="{00000000-0008-0000-0300-00001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116</xdr:row>
          <xdr:rowOff>0</xdr:rowOff>
        </xdr:from>
        <xdr:to>
          <xdr:col>10</xdr:col>
          <xdr:colOff>447675</xdr:colOff>
          <xdr:row>116</xdr:row>
          <xdr:rowOff>219075</xdr:rowOff>
        </xdr:to>
        <xdr:sp macro="" textlink="">
          <xdr:nvSpPr>
            <xdr:cNvPr id="2833" name="Check Box 785" hidden="1">
              <a:extLst>
                <a:ext uri="{63B3BB69-23CF-44E3-9099-C40C66FF867C}">
                  <a14:compatExt spid="_x0000_s2833"/>
                </a:ext>
                <a:ext uri="{FF2B5EF4-FFF2-40B4-BE49-F238E27FC236}">
                  <a16:creationId xmlns:a16="http://schemas.microsoft.com/office/drawing/2014/main" id="{00000000-0008-0000-0300-00001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124</xdr:row>
          <xdr:rowOff>28575</xdr:rowOff>
        </xdr:from>
        <xdr:to>
          <xdr:col>10</xdr:col>
          <xdr:colOff>447675</xdr:colOff>
          <xdr:row>124</xdr:row>
          <xdr:rowOff>219075</xdr:rowOff>
        </xdr:to>
        <xdr:sp macro="" textlink="">
          <xdr:nvSpPr>
            <xdr:cNvPr id="2835" name="Check Box 787" hidden="1">
              <a:extLst>
                <a:ext uri="{63B3BB69-23CF-44E3-9099-C40C66FF867C}">
                  <a14:compatExt spid="_x0000_s2835"/>
                </a:ext>
                <a:ext uri="{FF2B5EF4-FFF2-40B4-BE49-F238E27FC236}">
                  <a16:creationId xmlns:a16="http://schemas.microsoft.com/office/drawing/2014/main" id="{00000000-0008-0000-0300-00001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120</xdr:row>
          <xdr:rowOff>28575</xdr:rowOff>
        </xdr:from>
        <xdr:to>
          <xdr:col>10</xdr:col>
          <xdr:colOff>447675</xdr:colOff>
          <xdr:row>120</xdr:row>
          <xdr:rowOff>228600</xdr:rowOff>
        </xdr:to>
        <xdr:sp macro="" textlink="">
          <xdr:nvSpPr>
            <xdr:cNvPr id="2836" name="Check Box 788" hidden="1">
              <a:extLst>
                <a:ext uri="{63B3BB69-23CF-44E3-9099-C40C66FF867C}">
                  <a14:compatExt spid="_x0000_s2836"/>
                </a:ext>
                <a:ext uri="{FF2B5EF4-FFF2-40B4-BE49-F238E27FC236}">
                  <a16:creationId xmlns:a16="http://schemas.microsoft.com/office/drawing/2014/main" id="{00000000-0008-0000-0300-00001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127</xdr:row>
          <xdr:rowOff>28575</xdr:rowOff>
        </xdr:from>
        <xdr:to>
          <xdr:col>10</xdr:col>
          <xdr:colOff>447675</xdr:colOff>
          <xdr:row>127</xdr:row>
          <xdr:rowOff>219075</xdr:rowOff>
        </xdr:to>
        <xdr:sp macro="" textlink="">
          <xdr:nvSpPr>
            <xdr:cNvPr id="2837" name="Check Box 789" hidden="1">
              <a:extLst>
                <a:ext uri="{63B3BB69-23CF-44E3-9099-C40C66FF867C}">
                  <a14:compatExt spid="_x0000_s2837"/>
                </a:ext>
                <a:ext uri="{FF2B5EF4-FFF2-40B4-BE49-F238E27FC236}">
                  <a16:creationId xmlns:a16="http://schemas.microsoft.com/office/drawing/2014/main" id="{00000000-0008-0000-0300-00001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125</xdr:row>
          <xdr:rowOff>28575</xdr:rowOff>
        </xdr:from>
        <xdr:to>
          <xdr:col>10</xdr:col>
          <xdr:colOff>447675</xdr:colOff>
          <xdr:row>125</xdr:row>
          <xdr:rowOff>219075</xdr:rowOff>
        </xdr:to>
        <xdr:sp macro="" textlink="">
          <xdr:nvSpPr>
            <xdr:cNvPr id="2838" name="Check Box 790" hidden="1">
              <a:extLst>
                <a:ext uri="{63B3BB69-23CF-44E3-9099-C40C66FF867C}">
                  <a14:compatExt spid="_x0000_s2838"/>
                </a:ext>
                <a:ext uri="{FF2B5EF4-FFF2-40B4-BE49-F238E27FC236}">
                  <a16:creationId xmlns:a16="http://schemas.microsoft.com/office/drawing/2014/main" id="{00000000-0008-0000-0300-00001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128</xdr:row>
          <xdr:rowOff>28575</xdr:rowOff>
        </xdr:from>
        <xdr:to>
          <xdr:col>10</xdr:col>
          <xdr:colOff>447675</xdr:colOff>
          <xdr:row>128</xdr:row>
          <xdr:rowOff>219075</xdr:rowOff>
        </xdr:to>
        <xdr:sp macro="" textlink="">
          <xdr:nvSpPr>
            <xdr:cNvPr id="2839" name="Check Box 791" hidden="1">
              <a:extLst>
                <a:ext uri="{63B3BB69-23CF-44E3-9099-C40C66FF867C}">
                  <a14:compatExt spid="_x0000_s2839"/>
                </a:ext>
                <a:ext uri="{FF2B5EF4-FFF2-40B4-BE49-F238E27FC236}">
                  <a16:creationId xmlns:a16="http://schemas.microsoft.com/office/drawing/2014/main" id="{00000000-0008-0000-0300-00001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129</xdr:row>
          <xdr:rowOff>1095375</xdr:rowOff>
        </xdr:from>
        <xdr:to>
          <xdr:col>10</xdr:col>
          <xdr:colOff>409575</xdr:colOff>
          <xdr:row>130</xdr:row>
          <xdr:rowOff>257175</xdr:rowOff>
        </xdr:to>
        <xdr:sp macro="" textlink="">
          <xdr:nvSpPr>
            <xdr:cNvPr id="2840" name="Check Box 792" hidden="1">
              <a:extLst>
                <a:ext uri="{63B3BB69-23CF-44E3-9099-C40C66FF867C}">
                  <a14:compatExt spid="_x0000_s2840"/>
                </a:ext>
                <a:ext uri="{FF2B5EF4-FFF2-40B4-BE49-F238E27FC236}">
                  <a16:creationId xmlns:a16="http://schemas.microsoft.com/office/drawing/2014/main" id="{00000000-0008-0000-0300-00001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129</xdr:row>
          <xdr:rowOff>0</xdr:rowOff>
        </xdr:from>
        <xdr:to>
          <xdr:col>10</xdr:col>
          <xdr:colOff>447675</xdr:colOff>
          <xdr:row>129</xdr:row>
          <xdr:rowOff>180975</xdr:rowOff>
        </xdr:to>
        <xdr:sp macro="" textlink="">
          <xdr:nvSpPr>
            <xdr:cNvPr id="2841" name="Check Box 793" hidden="1">
              <a:extLst>
                <a:ext uri="{63B3BB69-23CF-44E3-9099-C40C66FF867C}">
                  <a14:compatExt spid="_x0000_s2841"/>
                </a:ext>
                <a:ext uri="{FF2B5EF4-FFF2-40B4-BE49-F238E27FC236}">
                  <a16:creationId xmlns:a16="http://schemas.microsoft.com/office/drawing/2014/main" id="{00000000-0008-0000-0300-00001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131</xdr:row>
          <xdr:rowOff>0</xdr:rowOff>
        </xdr:from>
        <xdr:to>
          <xdr:col>10</xdr:col>
          <xdr:colOff>447675</xdr:colOff>
          <xdr:row>131</xdr:row>
          <xdr:rowOff>190500</xdr:rowOff>
        </xdr:to>
        <xdr:sp macro="" textlink="">
          <xdr:nvSpPr>
            <xdr:cNvPr id="2842" name="Check Box 794" hidden="1">
              <a:extLst>
                <a:ext uri="{63B3BB69-23CF-44E3-9099-C40C66FF867C}">
                  <a14:compatExt spid="_x0000_s2842"/>
                </a:ext>
                <a:ext uri="{FF2B5EF4-FFF2-40B4-BE49-F238E27FC236}">
                  <a16:creationId xmlns:a16="http://schemas.microsoft.com/office/drawing/2014/main" id="{00000000-0008-0000-0300-00001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132</xdr:row>
          <xdr:rowOff>28575</xdr:rowOff>
        </xdr:from>
        <xdr:to>
          <xdr:col>10</xdr:col>
          <xdr:colOff>447675</xdr:colOff>
          <xdr:row>132</xdr:row>
          <xdr:rowOff>219075</xdr:rowOff>
        </xdr:to>
        <xdr:sp macro="" textlink="">
          <xdr:nvSpPr>
            <xdr:cNvPr id="2844" name="Check Box 796" hidden="1">
              <a:extLst>
                <a:ext uri="{63B3BB69-23CF-44E3-9099-C40C66FF867C}">
                  <a14:compatExt spid="_x0000_s2844"/>
                </a:ext>
                <a:ext uri="{FF2B5EF4-FFF2-40B4-BE49-F238E27FC236}">
                  <a16:creationId xmlns:a16="http://schemas.microsoft.com/office/drawing/2014/main" id="{00000000-0008-0000-0300-00001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29</xdr:row>
          <xdr:rowOff>600075</xdr:rowOff>
        </xdr:from>
        <xdr:to>
          <xdr:col>10</xdr:col>
          <xdr:colOff>447675</xdr:colOff>
          <xdr:row>29</xdr:row>
          <xdr:rowOff>800100</xdr:rowOff>
        </xdr:to>
        <xdr:sp macro="" textlink="">
          <xdr:nvSpPr>
            <xdr:cNvPr id="2845" name="Check Box 797" hidden="1">
              <a:extLst>
                <a:ext uri="{63B3BB69-23CF-44E3-9099-C40C66FF867C}">
                  <a14:compatExt spid="_x0000_s2845"/>
                </a:ext>
                <a:ext uri="{FF2B5EF4-FFF2-40B4-BE49-F238E27FC236}">
                  <a16:creationId xmlns:a16="http://schemas.microsoft.com/office/drawing/2014/main" id="{00000000-0008-0000-0300-00001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42</xdr:row>
          <xdr:rowOff>600075</xdr:rowOff>
        </xdr:from>
        <xdr:to>
          <xdr:col>10</xdr:col>
          <xdr:colOff>447675</xdr:colOff>
          <xdr:row>42</xdr:row>
          <xdr:rowOff>800100</xdr:rowOff>
        </xdr:to>
        <xdr:sp macro="" textlink="">
          <xdr:nvSpPr>
            <xdr:cNvPr id="2846" name="Check Box 798" hidden="1">
              <a:extLst>
                <a:ext uri="{63B3BB69-23CF-44E3-9099-C40C66FF867C}">
                  <a14:compatExt spid="_x0000_s2846"/>
                </a:ext>
                <a:ext uri="{FF2B5EF4-FFF2-40B4-BE49-F238E27FC236}">
                  <a16:creationId xmlns:a16="http://schemas.microsoft.com/office/drawing/2014/main" id="{00000000-0008-0000-0300-00001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101</xdr:row>
          <xdr:rowOff>638175</xdr:rowOff>
        </xdr:from>
        <xdr:to>
          <xdr:col>10</xdr:col>
          <xdr:colOff>457200</xdr:colOff>
          <xdr:row>101</xdr:row>
          <xdr:rowOff>838200</xdr:rowOff>
        </xdr:to>
        <xdr:sp macro="" textlink="">
          <xdr:nvSpPr>
            <xdr:cNvPr id="2847" name="Check Box 799" hidden="1">
              <a:extLst>
                <a:ext uri="{63B3BB69-23CF-44E3-9099-C40C66FF867C}">
                  <a14:compatExt spid="_x0000_s2847"/>
                </a:ext>
                <a:ext uri="{FF2B5EF4-FFF2-40B4-BE49-F238E27FC236}">
                  <a16:creationId xmlns:a16="http://schemas.microsoft.com/office/drawing/2014/main" id="{00000000-0008-0000-0300-00001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110</xdr:row>
          <xdr:rowOff>28575</xdr:rowOff>
        </xdr:from>
        <xdr:to>
          <xdr:col>4</xdr:col>
          <xdr:colOff>409575</xdr:colOff>
          <xdr:row>110</xdr:row>
          <xdr:rowOff>228600</xdr:rowOff>
        </xdr:to>
        <xdr:sp macro="" textlink="">
          <xdr:nvSpPr>
            <xdr:cNvPr id="2848" name="Check Box 800" hidden="1">
              <a:extLst>
                <a:ext uri="{63B3BB69-23CF-44E3-9099-C40C66FF867C}">
                  <a14:compatExt spid="_x0000_s2848"/>
                </a:ext>
                <a:ext uri="{FF2B5EF4-FFF2-40B4-BE49-F238E27FC236}">
                  <a16:creationId xmlns:a16="http://schemas.microsoft.com/office/drawing/2014/main" id="{00000000-0008-0000-0300-00002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110</xdr:row>
          <xdr:rowOff>219075</xdr:rowOff>
        </xdr:from>
        <xdr:to>
          <xdr:col>4</xdr:col>
          <xdr:colOff>409575</xdr:colOff>
          <xdr:row>110</xdr:row>
          <xdr:rowOff>447675</xdr:rowOff>
        </xdr:to>
        <xdr:sp macro="" textlink="">
          <xdr:nvSpPr>
            <xdr:cNvPr id="2849" name="Check Box 801" hidden="1">
              <a:extLst>
                <a:ext uri="{63B3BB69-23CF-44E3-9099-C40C66FF867C}">
                  <a14:compatExt spid="_x0000_s2849"/>
                </a:ext>
                <a:ext uri="{FF2B5EF4-FFF2-40B4-BE49-F238E27FC236}">
                  <a16:creationId xmlns:a16="http://schemas.microsoft.com/office/drawing/2014/main" id="{00000000-0008-0000-0300-00002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110</xdr:row>
          <xdr:rowOff>28575</xdr:rowOff>
        </xdr:from>
        <xdr:to>
          <xdr:col>4</xdr:col>
          <xdr:colOff>409575</xdr:colOff>
          <xdr:row>110</xdr:row>
          <xdr:rowOff>228600</xdr:rowOff>
        </xdr:to>
        <xdr:sp macro="" textlink="">
          <xdr:nvSpPr>
            <xdr:cNvPr id="2850" name="Check Box 802" hidden="1">
              <a:extLst>
                <a:ext uri="{63B3BB69-23CF-44E3-9099-C40C66FF867C}">
                  <a14:compatExt spid="_x0000_s2850"/>
                </a:ext>
                <a:ext uri="{FF2B5EF4-FFF2-40B4-BE49-F238E27FC236}">
                  <a16:creationId xmlns:a16="http://schemas.microsoft.com/office/drawing/2014/main" id="{00000000-0008-0000-0300-00002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110</xdr:row>
          <xdr:rowOff>219075</xdr:rowOff>
        </xdr:from>
        <xdr:to>
          <xdr:col>4</xdr:col>
          <xdr:colOff>409575</xdr:colOff>
          <xdr:row>110</xdr:row>
          <xdr:rowOff>447675</xdr:rowOff>
        </xdr:to>
        <xdr:sp macro="" textlink="">
          <xdr:nvSpPr>
            <xdr:cNvPr id="2851" name="Check Box 803" hidden="1">
              <a:extLst>
                <a:ext uri="{63B3BB69-23CF-44E3-9099-C40C66FF867C}">
                  <a14:compatExt spid="_x0000_s2851"/>
                </a:ext>
                <a:ext uri="{FF2B5EF4-FFF2-40B4-BE49-F238E27FC236}">
                  <a16:creationId xmlns:a16="http://schemas.microsoft.com/office/drawing/2014/main" id="{00000000-0008-0000-0300-00002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110</xdr:row>
          <xdr:rowOff>28575</xdr:rowOff>
        </xdr:from>
        <xdr:to>
          <xdr:col>4</xdr:col>
          <xdr:colOff>409575</xdr:colOff>
          <xdr:row>110</xdr:row>
          <xdr:rowOff>228600</xdr:rowOff>
        </xdr:to>
        <xdr:sp macro="" textlink="">
          <xdr:nvSpPr>
            <xdr:cNvPr id="2852" name="Check Box 804" hidden="1">
              <a:extLst>
                <a:ext uri="{63B3BB69-23CF-44E3-9099-C40C66FF867C}">
                  <a14:compatExt spid="_x0000_s2852"/>
                </a:ext>
                <a:ext uri="{FF2B5EF4-FFF2-40B4-BE49-F238E27FC236}">
                  <a16:creationId xmlns:a16="http://schemas.microsoft.com/office/drawing/2014/main" id="{00000000-0008-0000-0300-00002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110</xdr:row>
          <xdr:rowOff>219075</xdr:rowOff>
        </xdr:from>
        <xdr:to>
          <xdr:col>4</xdr:col>
          <xdr:colOff>409575</xdr:colOff>
          <xdr:row>110</xdr:row>
          <xdr:rowOff>447675</xdr:rowOff>
        </xdr:to>
        <xdr:sp macro="" textlink="">
          <xdr:nvSpPr>
            <xdr:cNvPr id="2853" name="Check Box 805" hidden="1">
              <a:extLst>
                <a:ext uri="{63B3BB69-23CF-44E3-9099-C40C66FF867C}">
                  <a14:compatExt spid="_x0000_s2853"/>
                </a:ext>
                <a:ext uri="{FF2B5EF4-FFF2-40B4-BE49-F238E27FC236}">
                  <a16:creationId xmlns:a16="http://schemas.microsoft.com/office/drawing/2014/main" id="{00000000-0008-0000-0300-00002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110</xdr:row>
          <xdr:rowOff>28575</xdr:rowOff>
        </xdr:from>
        <xdr:to>
          <xdr:col>4</xdr:col>
          <xdr:colOff>409575</xdr:colOff>
          <xdr:row>110</xdr:row>
          <xdr:rowOff>228600</xdr:rowOff>
        </xdr:to>
        <xdr:sp macro="" textlink="">
          <xdr:nvSpPr>
            <xdr:cNvPr id="2854" name="Check Box 806" hidden="1">
              <a:extLst>
                <a:ext uri="{63B3BB69-23CF-44E3-9099-C40C66FF867C}">
                  <a14:compatExt spid="_x0000_s2854"/>
                </a:ext>
                <a:ext uri="{FF2B5EF4-FFF2-40B4-BE49-F238E27FC236}">
                  <a16:creationId xmlns:a16="http://schemas.microsoft.com/office/drawing/2014/main" id="{00000000-0008-0000-0300-00002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110</xdr:row>
          <xdr:rowOff>219075</xdr:rowOff>
        </xdr:from>
        <xdr:to>
          <xdr:col>4</xdr:col>
          <xdr:colOff>409575</xdr:colOff>
          <xdr:row>110</xdr:row>
          <xdr:rowOff>447675</xdr:rowOff>
        </xdr:to>
        <xdr:sp macro="" textlink="">
          <xdr:nvSpPr>
            <xdr:cNvPr id="2855" name="Check Box 807" hidden="1">
              <a:extLst>
                <a:ext uri="{63B3BB69-23CF-44E3-9099-C40C66FF867C}">
                  <a14:compatExt spid="_x0000_s2855"/>
                </a:ext>
                <a:ext uri="{FF2B5EF4-FFF2-40B4-BE49-F238E27FC236}">
                  <a16:creationId xmlns:a16="http://schemas.microsoft.com/office/drawing/2014/main" id="{00000000-0008-0000-0300-00002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28575</xdr:rowOff>
        </xdr:from>
        <xdr:to>
          <xdr:col>4</xdr:col>
          <xdr:colOff>409575</xdr:colOff>
          <xdr:row>12</xdr:row>
          <xdr:rowOff>219075</xdr:rowOff>
        </xdr:to>
        <xdr:sp macro="" textlink="">
          <xdr:nvSpPr>
            <xdr:cNvPr id="2856" name="Check Box 808" hidden="1">
              <a:extLst>
                <a:ext uri="{63B3BB69-23CF-44E3-9099-C40C66FF867C}">
                  <a14:compatExt spid="_x0000_s2856"/>
                </a:ext>
                <a:ext uri="{FF2B5EF4-FFF2-40B4-BE49-F238E27FC236}">
                  <a16:creationId xmlns:a16="http://schemas.microsoft.com/office/drawing/2014/main" id="{00000000-0008-0000-0300-00002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219075</xdr:rowOff>
        </xdr:from>
        <xdr:to>
          <xdr:col>4</xdr:col>
          <xdr:colOff>409575</xdr:colOff>
          <xdr:row>12</xdr:row>
          <xdr:rowOff>409575</xdr:rowOff>
        </xdr:to>
        <xdr:sp macro="" textlink="">
          <xdr:nvSpPr>
            <xdr:cNvPr id="2857" name="Check Box 809" hidden="1">
              <a:extLst>
                <a:ext uri="{63B3BB69-23CF-44E3-9099-C40C66FF867C}">
                  <a14:compatExt spid="_x0000_s2857"/>
                </a:ext>
                <a:ext uri="{FF2B5EF4-FFF2-40B4-BE49-F238E27FC236}">
                  <a16:creationId xmlns:a16="http://schemas.microsoft.com/office/drawing/2014/main" id="{00000000-0008-0000-0300-00002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126</xdr:row>
          <xdr:rowOff>28575</xdr:rowOff>
        </xdr:from>
        <xdr:to>
          <xdr:col>4</xdr:col>
          <xdr:colOff>409575</xdr:colOff>
          <xdr:row>126</xdr:row>
          <xdr:rowOff>228600</xdr:rowOff>
        </xdr:to>
        <xdr:sp macro="" textlink="">
          <xdr:nvSpPr>
            <xdr:cNvPr id="2874" name="Check Box 826" hidden="1">
              <a:extLst>
                <a:ext uri="{63B3BB69-23CF-44E3-9099-C40C66FF867C}">
                  <a14:compatExt spid="_x0000_s2874"/>
                </a:ext>
                <a:ext uri="{FF2B5EF4-FFF2-40B4-BE49-F238E27FC236}">
                  <a16:creationId xmlns:a16="http://schemas.microsoft.com/office/drawing/2014/main" id="{00000000-0008-0000-0300-00003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126</xdr:row>
          <xdr:rowOff>219075</xdr:rowOff>
        </xdr:from>
        <xdr:to>
          <xdr:col>4</xdr:col>
          <xdr:colOff>409575</xdr:colOff>
          <xdr:row>126</xdr:row>
          <xdr:rowOff>447675</xdr:rowOff>
        </xdr:to>
        <xdr:sp macro="" textlink="">
          <xdr:nvSpPr>
            <xdr:cNvPr id="2875" name="Check Box 827" hidden="1">
              <a:extLst>
                <a:ext uri="{63B3BB69-23CF-44E3-9099-C40C66FF867C}">
                  <a14:compatExt spid="_x0000_s2875"/>
                </a:ext>
                <a:ext uri="{FF2B5EF4-FFF2-40B4-BE49-F238E27FC236}">
                  <a16:creationId xmlns:a16="http://schemas.microsoft.com/office/drawing/2014/main" id="{00000000-0008-0000-0300-00003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126</xdr:row>
          <xdr:rowOff>28575</xdr:rowOff>
        </xdr:from>
        <xdr:to>
          <xdr:col>4</xdr:col>
          <xdr:colOff>409575</xdr:colOff>
          <xdr:row>126</xdr:row>
          <xdr:rowOff>228600</xdr:rowOff>
        </xdr:to>
        <xdr:sp macro="" textlink="">
          <xdr:nvSpPr>
            <xdr:cNvPr id="2876" name="Check Box 828" hidden="1">
              <a:extLst>
                <a:ext uri="{63B3BB69-23CF-44E3-9099-C40C66FF867C}">
                  <a14:compatExt spid="_x0000_s2876"/>
                </a:ext>
                <a:ext uri="{FF2B5EF4-FFF2-40B4-BE49-F238E27FC236}">
                  <a16:creationId xmlns:a16="http://schemas.microsoft.com/office/drawing/2014/main" id="{00000000-0008-0000-0300-00003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126</xdr:row>
          <xdr:rowOff>219075</xdr:rowOff>
        </xdr:from>
        <xdr:to>
          <xdr:col>4</xdr:col>
          <xdr:colOff>409575</xdr:colOff>
          <xdr:row>126</xdr:row>
          <xdr:rowOff>447675</xdr:rowOff>
        </xdr:to>
        <xdr:sp macro="" textlink="">
          <xdr:nvSpPr>
            <xdr:cNvPr id="2877" name="Check Box 829" hidden="1">
              <a:extLst>
                <a:ext uri="{63B3BB69-23CF-44E3-9099-C40C66FF867C}">
                  <a14:compatExt spid="_x0000_s2877"/>
                </a:ext>
                <a:ext uri="{FF2B5EF4-FFF2-40B4-BE49-F238E27FC236}">
                  <a16:creationId xmlns:a16="http://schemas.microsoft.com/office/drawing/2014/main" id="{00000000-0008-0000-0300-00003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126</xdr:row>
          <xdr:rowOff>28575</xdr:rowOff>
        </xdr:from>
        <xdr:to>
          <xdr:col>4</xdr:col>
          <xdr:colOff>409575</xdr:colOff>
          <xdr:row>126</xdr:row>
          <xdr:rowOff>228600</xdr:rowOff>
        </xdr:to>
        <xdr:sp macro="" textlink="">
          <xdr:nvSpPr>
            <xdr:cNvPr id="2878" name="Check Box 830" hidden="1">
              <a:extLst>
                <a:ext uri="{63B3BB69-23CF-44E3-9099-C40C66FF867C}">
                  <a14:compatExt spid="_x0000_s2878"/>
                </a:ext>
                <a:ext uri="{FF2B5EF4-FFF2-40B4-BE49-F238E27FC236}">
                  <a16:creationId xmlns:a16="http://schemas.microsoft.com/office/drawing/2014/main" id="{00000000-0008-0000-0300-00003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126</xdr:row>
          <xdr:rowOff>219075</xdr:rowOff>
        </xdr:from>
        <xdr:to>
          <xdr:col>4</xdr:col>
          <xdr:colOff>409575</xdr:colOff>
          <xdr:row>126</xdr:row>
          <xdr:rowOff>447675</xdr:rowOff>
        </xdr:to>
        <xdr:sp macro="" textlink="">
          <xdr:nvSpPr>
            <xdr:cNvPr id="2879" name="Check Box 831" hidden="1">
              <a:extLst>
                <a:ext uri="{63B3BB69-23CF-44E3-9099-C40C66FF867C}">
                  <a14:compatExt spid="_x0000_s2879"/>
                </a:ext>
                <a:ext uri="{FF2B5EF4-FFF2-40B4-BE49-F238E27FC236}">
                  <a16:creationId xmlns:a16="http://schemas.microsoft.com/office/drawing/2014/main" id="{00000000-0008-0000-0300-00003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126</xdr:row>
          <xdr:rowOff>28575</xdr:rowOff>
        </xdr:from>
        <xdr:to>
          <xdr:col>4</xdr:col>
          <xdr:colOff>409575</xdr:colOff>
          <xdr:row>126</xdr:row>
          <xdr:rowOff>228600</xdr:rowOff>
        </xdr:to>
        <xdr:sp macro="" textlink="">
          <xdr:nvSpPr>
            <xdr:cNvPr id="2880" name="Check Box 832" hidden="1">
              <a:extLst>
                <a:ext uri="{63B3BB69-23CF-44E3-9099-C40C66FF867C}">
                  <a14:compatExt spid="_x0000_s2880"/>
                </a:ext>
                <a:ext uri="{FF2B5EF4-FFF2-40B4-BE49-F238E27FC236}">
                  <a16:creationId xmlns:a16="http://schemas.microsoft.com/office/drawing/2014/main" id="{00000000-0008-0000-0300-00004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126</xdr:row>
          <xdr:rowOff>219075</xdr:rowOff>
        </xdr:from>
        <xdr:to>
          <xdr:col>4</xdr:col>
          <xdr:colOff>409575</xdr:colOff>
          <xdr:row>126</xdr:row>
          <xdr:rowOff>447675</xdr:rowOff>
        </xdr:to>
        <xdr:sp macro="" textlink="">
          <xdr:nvSpPr>
            <xdr:cNvPr id="2881" name="Check Box 833" hidden="1">
              <a:extLst>
                <a:ext uri="{63B3BB69-23CF-44E3-9099-C40C66FF867C}">
                  <a14:compatExt spid="_x0000_s2881"/>
                </a:ext>
                <a:ext uri="{FF2B5EF4-FFF2-40B4-BE49-F238E27FC236}">
                  <a16:creationId xmlns:a16="http://schemas.microsoft.com/office/drawing/2014/main" id="{00000000-0008-0000-0300-00004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121</xdr:row>
          <xdr:rowOff>28575</xdr:rowOff>
        </xdr:from>
        <xdr:to>
          <xdr:col>4</xdr:col>
          <xdr:colOff>409575</xdr:colOff>
          <xdr:row>121</xdr:row>
          <xdr:rowOff>228600</xdr:rowOff>
        </xdr:to>
        <xdr:sp macro="" textlink="">
          <xdr:nvSpPr>
            <xdr:cNvPr id="2882" name="Check Box 834" hidden="1">
              <a:extLst>
                <a:ext uri="{63B3BB69-23CF-44E3-9099-C40C66FF867C}">
                  <a14:compatExt spid="_x0000_s2882"/>
                </a:ext>
                <a:ext uri="{FF2B5EF4-FFF2-40B4-BE49-F238E27FC236}">
                  <a16:creationId xmlns:a16="http://schemas.microsoft.com/office/drawing/2014/main" id="{00000000-0008-0000-0300-00004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121</xdr:row>
          <xdr:rowOff>219075</xdr:rowOff>
        </xdr:from>
        <xdr:to>
          <xdr:col>4</xdr:col>
          <xdr:colOff>409575</xdr:colOff>
          <xdr:row>121</xdr:row>
          <xdr:rowOff>447675</xdr:rowOff>
        </xdr:to>
        <xdr:sp macro="" textlink="">
          <xdr:nvSpPr>
            <xdr:cNvPr id="2883" name="Check Box 835" hidden="1">
              <a:extLst>
                <a:ext uri="{63B3BB69-23CF-44E3-9099-C40C66FF867C}">
                  <a14:compatExt spid="_x0000_s2883"/>
                </a:ext>
                <a:ext uri="{FF2B5EF4-FFF2-40B4-BE49-F238E27FC236}">
                  <a16:creationId xmlns:a16="http://schemas.microsoft.com/office/drawing/2014/main" id="{00000000-0008-0000-0300-00004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121</xdr:row>
          <xdr:rowOff>28575</xdr:rowOff>
        </xdr:from>
        <xdr:to>
          <xdr:col>4</xdr:col>
          <xdr:colOff>409575</xdr:colOff>
          <xdr:row>121</xdr:row>
          <xdr:rowOff>228600</xdr:rowOff>
        </xdr:to>
        <xdr:sp macro="" textlink="">
          <xdr:nvSpPr>
            <xdr:cNvPr id="2884" name="Check Box 836" hidden="1">
              <a:extLst>
                <a:ext uri="{63B3BB69-23CF-44E3-9099-C40C66FF867C}">
                  <a14:compatExt spid="_x0000_s2884"/>
                </a:ext>
                <a:ext uri="{FF2B5EF4-FFF2-40B4-BE49-F238E27FC236}">
                  <a16:creationId xmlns:a16="http://schemas.microsoft.com/office/drawing/2014/main" id="{00000000-0008-0000-0300-00004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121</xdr:row>
          <xdr:rowOff>219075</xdr:rowOff>
        </xdr:from>
        <xdr:to>
          <xdr:col>4</xdr:col>
          <xdr:colOff>409575</xdr:colOff>
          <xdr:row>121</xdr:row>
          <xdr:rowOff>447675</xdr:rowOff>
        </xdr:to>
        <xdr:sp macro="" textlink="">
          <xdr:nvSpPr>
            <xdr:cNvPr id="2885" name="Check Box 837" hidden="1">
              <a:extLst>
                <a:ext uri="{63B3BB69-23CF-44E3-9099-C40C66FF867C}">
                  <a14:compatExt spid="_x0000_s2885"/>
                </a:ext>
                <a:ext uri="{FF2B5EF4-FFF2-40B4-BE49-F238E27FC236}">
                  <a16:creationId xmlns:a16="http://schemas.microsoft.com/office/drawing/2014/main" id="{00000000-0008-0000-0300-00004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121</xdr:row>
          <xdr:rowOff>28575</xdr:rowOff>
        </xdr:from>
        <xdr:to>
          <xdr:col>4</xdr:col>
          <xdr:colOff>409575</xdr:colOff>
          <xdr:row>121</xdr:row>
          <xdr:rowOff>228600</xdr:rowOff>
        </xdr:to>
        <xdr:sp macro="" textlink="">
          <xdr:nvSpPr>
            <xdr:cNvPr id="2886" name="Check Box 838" hidden="1">
              <a:extLst>
                <a:ext uri="{63B3BB69-23CF-44E3-9099-C40C66FF867C}">
                  <a14:compatExt spid="_x0000_s2886"/>
                </a:ext>
                <a:ext uri="{FF2B5EF4-FFF2-40B4-BE49-F238E27FC236}">
                  <a16:creationId xmlns:a16="http://schemas.microsoft.com/office/drawing/2014/main" id="{00000000-0008-0000-0300-00004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121</xdr:row>
          <xdr:rowOff>219075</xdr:rowOff>
        </xdr:from>
        <xdr:to>
          <xdr:col>4</xdr:col>
          <xdr:colOff>409575</xdr:colOff>
          <xdr:row>121</xdr:row>
          <xdr:rowOff>447675</xdr:rowOff>
        </xdr:to>
        <xdr:sp macro="" textlink="">
          <xdr:nvSpPr>
            <xdr:cNvPr id="2887" name="Check Box 839" hidden="1">
              <a:extLst>
                <a:ext uri="{63B3BB69-23CF-44E3-9099-C40C66FF867C}">
                  <a14:compatExt spid="_x0000_s2887"/>
                </a:ext>
                <a:ext uri="{FF2B5EF4-FFF2-40B4-BE49-F238E27FC236}">
                  <a16:creationId xmlns:a16="http://schemas.microsoft.com/office/drawing/2014/main" id="{00000000-0008-0000-0300-00004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121</xdr:row>
          <xdr:rowOff>28575</xdr:rowOff>
        </xdr:from>
        <xdr:to>
          <xdr:col>4</xdr:col>
          <xdr:colOff>409575</xdr:colOff>
          <xdr:row>121</xdr:row>
          <xdr:rowOff>228600</xdr:rowOff>
        </xdr:to>
        <xdr:sp macro="" textlink="">
          <xdr:nvSpPr>
            <xdr:cNvPr id="2888" name="Check Box 840" hidden="1">
              <a:extLst>
                <a:ext uri="{63B3BB69-23CF-44E3-9099-C40C66FF867C}">
                  <a14:compatExt spid="_x0000_s2888"/>
                </a:ext>
                <a:ext uri="{FF2B5EF4-FFF2-40B4-BE49-F238E27FC236}">
                  <a16:creationId xmlns:a16="http://schemas.microsoft.com/office/drawing/2014/main" id="{00000000-0008-0000-0300-00004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121</xdr:row>
          <xdr:rowOff>219075</xdr:rowOff>
        </xdr:from>
        <xdr:to>
          <xdr:col>4</xdr:col>
          <xdr:colOff>409575</xdr:colOff>
          <xdr:row>121</xdr:row>
          <xdr:rowOff>447675</xdr:rowOff>
        </xdr:to>
        <xdr:sp macro="" textlink="">
          <xdr:nvSpPr>
            <xdr:cNvPr id="2889" name="Check Box 841" hidden="1">
              <a:extLst>
                <a:ext uri="{63B3BB69-23CF-44E3-9099-C40C66FF867C}">
                  <a14:compatExt spid="_x0000_s2889"/>
                </a:ext>
                <a:ext uri="{FF2B5EF4-FFF2-40B4-BE49-F238E27FC236}">
                  <a16:creationId xmlns:a16="http://schemas.microsoft.com/office/drawing/2014/main" id="{00000000-0008-0000-0300-00004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122</xdr:row>
          <xdr:rowOff>28575</xdr:rowOff>
        </xdr:from>
        <xdr:to>
          <xdr:col>4</xdr:col>
          <xdr:colOff>409575</xdr:colOff>
          <xdr:row>122</xdr:row>
          <xdr:rowOff>228600</xdr:rowOff>
        </xdr:to>
        <xdr:sp macro="" textlink="">
          <xdr:nvSpPr>
            <xdr:cNvPr id="2890" name="Check Box 842" hidden="1">
              <a:extLst>
                <a:ext uri="{63B3BB69-23CF-44E3-9099-C40C66FF867C}">
                  <a14:compatExt spid="_x0000_s2890"/>
                </a:ext>
                <a:ext uri="{FF2B5EF4-FFF2-40B4-BE49-F238E27FC236}">
                  <a16:creationId xmlns:a16="http://schemas.microsoft.com/office/drawing/2014/main" id="{00000000-0008-0000-0300-00004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122</xdr:row>
          <xdr:rowOff>219075</xdr:rowOff>
        </xdr:from>
        <xdr:to>
          <xdr:col>4</xdr:col>
          <xdr:colOff>409575</xdr:colOff>
          <xdr:row>122</xdr:row>
          <xdr:rowOff>447675</xdr:rowOff>
        </xdr:to>
        <xdr:sp macro="" textlink="">
          <xdr:nvSpPr>
            <xdr:cNvPr id="2891" name="Check Box 843" hidden="1">
              <a:extLst>
                <a:ext uri="{63B3BB69-23CF-44E3-9099-C40C66FF867C}">
                  <a14:compatExt spid="_x0000_s2891"/>
                </a:ext>
                <a:ext uri="{FF2B5EF4-FFF2-40B4-BE49-F238E27FC236}">
                  <a16:creationId xmlns:a16="http://schemas.microsoft.com/office/drawing/2014/main" id="{00000000-0008-0000-0300-00004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122</xdr:row>
          <xdr:rowOff>28575</xdr:rowOff>
        </xdr:from>
        <xdr:to>
          <xdr:col>4</xdr:col>
          <xdr:colOff>409575</xdr:colOff>
          <xdr:row>122</xdr:row>
          <xdr:rowOff>228600</xdr:rowOff>
        </xdr:to>
        <xdr:sp macro="" textlink="">
          <xdr:nvSpPr>
            <xdr:cNvPr id="2892" name="Check Box 844" hidden="1">
              <a:extLst>
                <a:ext uri="{63B3BB69-23CF-44E3-9099-C40C66FF867C}">
                  <a14:compatExt spid="_x0000_s2892"/>
                </a:ext>
                <a:ext uri="{FF2B5EF4-FFF2-40B4-BE49-F238E27FC236}">
                  <a16:creationId xmlns:a16="http://schemas.microsoft.com/office/drawing/2014/main" id="{00000000-0008-0000-0300-00004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122</xdr:row>
          <xdr:rowOff>219075</xdr:rowOff>
        </xdr:from>
        <xdr:to>
          <xdr:col>4</xdr:col>
          <xdr:colOff>409575</xdr:colOff>
          <xdr:row>122</xdr:row>
          <xdr:rowOff>447675</xdr:rowOff>
        </xdr:to>
        <xdr:sp macro="" textlink="">
          <xdr:nvSpPr>
            <xdr:cNvPr id="2893" name="Check Box 845" hidden="1">
              <a:extLst>
                <a:ext uri="{63B3BB69-23CF-44E3-9099-C40C66FF867C}">
                  <a14:compatExt spid="_x0000_s2893"/>
                </a:ext>
                <a:ext uri="{FF2B5EF4-FFF2-40B4-BE49-F238E27FC236}">
                  <a16:creationId xmlns:a16="http://schemas.microsoft.com/office/drawing/2014/main" id="{00000000-0008-0000-0300-00004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122</xdr:row>
          <xdr:rowOff>28575</xdr:rowOff>
        </xdr:from>
        <xdr:to>
          <xdr:col>4</xdr:col>
          <xdr:colOff>409575</xdr:colOff>
          <xdr:row>122</xdr:row>
          <xdr:rowOff>228600</xdr:rowOff>
        </xdr:to>
        <xdr:sp macro="" textlink="">
          <xdr:nvSpPr>
            <xdr:cNvPr id="2894" name="Check Box 846" hidden="1">
              <a:extLst>
                <a:ext uri="{63B3BB69-23CF-44E3-9099-C40C66FF867C}">
                  <a14:compatExt spid="_x0000_s2894"/>
                </a:ext>
                <a:ext uri="{FF2B5EF4-FFF2-40B4-BE49-F238E27FC236}">
                  <a16:creationId xmlns:a16="http://schemas.microsoft.com/office/drawing/2014/main" id="{00000000-0008-0000-0300-00004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122</xdr:row>
          <xdr:rowOff>219075</xdr:rowOff>
        </xdr:from>
        <xdr:to>
          <xdr:col>4</xdr:col>
          <xdr:colOff>409575</xdr:colOff>
          <xdr:row>122</xdr:row>
          <xdr:rowOff>447675</xdr:rowOff>
        </xdr:to>
        <xdr:sp macro="" textlink="">
          <xdr:nvSpPr>
            <xdr:cNvPr id="2895" name="Check Box 847" hidden="1">
              <a:extLst>
                <a:ext uri="{63B3BB69-23CF-44E3-9099-C40C66FF867C}">
                  <a14:compatExt spid="_x0000_s2895"/>
                </a:ext>
                <a:ext uri="{FF2B5EF4-FFF2-40B4-BE49-F238E27FC236}">
                  <a16:creationId xmlns:a16="http://schemas.microsoft.com/office/drawing/2014/main" id="{00000000-0008-0000-0300-00004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122</xdr:row>
          <xdr:rowOff>28575</xdr:rowOff>
        </xdr:from>
        <xdr:to>
          <xdr:col>4</xdr:col>
          <xdr:colOff>409575</xdr:colOff>
          <xdr:row>122</xdr:row>
          <xdr:rowOff>228600</xdr:rowOff>
        </xdr:to>
        <xdr:sp macro="" textlink="">
          <xdr:nvSpPr>
            <xdr:cNvPr id="2896" name="Check Box 848" hidden="1">
              <a:extLst>
                <a:ext uri="{63B3BB69-23CF-44E3-9099-C40C66FF867C}">
                  <a14:compatExt spid="_x0000_s2896"/>
                </a:ext>
                <a:ext uri="{FF2B5EF4-FFF2-40B4-BE49-F238E27FC236}">
                  <a16:creationId xmlns:a16="http://schemas.microsoft.com/office/drawing/2014/main" id="{00000000-0008-0000-0300-00005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122</xdr:row>
          <xdr:rowOff>219075</xdr:rowOff>
        </xdr:from>
        <xdr:to>
          <xdr:col>4</xdr:col>
          <xdr:colOff>409575</xdr:colOff>
          <xdr:row>122</xdr:row>
          <xdr:rowOff>447675</xdr:rowOff>
        </xdr:to>
        <xdr:sp macro="" textlink="">
          <xdr:nvSpPr>
            <xdr:cNvPr id="2897" name="Check Box 849" hidden="1">
              <a:extLst>
                <a:ext uri="{63B3BB69-23CF-44E3-9099-C40C66FF867C}">
                  <a14:compatExt spid="_x0000_s2897"/>
                </a:ext>
                <a:ext uri="{FF2B5EF4-FFF2-40B4-BE49-F238E27FC236}">
                  <a16:creationId xmlns:a16="http://schemas.microsoft.com/office/drawing/2014/main" id="{00000000-0008-0000-0300-00005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123</xdr:row>
          <xdr:rowOff>28575</xdr:rowOff>
        </xdr:from>
        <xdr:to>
          <xdr:col>4</xdr:col>
          <xdr:colOff>409575</xdr:colOff>
          <xdr:row>123</xdr:row>
          <xdr:rowOff>228600</xdr:rowOff>
        </xdr:to>
        <xdr:sp macro="" textlink="">
          <xdr:nvSpPr>
            <xdr:cNvPr id="2898" name="Check Box 850" hidden="1">
              <a:extLst>
                <a:ext uri="{63B3BB69-23CF-44E3-9099-C40C66FF867C}">
                  <a14:compatExt spid="_x0000_s2898"/>
                </a:ext>
                <a:ext uri="{FF2B5EF4-FFF2-40B4-BE49-F238E27FC236}">
                  <a16:creationId xmlns:a16="http://schemas.microsoft.com/office/drawing/2014/main" id="{00000000-0008-0000-0300-00005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123</xdr:row>
          <xdr:rowOff>219075</xdr:rowOff>
        </xdr:from>
        <xdr:to>
          <xdr:col>4</xdr:col>
          <xdr:colOff>409575</xdr:colOff>
          <xdr:row>123</xdr:row>
          <xdr:rowOff>447675</xdr:rowOff>
        </xdr:to>
        <xdr:sp macro="" textlink="">
          <xdr:nvSpPr>
            <xdr:cNvPr id="2899" name="Check Box 851" hidden="1">
              <a:extLst>
                <a:ext uri="{63B3BB69-23CF-44E3-9099-C40C66FF867C}">
                  <a14:compatExt spid="_x0000_s2899"/>
                </a:ext>
                <a:ext uri="{FF2B5EF4-FFF2-40B4-BE49-F238E27FC236}">
                  <a16:creationId xmlns:a16="http://schemas.microsoft.com/office/drawing/2014/main" id="{00000000-0008-0000-0300-00005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123</xdr:row>
          <xdr:rowOff>28575</xdr:rowOff>
        </xdr:from>
        <xdr:to>
          <xdr:col>4</xdr:col>
          <xdr:colOff>409575</xdr:colOff>
          <xdr:row>123</xdr:row>
          <xdr:rowOff>228600</xdr:rowOff>
        </xdr:to>
        <xdr:sp macro="" textlink="">
          <xdr:nvSpPr>
            <xdr:cNvPr id="2900" name="Check Box 852" hidden="1">
              <a:extLst>
                <a:ext uri="{63B3BB69-23CF-44E3-9099-C40C66FF867C}">
                  <a14:compatExt spid="_x0000_s2900"/>
                </a:ext>
                <a:ext uri="{FF2B5EF4-FFF2-40B4-BE49-F238E27FC236}">
                  <a16:creationId xmlns:a16="http://schemas.microsoft.com/office/drawing/2014/main" id="{00000000-0008-0000-0300-00005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123</xdr:row>
          <xdr:rowOff>219075</xdr:rowOff>
        </xdr:from>
        <xdr:to>
          <xdr:col>4</xdr:col>
          <xdr:colOff>409575</xdr:colOff>
          <xdr:row>123</xdr:row>
          <xdr:rowOff>447675</xdr:rowOff>
        </xdr:to>
        <xdr:sp macro="" textlink="">
          <xdr:nvSpPr>
            <xdr:cNvPr id="2901" name="Check Box 853" hidden="1">
              <a:extLst>
                <a:ext uri="{63B3BB69-23CF-44E3-9099-C40C66FF867C}">
                  <a14:compatExt spid="_x0000_s2901"/>
                </a:ext>
                <a:ext uri="{FF2B5EF4-FFF2-40B4-BE49-F238E27FC236}">
                  <a16:creationId xmlns:a16="http://schemas.microsoft.com/office/drawing/2014/main" id="{00000000-0008-0000-0300-00005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123</xdr:row>
          <xdr:rowOff>28575</xdr:rowOff>
        </xdr:from>
        <xdr:to>
          <xdr:col>4</xdr:col>
          <xdr:colOff>409575</xdr:colOff>
          <xdr:row>123</xdr:row>
          <xdr:rowOff>228600</xdr:rowOff>
        </xdr:to>
        <xdr:sp macro="" textlink="">
          <xdr:nvSpPr>
            <xdr:cNvPr id="2902" name="Check Box 854" hidden="1">
              <a:extLst>
                <a:ext uri="{63B3BB69-23CF-44E3-9099-C40C66FF867C}">
                  <a14:compatExt spid="_x0000_s2902"/>
                </a:ext>
                <a:ext uri="{FF2B5EF4-FFF2-40B4-BE49-F238E27FC236}">
                  <a16:creationId xmlns:a16="http://schemas.microsoft.com/office/drawing/2014/main" id="{00000000-0008-0000-0300-00005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123</xdr:row>
          <xdr:rowOff>219075</xdr:rowOff>
        </xdr:from>
        <xdr:to>
          <xdr:col>4</xdr:col>
          <xdr:colOff>409575</xdr:colOff>
          <xdr:row>123</xdr:row>
          <xdr:rowOff>447675</xdr:rowOff>
        </xdr:to>
        <xdr:sp macro="" textlink="">
          <xdr:nvSpPr>
            <xdr:cNvPr id="2903" name="Check Box 855" hidden="1">
              <a:extLst>
                <a:ext uri="{63B3BB69-23CF-44E3-9099-C40C66FF867C}">
                  <a14:compatExt spid="_x0000_s2903"/>
                </a:ext>
                <a:ext uri="{FF2B5EF4-FFF2-40B4-BE49-F238E27FC236}">
                  <a16:creationId xmlns:a16="http://schemas.microsoft.com/office/drawing/2014/main" id="{00000000-0008-0000-0300-000057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123</xdr:row>
          <xdr:rowOff>28575</xdr:rowOff>
        </xdr:from>
        <xdr:to>
          <xdr:col>4</xdr:col>
          <xdr:colOff>409575</xdr:colOff>
          <xdr:row>123</xdr:row>
          <xdr:rowOff>228600</xdr:rowOff>
        </xdr:to>
        <xdr:sp macro="" textlink="">
          <xdr:nvSpPr>
            <xdr:cNvPr id="2904" name="Check Box 856" hidden="1">
              <a:extLst>
                <a:ext uri="{63B3BB69-23CF-44E3-9099-C40C66FF867C}">
                  <a14:compatExt spid="_x0000_s2904"/>
                </a:ext>
                <a:ext uri="{FF2B5EF4-FFF2-40B4-BE49-F238E27FC236}">
                  <a16:creationId xmlns:a16="http://schemas.microsoft.com/office/drawing/2014/main" id="{00000000-0008-0000-0300-00005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123</xdr:row>
          <xdr:rowOff>219075</xdr:rowOff>
        </xdr:from>
        <xdr:to>
          <xdr:col>4</xdr:col>
          <xdr:colOff>409575</xdr:colOff>
          <xdr:row>123</xdr:row>
          <xdr:rowOff>447675</xdr:rowOff>
        </xdr:to>
        <xdr:sp macro="" textlink="">
          <xdr:nvSpPr>
            <xdr:cNvPr id="2905" name="Check Box 857" hidden="1">
              <a:extLst>
                <a:ext uri="{63B3BB69-23CF-44E3-9099-C40C66FF867C}">
                  <a14:compatExt spid="_x0000_s2905"/>
                </a:ext>
                <a:ext uri="{FF2B5EF4-FFF2-40B4-BE49-F238E27FC236}">
                  <a16:creationId xmlns:a16="http://schemas.microsoft.com/office/drawing/2014/main" id="{00000000-0008-0000-0300-00005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121</xdr:row>
          <xdr:rowOff>28575</xdr:rowOff>
        </xdr:from>
        <xdr:to>
          <xdr:col>10</xdr:col>
          <xdr:colOff>447675</xdr:colOff>
          <xdr:row>121</xdr:row>
          <xdr:rowOff>228600</xdr:rowOff>
        </xdr:to>
        <xdr:sp macro="" textlink="">
          <xdr:nvSpPr>
            <xdr:cNvPr id="2906" name="Check Box 858" hidden="1">
              <a:extLst>
                <a:ext uri="{63B3BB69-23CF-44E3-9099-C40C66FF867C}">
                  <a14:compatExt spid="_x0000_s2906"/>
                </a:ext>
                <a:ext uri="{FF2B5EF4-FFF2-40B4-BE49-F238E27FC236}">
                  <a16:creationId xmlns:a16="http://schemas.microsoft.com/office/drawing/2014/main" id="{00000000-0008-0000-0300-00005A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122</xdr:row>
          <xdr:rowOff>28575</xdr:rowOff>
        </xdr:from>
        <xdr:to>
          <xdr:col>10</xdr:col>
          <xdr:colOff>447675</xdr:colOff>
          <xdr:row>122</xdr:row>
          <xdr:rowOff>228600</xdr:rowOff>
        </xdr:to>
        <xdr:sp macro="" textlink="">
          <xdr:nvSpPr>
            <xdr:cNvPr id="2907" name="Check Box 859" hidden="1">
              <a:extLst>
                <a:ext uri="{63B3BB69-23CF-44E3-9099-C40C66FF867C}">
                  <a14:compatExt spid="_x0000_s2907"/>
                </a:ext>
                <a:ext uri="{FF2B5EF4-FFF2-40B4-BE49-F238E27FC236}">
                  <a16:creationId xmlns:a16="http://schemas.microsoft.com/office/drawing/2014/main" id="{00000000-0008-0000-0300-00005B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123</xdr:row>
          <xdr:rowOff>28575</xdr:rowOff>
        </xdr:from>
        <xdr:to>
          <xdr:col>10</xdr:col>
          <xdr:colOff>447675</xdr:colOff>
          <xdr:row>123</xdr:row>
          <xdr:rowOff>228600</xdr:rowOff>
        </xdr:to>
        <xdr:sp macro="" textlink="">
          <xdr:nvSpPr>
            <xdr:cNvPr id="2908" name="Check Box 860" hidden="1">
              <a:extLst>
                <a:ext uri="{63B3BB69-23CF-44E3-9099-C40C66FF867C}">
                  <a14:compatExt spid="_x0000_s2908"/>
                </a:ext>
                <a:ext uri="{FF2B5EF4-FFF2-40B4-BE49-F238E27FC236}">
                  <a16:creationId xmlns:a16="http://schemas.microsoft.com/office/drawing/2014/main" id="{00000000-0008-0000-0300-00005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126</xdr:row>
          <xdr:rowOff>28575</xdr:rowOff>
        </xdr:from>
        <xdr:to>
          <xdr:col>10</xdr:col>
          <xdr:colOff>447675</xdr:colOff>
          <xdr:row>126</xdr:row>
          <xdr:rowOff>228600</xdr:rowOff>
        </xdr:to>
        <xdr:sp macro="" textlink="">
          <xdr:nvSpPr>
            <xdr:cNvPr id="2909" name="Check Box 861" hidden="1">
              <a:extLst>
                <a:ext uri="{63B3BB69-23CF-44E3-9099-C40C66FF867C}">
                  <a14:compatExt spid="_x0000_s2909"/>
                </a:ext>
                <a:ext uri="{FF2B5EF4-FFF2-40B4-BE49-F238E27FC236}">
                  <a16:creationId xmlns:a16="http://schemas.microsoft.com/office/drawing/2014/main" id="{00000000-0008-0000-0300-00005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118</xdr:row>
          <xdr:rowOff>28575</xdr:rowOff>
        </xdr:from>
        <xdr:to>
          <xdr:col>10</xdr:col>
          <xdr:colOff>447675</xdr:colOff>
          <xdr:row>118</xdr:row>
          <xdr:rowOff>228600</xdr:rowOff>
        </xdr:to>
        <xdr:sp macro="" textlink="">
          <xdr:nvSpPr>
            <xdr:cNvPr id="2910" name="Check Box 862" hidden="1">
              <a:extLst>
                <a:ext uri="{63B3BB69-23CF-44E3-9099-C40C66FF867C}">
                  <a14:compatExt spid="_x0000_s2910"/>
                </a:ext>
                <a:ext uri="{FF2B5EF4-FFF2-40B4-BE49-F238E27FC236}">
                  <a16:creationId xmlns:a16="http://schemas.microsoft.com/office/drawing/2014/main" id="{00000000-0008-0000-0300-00005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114</xdr:row>
          <xdr:rowOff>0</xdr:rowOff>
        </xdr:from>
        <xdr:to>
          <xdr:col>10</xdr:col>
          <xdr:colOff>447675</xdr:colOff>
          <xdr:row>114</xdr:row>
          <xdr:rowOff>219075</xdr:rowOff>
        </xdr:to>
        <xdr:sp macro="" textlink="">
          <xdr:nvSpPr>
            <xdr:cNvPr id="2913" name="Check Box 865" hidden="1">
              <a:extLst>
                <a:ext uri="{63B3BB69-23CF-44E3-9099-C40C66FF867C}">
                  <a14:compatExt spid="_x0000_s2913"/>
                </a:ext>
                <a:ext uri="{FF2B5EF4-FFF2-40B4-BE49-F238E27FC236}">
                  <a16:creationId xmlns:a16="http://schemas.microsoft.com/office/drawing/2014/main" id="{00000000-0008-0000-0300-00006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28575</xdr:rowOff>
        </xdr:from>
        <xdr:to>
          <xdr:col>4</xdr:col>
          <xdr:colOff>409575</xdr:colOff>
          <xdr:row>5</xdr:row>
          <xdr:rowOff>228600</xdr:rowOff>
        </xdr:to>
        <xdr:sp macro="" textlink="">
          <xdr:nvSpPr>
            <xdr:cNvPr id="2920" name="Check Box 872" hidden="1">
              <a:extLst>
                <a:ext uri="{63B3BB69-23CF-44E3-9099-C40C66FF867C}">
                  <a14:compatExt spid="_x0000_s2920"/>
                </a:ext>
                <a:ext uri="{FF2B5EF4-FFF2-40B4-BE49-F238E27FC236}">
                  <a16:creationId xmlns:a16="http://schemas.microsoft.com/office/drawing/2014/main" id="{00000000-0008-0000-0300-000068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219075</xdr:rowOff>
        </xdr:from>
        <xdr:to>
          <xdr:col>4</xdr:col>
          <xdr:colOff>409575</xdr:colOff>
          <xdr:row>5</xdr:row>
          <xdr:rowOff>447675</xdr:rowOff>
        </xdr:to>
        <xdr:sp macro="" textlink="">
          <xdr:nvSpPr>
            <xdr:cNvPr id="2921" name="Check Box 873" hidden="1">
              <a:extLst>
                <a:ext uri="{63B3BB69-23CF-44E3-9099-C40C66FF867C}">
                  <a14:compatExt spid="_x0000_s2921"/>
                </a:ext>
                <a:ext uri="{FF2B5EF4-FFF2-40B4-BE49-F238E27FC236}">
                  <a16:creationId xmlns:a16="http://schemas.microsoft.com/office/drawing/2014/main" id="{00000000-0008-0000-0300-000069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28575</xdr:rowOff>
        </xdr:from>
        <xdr:to>
          <xdr:col>4</xdr:col>
          <xdr:colOff>409575</xdr:colOff>
          <xdr:row>9</xdr:row>
          <xdr:rowOff>228600</xdr:rowOff>
        </xdr:to>
        <xdr:sp macro="" textlink="">
          <xdr:nvSpPr>
            <xdr:cNvPr id="2924" name="Check Box 876" hidden="1">
              <a:extLst>
                <a:ext uri="{63B3BB69-23CF-44E3-9099-C40C66FF867C}">
                  <a14:compatExt spid="_x0000_s2924"/>
                </a:ext>
                <a:ext uri="{FF2B5EF4-FFF2-40B4-BE49-F238E27FC236}">
                  <a16:creationId xmlns:a16="http://schemas.microsoft.com/office/drawing/2014/main" id="{00000000-0008-0000-0300-00006C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219075</xdr:rowOff>
        </xdr:from>
        <xdr:to>
          <xdr:col>4</xdr:col>
          <xdr:colOff>409575</xdr:colOff>
          <xdr:row>9</xdr:row>
          <xdr:rowOff>447675</xdr:rowOff>
        </xdr:to>
        <xdr:sp macro="" textlink="">
          <xdr:nvSpPr>
            <xdr:cNvPr id="2925" name="Check Box 877" hidden="1">
              <a:extLst>
                <a:ext uri="{63B3BB69-23CF-44E3-9099-C40C66FF867C}">
                  <a14:compatExt spid="_x0000_s2925"/>
                </a:ext>
                <a:ext uri="{FF2B5EF4-FFF2-40B4-BE49-F238E27FC236}">
                  <a16:creationId xmlns:a16="http://schemas.microsoft.com/office/drawing/2014/main" id="{00000000-0008-0000-0300-00006D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xdr:row>
          <xdr:rowOff>600075</xdr:rowOff>
        </xdr:from>
        <xdr:to>
          <xdr:col>10</xdr:col>
          <xdr:colOff>447675</xdr:colOff>
          <xdr:row>12</xdr:row>
          <xdr:rowOff>828675</xdr:rowOff>
        </xdr:to>
        <xdr:sp macro="" textlink="">
          <xdr:nvSpPr>
            <xdr:cNvPr id="2926" name="Check Box 878" hidden="1">
              <a:extLst>
                <a:ext uri="{63B3BB69-23CF-44E3-9099-C40C66FF867C}">
                  <a14:compatExt spid="_x0000_s2926"/>
                </a:ext>
                <a:ext uri="{FF2B5EF4-FFF2-40B4-BE49-F238E27FC236}">
                  <a16:creationId xmlns:a16="http://schemas.microsoft.com/office/drawing/2014/main" id="{00000000-0008-0000-0300-00006E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36</xdr:row>
          <xdr:rowOff>409575</xdr:rowOff>
        </xdr:from>
        <xdr:to>
          <xdr:col>10</xdr:col>
          <xdr:colOff>447675</xdr:colOff>
          <xdr:row>36</xdr:row>
          <xdr:rowOff>600075</xdr:rowOff>
        </xdr:to>
        <xdr:sp macro="" textlink="">
          <xdr:nvSpPr>
            <xdr:cNvPr id="2927" name="Check Box 879" hidden="1">
              <a:extLst>
                <a:ext uri="{63B3BB69-23CF-44E3-9099-C40C66FF867C}">
                  <a14:compatExt spid="_x0000_s2927"/>
                </a:ext>
                <a:ext uri="{FF2B5EF4-FFF2-40B4-BE49-F238E27FC236}">
                  <a16:creationId xmlns:a16="http://schemas.microsoft.com/office/drawing/2014/main" id="{00000000-0008-0000-0300-00006F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123</xdr:row>
          <xdr:rowOff>647700</xdr:rowOff>
        </xdr:from>
        <xdr:to>
          <xdr:col>10</xdr:col>
          <xdr:colOff>447675</xdr:colOff>
          <xdr:row>123</xdr:row>
          <xdr:rowOff>866775</xdr:rowOff>
        </xdr:to>
        <xdr:sp macro="" textlink="">
          <xdr:nvSpPr>
            <xdr:cNvPr id="2928" name="Check Box 880" hidden="1">
              <a:extLst>
                <a:ext uri="{63B3BB69-23CF-44E3-9099-C40C66FF867C}">
                  <a14:compatExt spid="_x0000_s2928"/>
                </a:ext>
                <a:ext uri="{FF2B5EF4-FFF2-40B4-BE49-F238E27FC236}">
                  <a16:creationId xmlns:a16="http://schemas.microsoft.com/office/drawing/2014/main" id="{00000000-0008-0000-0300-00007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125</xdr:row>
          <xdr:rowOff>638175</xdr:rowOff>
        </xdr:from>
        <xdr:to>
          <xdr:col>10</xdr:col>
          <xdr:colOff>447675</xdr:colOff>
          <xdr:row>125</xdr:row>
          <xdr:rowOff>866775</xdr:rowOff>
        </xdr:to>
        <xdr:sp macro="" textlink="">
          <xdr:nvSpPr>
            <xdr:cNvPr id="2929" name="Check Box 881" hidden="1">
              <a:extLst>
                <a:ext uri="{63B3BB69-23CF-44E3-9099-C40C66FF867C}">
                  <a14:compatExt spid="_x0000_s2929"/>
                </a:ext>
                <a:ext uri="{FF2B5EF4-FFF2-40B4-BE49-F238E27FC236}">
                  <a16:creationId xmlns:a16="http://schemas.microsoft.com/office/drawing/2014/main" id="{00000000-0008-0000-0300-00007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116</xdr:row>
          <xdr:rowOff>828675</xdr:rowOff>
        </xdr:from>
        <xdr:to>
          <xdr:col>10</xdr:col>
          <xdr:colOff>447675</xdr:colOff>
          <xdr:row>116</xdr:row>
          <xdr:rowOff>1057275</xdr:rowOff>
        </xdr:to>
        <xdr:sp macro="" textlink="">
          <xdr:nvSpPr>
            <xdr:cNvPr id="2930" name="Check Box 882" hidden="1">
              <a:extLst>
                <a:ext uri="{63B3BB69-23CF-44E3-9099-C40C66FF867C}">
                  <a14:compatExt spid="_x0000_s2930"/>
                </a:ext>
                <a:ext uri="{FF2B5EF4-FFF2-40B4-BE49-F238E27FC236}">
                  <a16:creationId xmlns:a16="http://schemas.microsoft.com/office/drawing/2014/main" id="{00000000-0008-0000-0300-00007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117</xdr:row>
          <xdr:rowOff>142875</xdr:rowOff>
        </xdr:from>
        <xdr:to>
          <xdr:col>10</xdr:col>
          <xdr:colOff>447675</xdr:colOff>
          <xdr:row>117</xdr:row>
          <xdr:rowOff>371475</xdr:rowOff>
        </xdr:to>
        <xdr:sp macro="" textlink="">
          <xdr:nvSpPr>
            <xdr:cNvPr id="2931" name="Check Box 883" hidden="1">
              <a:extLst>
                <a:ext uri="{63B3BB69-23CF-44E3-9099-C40C66FF867C}">
                  <a14:compatExt spid="_x0000_s2931"/>
                </a:ext>
                <a:ext uri="{FF2B5EF4-FFF2-40B4-BE49-F238E27FC236}">
                  <a16:creationId xmlns:a16="http://schemas.microsoft.com/office/drawing/2014/main" id="{00000000-0008-0000-0300-00007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118</xdr:row>
          <xdr:rowOff>790575</xdr:rowOff>
        </xdr:from>
        <xdr:to>
          <xdr:col>10</xdr:col>
          <xdr:colOff>447675</xdr:colOff>
          <xdr:row>119</xdr:row>
          <xdr:rowOff>38100</xdr:rowOff>
        </xdr:to>
        <xdr:sp macro="" textlink="">
          <xdr:nvSpPr>
            <xdr:cNvPr id="2932" name="Check Box 884" hidden="1">
              <a:extLst>
                <a:ext uri="{63B3BB69-23CF-44E3-9099-C40C66FF867C}">
                  <a14:compatExt spid="_x0000_s2932"/>
                </a:ext>
                <a:ext uri="{FF2B5EF4-FFF2-40B4-BE49-F238E27FC236}">
                  <a16:creationId xmlns:a16="http://schemas.microsoft.com/office/drawing/2014/main" id="{00000000-0008-0000-0300-00007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116</xdr:row>
          <xdr:rowOff>1438275</xdr:rowOff>
        </xdr:from>
        <xdr:to>
          <xdr:col>10</xdr:col>
          <xdr:colOff>485775</xdr:colOff>
          <xdr:row>116</xdr:row>
          <xdr:rowOff>1666875</xdr:rowOff>
        </xdr:to>
        <xdr:sp macro="" textlink="">
          <xdr:nvSpPr>
            <xdr:cNvPr id="2933" name="Check Box 885" hidden="1">
              <a:extLst>
                <a:ext uri="{63B3BB69-23CF-44E3-9099-C40C66FF867C}">
                  <a14:compatExt spid="_x0000_s2933"/>
                </a:ext>
                <a:ext uri="{FF2B5EF4-FFF2-40B4-BE49-F238E27FC236}">
                  <a16:creationId xmlns:a16="http://schemas.microsoft.com/office/drawing/2014/main" id="{00000000-0008-0000-0300-00007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19</xdr:col>
      <xdr:colOff>0</xdr:colOff>
      <xdr:row>64</xdr:row>
      <xdr:rowOff>0</xdr:rowOff>
    </xdr:from>
    <xdr:to>
      <xdr:col>19</xdr:col>
      <xdr:colOff>304800</xdr:colOff>
      <xdr:row>64</xdr:row>
      <xdr:rowOff>304800</xdr:rowOff>
    </xdr:to>
    <xdr:sp macro="" textlink="">
      <xdr:nvSpPr>
        <xdr:cNvPr id="2" name="AutoShape 85">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29813250" y="6697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0</xdr:colOff>
      <xdr:row>65</xdr:row>
      <xdr:rowOff>0</xdr:rowOff>
    </xdr:from>
    <xdr:to>
      <xdr:col>23</xdr:col>
      <xdr:colOff>304800</xdr:colOff>
      <xdr:row>65</xdr:row>
      <xdr:rowOff>304800</xdr:rowOff>
    </xdr:to>
    <xdr:sp macro="" textlink="">
      <xdr:nvSpPr>
        <xdr:cNvPr id="3" name="AutoShape 86">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32632650" y="6745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0</xdr:colOff>
      <xdr:row>65</xdr:row>
      <xdr:rowOff>0</xdr:rowOff>
    </xdr:from>
    <xdr:to>
      <xdr:col>23</xdr:col>
      <xdr:colOff>304800</xdr:colOff>
      <xdr:row>65</xdr:row>
      <xdr:rowOff>304800</xdr:rowOff>
    </xdr:to>
    <xdr:sp macro="" textlink="">
      <xdr:nvSpPr>
        <xdr:cNvPr id="4" name="AutoShape 87">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32632650" y="6745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10</xdr:col>
          <xdr:colOff>152400</xdr:colOff>
          <xdr:row>5</xdr:row>
          <xdr:rowOff>0</xdr:rowOff>
        </xdr:from>
        <xdr:to>
          <xdr:col>11</xdr:col>
          <xdr:colOff>0</xdr:colOff>
          <xdr:row>5</xdr:row>
          <xdr:rowOff>219075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xdr:row>
          <xdr:rowOff>28575</xdr:rowOff>
        </xdr:from>
        <xdr:to>
          <xdr:col>10</xdr:col>
          <xdr:colOff>419100</xdr:colOff>
          <xdr:row>6</xdr:row>
          <xdr:rowOff>219075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5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xdr:row>
          <xdr:rowOff>600075</xdr:rowOff>
        </xdr:from>
        <xdr:to>
          <xdr:col>10</xdr:col>
          <xdr:colOff>457200</xdr:colOff>
          <xdr:row>5</xdr:row>
          <xdr:rowOff>790575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5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28575</xdr:rowOff>
        </xdr:from>
        <xdr:to>
          <xdr:col>4</xdr:col>
          <xdr:colOff>409575</xdr:colOff>
          <xdr:row>17</xdr:row>
          <xdr:rowOff>219075</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5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219075</xdr:rowOff>
        </xdr:from>
        <xdr:to>
          <xdr:col>4</xdr:col>
          <xdr:colOff>409575</xdr:colOff>
          <xdr:row>17</xdr:row>
          <xdr:rowOff>409575</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5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28575</xdr:rowOff>
        </xdr:from>
        <xdr:to>
          <xdr:col>4</xdr:col>
          <xdr:colOff>409575</xdr:colOff>
          <xdr:row>21</xdr:row>
          <xdr:rowOff>219075</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5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219075</xdr:rowOff>
        </xdr:from>
        <xdr:to>
          <xdr:col>4</xdr:col>
          <xdr:colOff>409575</xdr:colOff>
          <xdr:row>21</xdr:row>
          <xdr:rowOff>409575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5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28575</xdr:rowOff>
        </xdr:from>
        <xdr:to>
          <xdr:col>4</xdr:col>
          <xdr:colOff>409575</xdr:colOff>
          <xdr:row>24</xdr:row>
          <xdr:rowOff>219075</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5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219075</xdr:rowOff>
        </xdr:from>
        <xdr:to>
          <xdr:col>4</xdr:col>
          <xdr:colOff>409575</xdr:colOff>
          <xdr:row>24</xdr:row>
          <xdr:rowOff>409575</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5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25</xdr:row>
          <xdr:rowOff>28575</xdr:rowOff>
        </xdr:from>
        <xdr:to>
          <xdr:col>4</xdr:col>
          <xdr:colOff>409575</xdr:colOff>
          <xdr:row>25</xdr:row>
          <xdr:rowOff>219075</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5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25</xdr:row>
          <xdr:rowOff>219075</xdr:rowOff>
        </xdr:from>
        <xdr:to>
          <xdr:col>4</xdr:col>
          <xdr:colOff>409575</xdr:colOff>
          <xdr:row>25</xdr:row>
          <xdr:rowOff>409575</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5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28575</xdr:rowOff>
        </xdr:from>
        <xdr:to>
          <xdr:col>4</xdr:col>
          <xdr:colOff>409575</xdr:colOff>
          <xdr:row>26</xdr:row>
          <xdr:rowOff>219075</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5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219075</xdr:rowOff>
        </xdr:from>
        <xdr:to>
          <xdr:col>4</xdr:col>
          <xdr:colOff>409575</xdr:colOff>
          <xdr:row>26</xdr:row>
          <xdr:rowOff>409575</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5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28575</xdr:rowOff>
        </xdr:from>
        <xdr:to>
          <xdr:col>4</xdr:col>
          <xdr:colOff>409575</xdr:colOff>
          <xdr:row>26</xdr:row>
          <xdr:rowOff>219075</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5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219075</xdr:rowOff>
        </xdr:from>
        <xdr:to>
          <xdr:col>4</xdr:col>
          <xdr:colOff>409575</xdr:colOff>
          <xdr:row>26</xdr:row>
          <xdr:rowOff>409575</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5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27</xdr:row>
          <xdr:rowOff>28575</xdr:rowOff>
        </xdr:from>
        <xdr:to>
          <xdr:col>4</xdr:col>
          <xdr:colOff>409575</xdr:colOff>
          <xdr:row>27</xdr:row>
          <xdr:rowOff>219075</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5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27</xdr:row>
          <xdr:rowOff>219075</xdr:rowOff>
        </xdr:from>
        <xdr:to>
          <xdr:col>4</xdr:col>
          <xdr:colOff>409575</xdr:colOff>
          <xdr:row>27</xdr:row>
          <xdr:rowOff>409575</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5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27</xdr:row>
          <xdr:rowOff>28575</xdr:rowOff>
        </xdr:from>
        <xdr:to>
          <xdr:col>4</xdr:col>
          <xdr:colOff>409575</xdr:colOff>
          <xdr:row>27</xdr:row>
          <xdr:rowOff>219075</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5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27</xdr:row>
          <xdr:rowOff>219075</xdr:rowOff>
        </xdr:from>
        <xdr:to>
          <xdr:col>4</xdr:col>
          <xdr:colOff>409575</xdr:colOff>
          <xdr:row>27</xdr:row>
          <xdr:rowOff>409575</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5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28575</xdr:rowOff>
        </xdr:from>
        <xdr:to>
          <xdr:col>4</xdr:col>
          <xdr:colOff>409575</xdr:colOff>
          <xdr:row>28</xdr:row>
          <xdr:rowOff>219075</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5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219075</xdr:rowOff>
        </xdr:from>
        <xdr:to>
          <xdr:col>4</xdr:col>
          <xdr:colOff>409575</xdr:colOff>
          <xdr:row>28</xdr:row>
          <xdr:rowOff>409575</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5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28575</xdr:rowOff>
        </xdr:from>
        <xdr:to>
          <xdr:col>4</xdr:col>
          <xdr:colOff>409575</xdr:colOff>
          <xdr:row>28</xdr:row>
          <xdr:rowOff>219075</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5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219075</xdr:rowOff>
        </xdr:from>
        <xdr:to>
          <xdr:col>4</xdr:col>
          <xdr:colOff>409575</xdr:colOff>
          <xdr:row>28</xdr:row>
          <xdr:rowOff>409575</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5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28575</xdr:rowOff>
        </xdr:from>
        <xdr:to>
          <xdr:col>4</xdr:col>
          <xdr:colOff>409575</xdr:colOff>
          <xdr:row>28</xdr:row>
          <xdr:rowOff>219075</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5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219075</xdr:rowOff>
        </xdr:from>
        <xdr:to>
          <xdr:col>4</xdr:col>
          <xdr:colOff>409575</xdr:colOff>
          <xdr:row>28</xdr:row>
          <xdr:rowOff>409575</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5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28575</xdr:rowOff>
        </xdr:from>
        <xdr:to>
          <xdr:col>4</xdr:col>
          <xdr:colOff>409575</xdr:colOff>
          <xdr:row>28</xdr:row>
          <xdr:rowOff>219075</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5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219075</xdr:rowOff>
        </xdr:from>
        <xdr:to>
          <xdr:col>4</xdr:col>
          <xdr:colOff>409575</xdr:colOff>
          <xdr:row>28</xdr:row>
          <xdr:rowOff>409575</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5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28575</xdr:rowOff>
        </xdr:from>
        <xdr:to>
          <xdr:col>4</xdr:col>
          <xdr:colOff>409575</xdr:colOff>
          <xdr:row>31</xdr:row>
          <xdr:rowOff>219075</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5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219075</xdr:rowOff>
        </xdr:from>
        <xdr:to>
          <xdr:col>4</xdr:col>
          <xdr:colOff>409575</xdr:colOff>
          <xdr:row>31</xdr:row>
          <xdr:rowOff>409575</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5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28575</xdr:rowOff>
        </xdr:from>
        <xdr:to>
          <xdr:col>4</xdr:col>
          <xdr:colOff>409575</xdr:colOff>
          <xdr:row>31</xdr:row>
          <xdr:rowOff>219075</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5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219075</xdr:rowOff>
        </xdr:from>
        <xdr:to>
          <xdr:col>4</xdr:col>
          <xdr:colOff>409575</xdr:colOff>
          <xdr:row>31</xdr:row>
          <xdr:rowOff>409575</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5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28575</xdr:rowOff>
        </xdr:from>
        <xdr:to>
          <xdr:col>4</xdr:col>
          <xdr:colOff>409575</xdr:colOff>
          <xdr:row>31</xdr:row>
          <xdr:rowOff>219075</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5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219075</xdr:rowOff>
        </xdr:from>
        <xdr:to>
          <xdr:col>4</xdr:col>
          <xdr:colOff>409575</xdr:colOff>
          <xdr:row>31</xdr:row>
          <xdr:rowOff>409575</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5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28575</xdr:rowOff>
        </xdr:from>
        <xdr:to>
          <xdr:col>4</xdr:col>
          <xdr:colOff>409575</xdr:colOff>
          <xdr:row>31</xdr:row>
          <xdr:rowOff>219075</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5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219075</xdr:rowOff>
        </xdr:from>
        <xdr:to>
          <xdr:col>4</xdr:col>
          <xdr:colOff>409575</xdr:colOff>
          <xdr:row>31</xdr:row>
          <xdr:rowOff>409575</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5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28575</xdr:rowOff>
        </xdr:from>
        <xdr:to>
          <xdr:col>4</xdr:col>
          <xdr:colOff>409575</xdr:colOff>
          <xdr:row>32</xdr:row>
          <xdr:rowOff>219075</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5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219075</xdr:rowOff>
        </xdr:from>
        <xdr:to>
          <xdr:col>4</xdr:col>
          <xdr:colOff>409575</xdr:colOff>
          <xdr:row>32</xdr:row>
          <xdr:rowOff>409575</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5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28575</xdr:rowOff>
        </xdr:from>
        <xdr:to>
          <xdr:col>4</xdr:col>
          <xdr:colOff>409575</xdr:colOff>
          <xdr:row>32</xdr:row>
          <xdr:rowOff>219075</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5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219075</xdr:rowOff>
        </xdr:from>
        <xdr:to>
          <xdr:col>4</xdr:col>
          <xdr:colOff>409575</xdr:colOff>
          <xdr:row>32</xdr:row>
          <xdr:rowOff>409575</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5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28575</xdr:rowOff>
        </xdr:from>
        <xdr:to>
          <xdr:col>4</xdr:col>
          <xdr:colOff>409575</xdr:colOff>
          <xdr:row>32</xdr:row>
          <xdr:rowOff>219075</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5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219075</xdr:rowOff>
        </xdr:from>
        <xdr:to>
          <xdr:col>4</xdr:col>
          <xdr:colOff>409575</xdr:colOff>
          <xdr:row>32</xdr:row>
          <xdr:rowOff>409575</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5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28575</xdr:rowOff>
        </xdr:from>
        <xdr:to>
          <xdr:col>4</xdr:col>
          <xdr:colOff>409575</xdr:colOff>
          <xdr:row>32</xdr:row>
          <xdr:rowOff>219075</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5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219075</xdr:rowOff>
        </xdr:from>
        <xdr:to>
          <xdr:col>4</xdr:col>
          <xdr:colOff>409575</xdr:colOff>
          <xdr:row>32</xdr:row>
          <xdr:rowOff>409575</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5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33</xdr:row>
          <xdr:rowOff>28575</xdr:rowOff>
        </xdr:from>
        <xdr:to>
          <xdr:col>4</xdr:col>
          <xdr:colOff>409575</xdr:colOff>
          <xdr:row>33</xdr:row>
          <xdr:rowOff>219075</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5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33</xdr:row>
          <xdr:rowOff>219075</xdr:rowOff>
        </xdr:from>
        <xdr:to>
          <xdr:col>4</xdr:col>
          <xdr:colOff>409575</xdr:colOff>
          <xdr:row>33</xdr:row>
          <xdr:rowOff>409575</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5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33</xdr:row>
          <xdr:rowOff>28575</xdr:rowOff>
        </xdr:from>
        <xdr:to>
          <xdr:col>4</xdr:col>
          <xdr:colOff>409575</xdr:colOff>
          <xdr:row>33</xdr:row>
          <xdr:rowOff>219075</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5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33</xdr:row>
          <xdr:rowOff>219075</xdr:rowOff>
        </xdr:from>
        <xdr:to>
          <xdr:col>4</xdr:col>
          <xdr:colOff>409575</xdr:colOff>
          <xdr:row>33</xdr:row>
          <xdr:rowOff>409575</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5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33</xdr:row>
          <xdr:rowOff>28575</xdr:rowOff>
        </xdr:from>
        <xdr:to>
          <xdr:col>4</xdr:col>
          <xdr:colOff>409575</xdr:colOff>
          <xdr:row>33</xdr:row>
          <xdr:rowOff>219075</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5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33</xdr:row>
          <xdr:rowOff>219075</xdr:rowOff>
        </xdr:from>
        <xdr:to>
          <xdr:col>4</xdr:col>
          <xdr:colOff>409575</xdr:colOff>
          <xdr:row>33</xdr:row>
          <xdr:rowOff>409575</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5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33</xdr:row>
          <xdr:rowOff>28575</xdr:rowOff>
        </xdr:from>
        <xdr:to>
          <xdr:col>4</xdr:col>
          <xdr:colOff>409575</xdr:colOff>
          <xdr:row>33</xdr:row>
          <xdr:rowOff>219075</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5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33</xdr:row>
          <xdr:rowOff>219075</xdr:rowOff>
        </xdr:from>
        <xdr:to>
          <xdr:col>4</xdr:col>
          <xdr:colOff>409575</xdr:colOff>
          <xdr:row>33</xdr:row>
          <xdr:rowOff>409575</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5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34</xdr:row>
          <xdr:rowOff>28575</xdr:rowOff>
        </xdr:from>
        <xdr:to>
          <xdr:col>4</xdr:col>
          <xdr:colOff>409575</xdr:colOff>
          <xdr:row>34</xdr:row>
          <xdr:rowOff>219075</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5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34</xdr:row>
          <xdr:rowOff>219075</xdr:rowOff>
        </xdr:from>
        <xdr:to>
          <xdr:col>4</xdr:col>
          <xdr:colOff>409575</xdr:colOff>
          <xdr:row>34</xdr:row>
          <xdr:rowOff>409575</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5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34</xdr:row>
          <xdr:rowOff>28575</xdr:rowOff>
        </xdr:from>
        <xdr:to>
          <xdr:col>4</xdr:col>
          <xdr:colOff>409575</xdr:colOff>
          <xdr:row>34</xdr:row>
          <xdr:rowOff>219075</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5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34</xdr:row>
          <xdr:rowOff>219075</xdr:rowOff>
        </xdr:from>
        <xdr:to>
          <xdr:col>4</xdr:col>
          <xdr:colOff>409575</xdr:colOff>
          <xdr:row>34</xdr:row>
          <xdr:rowOff>409575</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5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34</xdr:row>
          <xdr:rowOff>28575</xdr:rowOff>
        </xdr:from>
        <xdr:to>
          <xdr:col>4</xdr:col>
          <xdr:colOff>409575</xdr:colOff>
          <xdr:row>34</xdr:row>
          <xdr:rowOff>219075</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5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34</xdr:row>
          <xdr:rowOff>219075</xdr:rowOff>
        </xdr:from>
        <xdr:to>
          <xdr:col>4</xdr:col>
          <xdr:colOff>409575</xdr:colOff>
          <xdr:row>34</xdr:row>
          <xdr:rowOff>409575</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5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34</xdr:row>
          <xdr:rowOff>28575</xdr:rowOff>
        </xdr:from>
        <xdr:to>
          <xdr:col>4</xdr:col>
          <xdr:colOff>409575</xdr:colOff>
          <xdr:row>34</xdr:row>
          <xdr:rowOff>219075</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5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34</xdr:row>
          <xdr:rowOff>219075</xdr:rowOff>
        </xdr:from>
        <xdr:to>
          <xdr:col>4</xdr:col>
          <xdr:colOff>409575</xdr:colOff>
          <xdr:row>34</xdr:row>
          <xdr:rowOff>409575</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5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28575</xdr:rowOff>
        </xdr:from>
        <xdr:to>
          <xdr:col>4</xdr:col>
          <xdr:colOff>409575</xdr:colOff>
          <xdr:row>35</xdr:row>
          <xdr:rowOff>219075</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05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219075</xdr:rowOff>
        </xdr:from>
        <xdr:to>
          <xdr:col>4</xdr:col>
          <xdr:colOff>409575</xdr:colOff>
          <xdr:row>35</xdr:row>
          <xdr:rowOff>409575</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5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28575</xdr:rowOff>
        </xdr:from>
        <xdr:to>
          <xdr:col>4</xdr:col>
          <xdr:colOff>409575</xdr:colOff>
          <xdr:row>35</xdr:row>
          <xdr:rowOff>219075</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5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219075</xdr:rowOff>
        </xdr:from>
        <xdr:to>
          <xdr:col>4</xdr:col>
          <xdr:colOff>409575</xdr:colOff>
          <xdr:row>35</xdr:row>
          <xdr:rowOff>409575</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500-00004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28575</xdr:rowOff>
        </xdr:from>
        <xdr:to>
          <xdr:col>4</xdr:col>
          <xdr:colOff>409575</xdr:colOff>
          <xdr:row>35</xdr:row>
          <xdr:rowOff>219075</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500-00004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219075</xdr:rowOff>
        </xdr:from>
        <xdr:to>
          <xdr:col>4</xdr:col>
          <xdr:colOff>409575</xdr:colOff>
          <xdr:row>35</xdr:row>
          <xdr:rowOff>409575</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0500-00004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28575</xdr:rowOff>
        </xdr:from>
        <xdr:to>
          <xdr:col>4</xdr:col>
          <xdr:colOff>409575</xdr:colOff>
          <xdr:row>35</xdr:row>
          <xdr:rowOff>219075</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0500-00005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35</xdr:row>
          <xdr:rowOff>219075</xdr:rowOff>
        </xdr:from>
        <xdr:to>
          <xdr:col>4</xdr:col>
          <xdr:colOff>409575</xdr:colOff>
          <xdr:row>35</xdr:row>
          <xdr:rowOff>409575</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5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28575</xdr:rowOff>
        </xdr:from>
        <xdr:to>
          <xdr:col>4</xdr:col>
          <xdr:colOff>409575</xdr:colOff>
          <xdr:row>36</xdr:row>
          <xdr:rowOff>219075</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05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219075</xdr:rowOff>
        </xdr:from>
        <xdr:to>
          <xdr:col>4</xdr:col>
          <xdr:colOff>409575</xdr:colOff>
          <xdr:row>36</xdr:row>
          <xdr:rowOff>409575</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5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28575</xdr:rowOff>
        </xdr:from>
        <xdr:to>
          <xdr:col>4</xdr:col>
          <xdr:colOff>409575</xdr:colOff>
          <xdr:row>36</xdr:row>
          <xdr:rowOff>219075</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5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219075</xdr:rowOff>
        </xdr:from>
        <xdr:to>
          <xdr:col>4</xdr:col>
          <xdr:colOff>409575</xdr:colOff>
          <xdr:row>36</xdr:row>
          <xdr:rowOff>409575</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5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28575</xdr:rowOff>
        </xdr:from>
        <xdr:to>
          <xdr:col>4</xdr:col>
          <xdr:colOff>409575</xdr:colOff>
          <xdr:row>36</xdr:row>
          <xdr:rowOff>219075</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5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219075</xdr:rowOff>
        </xdr:from>
        <xdr:to>
          <xdr:col>4</xdr:col>
          <xdr:colOff>409575</xdr:colOff>
          <xdr:row>36</xdr:row>
          <xdr:rowOff>409575</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5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28575</xdr:rowOff>
        </xdr:from>
        <xdr:to>
          <xdr:col>4</xdr:col>
          <xdr:colOff>409575</xdr:colOff>
          <xdr:row>36</xdr:row>
          <xdr:rowOff>219075</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5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219075</xdr:rowOff>
        </xdr:from>
        <xdr:to>
          <xdr:col>4</xdr:col>
          <xdr:colOff>409575</xdr:colOff>
          <xdr:row>36</xdr:row>
          <xdr:rowOff>409575</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500-00005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28575</xdr:rowOff>
        </xdr:from>
        <xdr:to>
          <xdr:col>4</xdr:col>
          <xdr:colOff>409575</xdr:colOff>
          <xdr:row>41</xdr:row>
          <xdr:rowOff>219075</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05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219075</xdr:rowOff>
        </xdr:from>
        <xdr:to>
          <xdr:col>4</xdr:col>
          <xdr:colOff>409575</xdr:colOff>
          <xdr:row>41</xdr:row>
          <xdr:rowOff>409575</xdr:rowOff>
        </xdr:to>
        <xdr:sp macro="" textlink="">
          <xdr:nvSpPr>
            <xdr:cNvPr id="5235" name="Check Box 115" hidden="1">
              <a:extLst>
                <a:ext uri="{63B3BB69-23CF-44E3-9099-C40C66FF867C}">
                  <a14:compatExt spid="_x0000_s5235"/>
                </a:ext>
                <a:ext uri="{FF2B5EF4-FFF2-40B4-BE49-F238E27FC236}">
                  <a16:creationId xmlns:a16="http://schemas.microsoft.com/office/drawing/2014/main" id="{00000000-0008-0000-0500-00007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28575</xdr:rowOff>
        </xdr:from>
        <xdr:to>
          <xdr:col>4</xdr:col>
          <xdr:colOff>409575</xdr:colOff>
          <xdr:row>41</xdr:row>
          <xdr:rowOff>219075</xdr:rowOff>
        </xdr:to>
        <xdr:sp macro="" textlink="">
          <xdr:nvSpPr>
            <xdr:cNvPr id="5236" name="Check Box 116" hidden="1">
              <a:extLst>
                <a:ext uri="{63B3BB69-23CF-44E3-9099-C40C66FF867C}">
                  <a14:compatExt spid="_x0000_s5236"/>
                </a:ext>
                <a:ext uri="{FF2B5EF4-FFF2-40B4-BE49-F238E27FC236}">
                  <a16:creationId xmlns:a16="http://schemas.microsoft.com/office/drawing/2014/main" id="{00000000-0008-0000-0500-00007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219075</xdr:rowOff>
        </xdr:from>
        <xdr:to>
          <xdr:col>4</xdr:col>
          <xdr:colOff>409575</xdr:colOff>
          <xdr:row>41</xdr:row>
          <xdr:rowOff>409575</xdr:rowOff>
        </xdr:to>
        <xdr:sp macro="" textlink="">
          <xdr:nvSpPr>
            <xdr:cNvPr id="5237" name="Check Box 117" hidden="1">
              <a:extLst>
                <a:ext uri="{63B3BB69-23CF-44E3-9099-C40C66FF867C}">
                  <a14:compatExt spid="_x0000_s5237"/>
                </a:ext>
                <a:ext uri="{FF2B5EF4-FFF2-40B4-BE49-F238E27FC236}">
                  <a16:creationId xmlns:a16="http://schemas.microsoft.com/office/drawing/2014/main" id="{00000000-0008-0000-05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28575</xdr:rowOff>
        </xdr:from>
        <xdr:to>
          <xdr:col>4</xdr:col>
          <xdr:colOff>409575</xdr:colOff>
          <xdr:row>41</xdr:row>
          <xdr:rowOff>219075</xdr:rowOff>
        </xdr:to>
        <xdr:sp macro="" textlink="">
          <xdr:nvSpPr>
            <xdr:cNvPr id="5238" name="Check Box 118" hidden="1">
              <a:extLst>
                <a:ext uri="{63B3BB69-23CF-44E3-9099-C40C66FF867C}">
                  <a14:compatExt spid="_x0000_s5238"/>
                </a:ext>
                <a:ext uri="{FF2B5EF4-FFF2-40B4-BE49-F238E27FC236}">
                  <a16:creationId xmlns:a16="http://schemas.microsoft.com/office/drawing/2014/main" id="{00000000-0008-0000-0500-00007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219075</xdr:rowOff>
        </xdr:from>
        <xdr:to>
          <xdr:col>4</xdr:col>
          <xdr:colOff>409575</xdr:colOff>
          <xdr:row>41</xdr:row>
          <xdr:rowOff>409575</xdr:rowOff>
        </xdr:to>
        <xdr:sp macro="" textlink="">
          <xdr:nvSpPr>
            <xdr:cNvPr id="5239" name="Check Box 119" hidden="1">
              <a:extLst>
                <a:ext uri="{63B3BB69-23CF-44E3-9099-C40C66FF867C}">
                  <a14:compatExt spid="_x0000_s5239"/>
                </a:ext>
                <a:ext uri="{FF2B5EF4-FFF2-40B4-BE49-F238E27FC236}">
                  <a16:creationId xmlns:a16="http://schemas.microsoft.com/office/drawing/2014/main" id="{00000000-0008-0000-0500-00007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28575</xdr:rowOff>
        </xdr:from>
        <xdr:to>
          <xdr:col>4</xdr:col>
          <xdr:colOff>409575</xdr:colOff>
          <xdr:row>41</xdr:row>
          <xdr:rowOff>219075</xdr:rowOff>
        </xdr:to>
        <xdr:sp macro="" textlink="">
          <xdr:nvSpPr>
            <xdr:cNvPr id="5240" name="Check Box 120" hidden="1">
              <a:extLst>
                <a:ext uri="{63B3BB69-23CF-44E3-9099-C40C66FF867C}">
                  <a14:compatExt spid="_x0000_s5240"/>
                </a:ext>
                <a:ext uri="{FF2B5EF4-FFF2-40B4-BE49-F238E27FC236}">
                  <a16:creationId xmlns:a16="http://schemas.microsoft.com/office/drawing/2014/main" id="{00000000-0008-0000-0500-00007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219075</xdr:rowOff>
        </xdr:from>
        <xdr:to>
          <xdr:col>4</xdr:col>
          <xdr:colOff>409575</xdr:colOff>
          <xdr:row>41</xdr:row>
          <xdr:rowOff>409575</xdr:rowOff>
        </xdr:to>
        <xdr:sp macro="" textlink="">
          <xdr:nvSpPr>
            <xdr:cNvPr id="5241" name="Check Box 121" hidden="1">
              <a:extLst>
                <a:ext uri="{63B3BB69-23CF-44E3-9099-C40C66FF867C}">
                  <a14:compatExt spid="_x0000_s5241"/>
                </a:ext>
                <a:ext uri="{FF2B5EF4-FFF2-40B4-BE49-F238E27FC236}">
                  <a16:creationId xmlns:a16="http://schemas.microsoft.com/office/drawing/2014/main" id="{00000000-0008-0000-0500-00007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28575</xdr:rowOff>
        </xdr:from>
        <xdr:to>
          <xdr:col>4</xdr:col>
          <xdr:colOff>409575</xdr:colOff>
          <xdr:row>42</xdr:row>
          <xdr:rowOff>219075</xdr:rowOff>
        </xdr:to>
        <xdr:sp macro="" textlink="">
          <xdr:nvSpPr>
            <xdr:cNvPr id="5242" name="Check Box 122" hidden="1">
              <a:extLst>
                <a:ext uri="{63B3BB69-23CF-44E3-9099-C40C66FF867C}">
                  <a14:compatExt spid="_x0000_s5242"/>
                </a:ext>
                <a:ext uri="{FF2B5EF4-FFF2-40B4-BE49-F238E27FC236}">
                  <a16:creationId xmlns:a16="http://schemas.microsoft.com/office/drawing/2014/main" id="{00000000-0008-0000-0500-00007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219075</xdr:rowOff>
        </xdr:from>
        <xdr:to>
          <xdr:col>4</xdr:col>
          <xdr:colOff>409575</xdr:colOff>
          <xdr:row>42</xdr:row>
          <xdr:rowOff>409575</xdr:rowOff>
        </xdr:to>
        <xdr:sp macro="" textlink="">
          <xdr:nvSpPr>
            <xdr:cNvPr id="5243" name="Check Box 123" hidden="1">
              <a:extLst>
                <a:ext uri="{63B3BB69-23CF-44E3-9099-C40C66FF867C}">
                  <a14:compatExt spid="_x0000_s5243"/>
                </a:ext>
                <a:ext uri="{FF2B5EF4-FFF2-40B4-BE49-F238E27FC236}">
                  <a16:creationId xmlns:a16="http://schemas.microsoft.com/office/drawing/2014/main" id="{00000000-0008-0000-0500-00007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28575</xdr:rowOff>
        </xdr:from>
        <xdr:to>
          <xdr:col>4</xdr:col>
          <xdr:colOff>409575</xdr:colOff>
          <xdr:row>42</xdr:row>
          <xdr:rowOff>219075</xdr:rowOff>
        </xdr:to>
        <xdr:sp macro="" textlink="">
          <xdr:nvSpPr>
            <xdr:cNvPr id="5244" name="Check Box 124" hidden="1">
              <a:extLst>
                <a:ext uri="{63B3BB69-23CF-44E3-9099-C40C66FF867C}">
                  <a14:compatExt spid="_x0000_s5244"/>
                </a:ext>
                <a:ext uri="{FF2B5EF4-FFF2-40B4-BE49-F238E27FC236}">
                  <a16:creationId xmlns:a16="http://schemas.microsoft.com/office/drawing/2014/main" id="{00000000-0008-0000-0500-00007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219075</xdr:rowOff>
        </xdr:from>
        <xdr:to>
          <xdr:col>4</xdr:col>
          <xdr:colOff>409575</xdr:colOff>
          <xdr:row>42</xdr:row>
          <xdr:rowOff>409575</xdr:rowOff>
        </xdr:to>
        <xdr:sp macro="" textlink="">
          <xdr:nvSpPr>
            <xdr:cNvPr id="5245" name="Check Box 125" hidden="1">
              <a:extLst>
                <a:ext uri="{63B3BB69-23CF-44E3-9099-C40C66FF867C}">
                  <a14:compatExt spid="_x0000_s5245"/>
                </a:ext>
                <a:ext uri="{FF2B5EF4-FFF2-40B4-BE49-F238E27FC236}">
                  <a16:creationId xmlns:a16="http://schemas.microsoft.com/office/drawing/2014/main" id="{00000000-0008-0000-0500-00007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28575</xdr:rowOff>
        </xdr:from>
        <xdr:to>
          <xdr:col>4</xdr:col>
          <xdr:colOff>409575</xdr:colOff>
          <xdr:row>42</xdr:row>
          <xdr:rowOff>219075</xdr:rowOff>
        </xdr:to>
        <xdr:sp macro="" textlink="">
          <xdr:nvSpPr>
            <xdr:cNvPr id="5246" name="Check Box 126" hidden="1">
              <a:extLst>
                <a:ext uri="{63B3BB69-23CF-44E3-9099-C40C66FF867C}">
                  <a14:compatExt spid="_x0000_s5246"/>
                </a:ext>
                <a:ext uri="{FF2B5EF4-FFF2-40B4-BE49-F238E27FC236}">
                  <a16:creationId xmlns:a16="http://schemas.microsoft.com/office/drawing/2014/main" id="{00000000-0008-0000-0500-00007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219075</xdr:rowOff>
        </xdr:from>
        <xdr:to>
          <xdr:col>4</xdr:col>
          <xdr:colOff>409575</xdr:colOff>
          <xdr:row>42</xdr:row>
          <xdr:rowOff>409575</xdr:rowOff>
        </xdr:to>
        <xdr:sp macro="" textlink="">
          <xdr:nvSpPr>
            <xdr:cNvPr id="5247" name="Check Box 127" hidden="1">
              <a:extLst>
                <a:ext uri="{63B3BB69-23CF-44E3-9099-C40C66FF867C}">
                  <a14:compatExt spid="_x0000_s5247"/>
                </a:ext>
                <a:ext uri="{FF2B5EF4-FFF2-40B4-BE49-F238E27FC236}">
                  <a16:creationId xmlns:a16="http://schemas.microsoft.com/office/drawing/2014/main" id="{00000000-0008-0000-0500-00007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28575</xdr:rowOff>
        </xdr:from>
        <xdr:to>
          <xdr:col>4</xdr:col>
          <xdr:colOff>409575</xdr:colOff>
          <xdr:row>42</xdr:row>
          <xdr:rowOff>219075</xdr:rowOff>
        </xdr:to>
        <xdr:sp macro="" textlink="">
          <xdr:nvSpPr>
            <xdr:cNvPr id="5248" name="Check Box 128" hidden="1">
              <a:extLst>
                <a:ext uri="{63B3BB69-23CF-44E3-9099-C40C66FF867C}">
                  <a14:compatExt spid="_x0000_s5248"/>
                </a:ext>
                <a:ext uri="{FF2B5EF4-FFF2-40B4-BE49-F238E27FC236}">
                  <a16:creationId xmlns:a16="http://schemas.microsoft.com/office/drawing/2014/main" id="{00000000-0008-0000-0500-00008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219075</xdr:rowOff>
        </xdr:from>
        <xdr:to>
          <xdr:col>4</xdr:col>
          <xdr:colOff>409575</xdr:colOff>
          <xdr:row>42</xdr:row>
          <xdr:rowOff>409575</xdr:rowOff>
        </xdr:to>
        <xdr:sp macro="" textlink="">
          <xdr:nvSpPr>
            <xdr:cNvPr id="5249" name="Check Box 129" hidden="1">
              <a:extLst>
                <a:ext uri="{63B3BB69-23CF-44E3-9099-C40C66FF867C}">
                  <a14:compatExt spid="_x0000_s5249"/>
                </a:ext>
                <a:ext uri="{FF2B5EF4-FFF2-40B4-BE49-F238E27FC236}">
                  <a16:creationId xmlns:a16="http://schemas.microsoft.com/office/drawing/2014/main" id="{00000000-0008-0000-0500-00008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28575</xdr:rowOff>
        </xdr:from>
        <xdr:to>
          <xdr:col>4</xdr:col>
          <xdr:colOff>409575</xdr:colOff>
          <xdr:row>50</xdr:row>
          <xdr:rowOff>219075</xdr:rowOff>
        </xdr:to>
        <xdr:sp macro="" textlink="">
          <xdr:nvSpPr>
            <xdr:cNvPr id="5258" name="Check Box 138" hidden="1">
              <a:extLst>
                <a:ext uri="{63B3BB69-23CF-44E3-9099-C40C66FF867C}">
                  <a14:compatExt spid="_x0000_s5258"/>
                </a:ext>
                <a:ext uri="{FF2B5EF4-FFF2-40B4-BE49-F238E27FC236}">
                  <a16:creationId xmlns:a16="http://schemas.microsoft.com/office/drawing/2014/main" id="{00000000-0008-0000-0500-00008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219075</xdr:rowOff>
        </xdr:from>
        <xdr:to>
          <xdr:col>4</xdr:col>
          <xdr:colOff>409575</xdr:colOff>
          <xdr:row>50</xdr:row>
          <xdr:rowOff>409575</xdr:rowOff>
        </xdr:to>
        <xdr:sp macro="" textlink="">
          <xdr:nvSpPr>
            <xdr:cNvPr id="5259" name="Check Box 139" hidden="1">
              <a:extLst>
                <a:ext uri="{63B3BB69-23CF-44E3-9099-C40C66FF867C}">
                  <a14:compatExt spid="_x0000_s5259"/>
                </a:ext>
                <a:ext uri="{FF2B5EF4-FFF2-40B4-BE49-F238E27FC236}">
                  <a16:creationId xmlns:a16="http://schemas.microsoft.com/office/drawing/2014/main" id="{00000000-0008-0000-0500-00008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28575</xdr:rowOff>
        </xdr:from>
        <xdr:to>
          <xdr:col>4</xdr:col>
          <xdr:colOff>409575</xdr:colOff>
          <xdr:row>50</xdr:row>
          <xdr:rowOff>219075</xdr:rowOff>
        </xdr:to>
        <xdr:sp macro="" textlink="">
          <xdr:nvSpPr>
            <xdr:cNvPr id="5260" name="Check Box 140" hidden="1">
              <a:extLst>
                <a:ext uri="{63B3BB69-23CF-44E3-9099-C40C66FF867C}">
                  <a14:compatExt spid="_x0000_s5260"/>
                </a:ext>
                <a:ext uri="{FF2B5EF4-FFF2-40B4-BE49-F238E27FC236}">
                  <a16:creationId xmlns:a16="http://schemas.microsoft.com/office/drawing/2014/main" id="{00000000-0008-0000-0500-00008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219075</xdr:rowOff>
        </xdr:from>
        <xdr:to>
          <xdr:col>4</xdr:col>
          <xdr:colOff>409575</xdr:colOff>
          <xdr:row>50</xdr:row>
          <xdr:rowOff>409575</xdr:rowOff>
        </xdr:to>
        <xdr:sp macro="" textlink="">
          <xdr:nvSpPr>
            <xdr:cNvPr id="5261" name="Check Box 141" hidden="1">
              <a:extLst>
                <a:ext uri="{63B3BB69-23CF-44E3-9099-C40C66FF867C}">
                  <a14:compatExt spid="_x0000_s5261"/>
                </a:ext>
                <a:ext uri="{FF2B5EF4-FFF2-40B4-BE49-F238E27FC236}">
                  <a16:creationId xmlns:a16="http://schemas.microsoft.com/office/drawing/2014/main" id="{00000000-0008-0000-0500-00008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28575</xdr:rowOff>
        </xdr:from>
        <xdr:to>
          <xdr:col>4</xdr:col>
          <xdr:colOff>409575</xdr:colOff>
          <xdr:row>50</xdr:row>
          <xdr:rowOff>219075</xdr:rowOff>
        </xdr:to>
        <xdr:sp macro="" textlink="">
          <xdr:nvSpPr>
            <xdr:cNvPr id="5262" name="Check Box 142" hidden="1">
              <a:extLst>
                <a:ext uri="{63B3BB69-23CF-44E3-9099-C40C66FF867C}">
                  <a14:compatExt spid="_x0000_s5262"/>
                </a:ext>
                <a:ext uri="{FF2B5EF4-FFF2-40B4-BE49-F238E27FC236}">
                  <a16:creationId xmlns:a16="http://schemas.microsoft.com/office/drawing/2014/main" id="{00000000-0008-0000-0500-00008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219075</xdr:rowOff>
        </xdr:from>
        <xdr:to>
          <xdr:col>4</xdr:col>
          <xdr:colOff>409575</xdr:colOff>
          <xdr:row>50</xdr:row>
          <xdr:rowOff>409575</xdr:rowOff>
        </xdr:to>
        <xdr:sp macro="" textlink="">
          <xdr:nvSpPr>
            <xdr:cNvPr id="5263" name="Check Box 143" hidden="1">
              <a:extLst>
                <a:ext uri="{63B3BB69-23CF-44E3-9099-C40C66FF867C}">
                  <a14:compatExt spid="_x0000_s5263"/>
                </a:ext>
                <a:ext uri="{FF2B5EF4-FFF2-40B4-BE49-F238E27FC236}">
                  <a16:creationId xmlns:a16="http://schemas.microsoft.com/office/drawing/2014/main" id="{00000000-0008-0000-0500-00008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28575</xdr:rowOff>
        </xdr:from>
        <xdr:to>
          <xdr:col>4</xdr:col>
          <xdr:colOff>409575</xdr:colOff>
          <xdr:row>50</xdr:row>
          <xdr:rowOff>219075</xdr:rowOff>
        </xdr:to>
        <xdr:sp macro="" textlink="">
          <xdr:nvSpPr>
            <xdr:cNvPr id="5264" name="Check Box 144" hidden="1">
              <a:extLst>
                <a:ext uri="{63B3BB69-23CF-44E3-9099-C40C66FF867C}">
                  <a14:compatExt spid="_x0000_s5264"/>
                </a:ext>
                <a:ext uri="{FF2B5EF4-FFF2-40B4-BE49-F238E27FC236}">
                  <a16:creationId xmlns:a16="http://schemas.microsoft.com/office/drawing/2014/main" id="{00000000-0008-0000-0500-00009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219075</xdr:rowOff>
        </xdr:from>
        <xdr:to>
          <xdr:col>4</xdr:col>
          <xdr:colOff>409575</xdr:colOff>
          <xdr:row>50</xdr:row>
          <xdr:rowOff>409575</xdr:rowOff>
        </xdr:to>
        <xdr:sp macro="" textlink="">
          <xdr:nvSpPr>
            <xdr:cNvPr id="5265" name="Check Box 145" hidden="1">
              <a:extLst>
                <a:ext uri="{63B3BB69-23CF-44E3-9099-C40C66FF867C}">
                  <a14:compatExt spid="_x0000_s5265"/>
                </a:ext>
                <a:ext uri="{FF2B5EF4-FFF2-40B4-BE49-F238E27FC236}">
                  <a16:creationId xmlns:a16="http://schemas.microsoft.com/office/drawing/2014/main" id="{00000000-0008-0000-0500-00009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28575</xdr:rowOff>
        </xdr:from>
        <xdr:to>
          <xdr:col>4</xdr:col>
          <xdr:colOff>409575</xdr:colOff>
          <xdr:row>48</xdr:row>
          <xdr:rowOff>219075</xdr:rowOff>
        </xdr:to>
        <xdr:sp macro="" textlink="">
          <xdr:nvSpPr>
            <xdr:cNvPr id="5266" name="Check Box 146" hidden="1">
              <a:extLst>
                <a:ext uri="{63B3BB69-23CF-44E3-9099-C40C66FF867C}">
                  <a14:compatExt spid="_x0000_s5266"/>
                </a:ext>
                <a:ext uri="{FF2B5EF4-FFF2-40B4-BE49-F238E27FC236}">
                  <a16:creationId xmlns:a16="http://schemas.microsoft.com/office/drawing/2014/main" id="{00000000-0008-0000-0500-00009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219075</xdr:rowOff>
        </xdr:from>
        <xdr:to>
          <xdr:col>4</xdr:col>
          <xdr:colOff>409575</xdr:colOff>
          <xdr:row>48</xdr:row>
          <xdr:rowOff>409575</xdr:rowOff>
        </xdr:to>
        <xdr:sp macro="" textlink="">
          <xdr:nvSpPr>
            <xdr:cNvPr id="5267" name="Check Box 147" hidden="1">
              <a:extLst>
                <a:ext uri="{63B3BB69-23CF-44E3-9099-C40C66FF867C}">
                  <a14:compatExt spid="_x0000_s5267"/>
                </a:ext>
                <a:ext uri="{FF2B5EF4-FFF2-40B4-BE49-F238E27FC236}">
                  <a16:creationId xmlns:a16="http://schemas.microsoft.com/office/drawing/2014/main" id="{00000000-0008-0000-0500-00009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28575</xdr:rowOff>
        </xdr:from>
        <xdr:to>
          <xdr:col>4</xdr:col>
          <xdr:colOff>409575</xdr:colOff>
          <xdr:row>48</xdr:row>
          <xdr:rowOff>219075</xdr:rowOff>
        </xdr:to>
        <xdr:sp macro="" textlink="">
          <xdr:nvSpPr>
            <xdr:cNvPr id="5268" name="Check Box 148" hidden="1">
              <a:extLst>
                <a:ext uri="{63B3BB69-23CF-44E3-9099-C40C66FF867C}">
                  <a14:compatExt spid="_x0000_s5268"/>
                </a:ext>
                <a:ext uri="{FF2B5EF4-FFF2-40B4-BE49-F238E27FC236}">
                  <a16:creationId xmlns:a16="http://schemas.microsoft.com/office/drawing/2014/main" id="{00000000-0008-0000-0500-00009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219075</xdr:rowOff>
        </xdr:from>
        <xdr:to>
          <xdr:col>4</xdr:col>
          <xdr:colOff>409575</xdr:colOff>
          <xdr:row>48</xdr:row>
          <xdr:rowOff>409575</xdr:rowOff>
        </xdr:to>
        <xdr:sp macro="" textlink="">
          <xdr:nvSpPr>
            <xdr:cNvPr id="5269" name="Check Box 149" hidden="1">
              <a:extLst>
                <a:ext uri="{63B3BB69-23CF-44E3-9099-C40C66FF867C}">
                  <a14:compatExt spid="_x0000_s5269"/>
                </a:ext>
                <a:ext uri="{FF2B5EF4-FFF2-40B4-BE49-F238E27FC236}">
                  <a16:creationId xmlns:a16="http://schemas.microsoft.com/office/drawing/2014/main" id="{00000000-0008-0000-0500-00009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28575</xdr:rowOff>
        </xdr:from>
        <xdr:to>
          <xdr:col>4</xdr:col>
          <xdr:colOff>409575</xdr:colOff>
          <xdr:row>48</xdr:row>
          <xdr:rowOff>219075</xdr:rowOff>
        </xdr:to>
        <xdr:sp macro="" textlink="">
          <xdr:nvSpPr>
            <xdr:cNvPr id="5270" name="Check Box 150" hidden="1">
              <a:extLst>
                <a:ext uri="{63B3BB69-23CF-44E3-9099-C40C66FF867C}">
                  <a14:compatExt spid="_x0000_s5270"/>
                </a:ext>
                <a:ext uri="{FF2B5EF4-FFF2-40B4-BE49-F238E27FC236}">
                  <a16:creationId xmlns:a16="http://schemas.microsoft.com/office/drawing/2014/main" id="{00000000-0008-0000-0500-00009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219075</xdr:rowOff>
        </xdr:from>
        <xdr:to>
          <xdr:col>4</xdr:col>
          <xdr:colOff>409575</xdr:colOff>
          <xdr:row>48</xdr:row>
          <xdr:rowOff>409575</xdr:rowOff>
        </xdr:to>
        <xdr:sp macro="" textlink="">
          <xdr:nvSpPr>
            <xdr:cNvPr id="5271" name="Check Box 151" hidden="1">
              <a:extLst>
                <a:ext uri="{63B3BB69-23CF-44E3-9099-C40C66FF867C}">
                  <a14:compatExt spid="_x0000_s5271"/>
                </a:ext>
                <a:ext uri="{FF2B5EF4-FFF2-40B4-BE49-F238E27FC236}">
                  <a16:creationId xmlns:a16="http://schemas.microsoft.com/office/drawing/2014/main" id="{00000000-0008-0000-0500-00009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28575</xdr:rowOff>
        </xdr:from>
        <xdr:to>
          <xdr:col>4</xdr:col>
          <xdr:colOff>409575</xdr:colOff>
          <xdr:row>48</xdr:row>
          <xdr:rowOff>219075</xdr:rowOff>
        </xdr:to>
        <xdr:sp macro="" textlink="">
          <xdr:nvSpPr>
            <xdr:cNvPr id="5272" name="Check Box 152" hidden="1">
              <a:extLst>
                <a:ext uri="{63B3BB69-23CF-44E3-9099-C40C66FF867C}">
                  <a14:compatExt spid="_x0000_s5272"/>
                </a:ext>
                <a:ext uri="{FF2B5EF4-FFF2-40B4-BE49-F238E27FC236}">
                  <a16:creationId xmlns:a16="http://schemas.microsoft.com/office/drawing/2014/main" id="{00000000-0008-0000-0500-00009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219075</xdr:rowOff>
        </xdr:from>
        <xdr:to>
          <xdr:col>4</xdr:col>
          <xdr:colOff>409575</xdr:colOff>
          <xdr:row>48</xdr:row>
          <xdr:rowOff>409575</xdr:rowOff>
        </xdr:to>
        <xdr:sp macro="" textlink="">
          <xdr:nvSpPr>
            <xdr:cNvPr id="5273" name="Check Box 153" hidden="1">
              <a:extLst>
                <a:ext uri="{63B3BB69-23CF-44E3-9099-C40C66FF867C}">
                  <a14:compatExt spid="_x0000_s5273"/>
                </a:ext>
                <a:ext uri="{FF2B5EF4-FFF2-40B4-BE49-F238E27FC236}">
                  <a16:creationId xmlns:a16="http://schemas.microsoft.com/office/drawing/2014/main" id="{00000000-0008-0000-0500-00009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28575</xdr:rowOff>
        </xdr:from>
        <xdr:to>
          <xdr:col>4</xdr:col>
          <xdr:colOff>409575</xdr:colOff>
          <xdr:row>46</xdr:row>
          <xdr:rowOff>219075</xdr:rowOff>
        </xdr:to>
        <xdr:sp macro="" textlink="">
          <xdr:nvSpPr>
            <xdr:cNvPr id="5274" name="Check Box 154" hidden="1">
              <a:extLst>
                <a:ext uri="{63B3BB69-23CF-44E3-9099-C40C66FF867C}">
                  <a14:compatExt spid="_x0000_s5274"/>
                </a:ext>
                <a:ext uri="{FF2B5EF4-FFF2-40B4-BE49-F238E27FC236}">
                  <a16:creationId xmlns:a16="http://schemas.microsoft.com/office/drawing/2014/main" id="{00000000-0008-0000-0500-00009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219075</xdr:rowOff>
        </xdr:from>
        <xdr:to>
          <xdr:col>4</xdr:col>
          <xdr:colOff>409575</xdr:colOff>
          <xdr:row>46</xdr:row>
          <xdr:rowOff>409575</xdr:rowOff>
        </xdr:to>
        <xdr:sp macro="" textlink="">
          <xdr:nvSpPr>
            <xdr:cNvPr id="5275" name="Check Box 155" hidden="1">
              <a:extLst>
                <a:ext uri="{63B3BB69-23CF-44E3-9099-C40C66FF867C}">
                  <a14:compatExt spid="_x0000_s5275"/>
                </a:ext>
                <a:ext uri="{FF2B5EF4-FFF2-40B4-BE49-F238E27FC236}">
                  <a16:creationId xmlns:a16="http://schemas.microsoft.com/office/drawing/2014/main" id="{00000000-0008-0000-0500-00009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28575</xdr:rowOff>
        </xdr:from>
        <xdr:to>
          <xdr:col>4</xdr:col>
          <xdr:colOff>409575</xdr:colOff>
          <xdr:row>46</xdr:row>
          <xdr:rowOff>219075</xdr:rowOff>
        </xdr:to>
        <xdr:sp macro="" textlink="">
          <xdr:nvSpPr>
            <xdr:cNvPr id="5276" name="Check Box 156" hidden="1">
              <a:extLst>
                <a:ext uri="{63B3BB69-23CF-44E3-9099-C40C66FF867C}">
                  <a14:compatExt spid="_x0000_s5276"/>
                </a:ext>
                <a:ext uri="{FF2B5EF4-FFF2-40B4-BE49-F238E27FC236}">
                  <a16:creationId xmlns:a16="http://schemas.microsoft.com/office/drawing/2014/main" id="{00000000-0008-0000-0500-00009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219075</xdr:rowOff>
        </xdr:from>
        <xdr:to>
          <xdr:col>4</xdr:col>
          <xdr:colOff>409575</xdr:colOff>
          <xdr:row>46</xdr:row>
          <xdr:rowOff>409575</xdr:rowOff>
        </xdr:to>
        <xdr:sp macro="" textlink="">
          <xdr:nvSpPr>
            <xdr:cNvPr id="5277" name="Check Box 157" hidden="1">
              <a:extLst>
                <a:ext uri="{63B3BB69-23CF-44E3-9099-C40C66FF867C}">
                  <a14:compatExt spid="_x0000_s5277"/>
                </a:ext>
                <a:ext uri="{FF2B5EF4-FFF2-40B4-BE49-F238E27FC236}">
                  <a16:creationId xmlns:a16="http://schemas.microsoft.com/office/drawing/2014/main" id="{00000000-0008-0000-0500-00009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28575</xdr:rowOff>
        </xdr:from>
        <xdr:to>
          <xdr:col>4</xdr:col>
          <xdr:colOff>409575</xdr:colOff>
          <xdr:row>46</xdr:row>
          <xdr:rowOff>219075</xdr:rowOff>
        </xdr:to>
        <xdr:sp macro="" textlink="">
          <xdr:nvSpPr>
            <xdr:cNvPr id="5278" name="Check Box 158" hidden="1">
              <a:extLst>
                <a:ext uri="{63B3BB69-23CF-44E3-9099-C40C66FF867C}">
                  <a14:compatExt spid="_x0000_s5278"/>
                </a:ext>
                <a:ext uri="{FF2B5EF4-FFF2-40B4-BE49-F238E27FC236}">
                  <a16:creationId xmlns:a16="http://schemas.microsoft.com/office/drawing/2014/main" id="{00000000-0008-0000-0500-00009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219075</xdr:rowOff>
        </xdr:from>
        <xdr:to>
          <xdr:col>4</xdr:col>
          <xdr:colOff>409575</xdr:colOff>
          <xdr:row>46</xdr:row>
          <xdr:rowOff>409575</xdr:rowOff>
        </xdr:to>
        <xdr:sp macro="" textlink="">
          <xdr:nvSpPr>
            <xdr:cNvPr id="5279" name="Check Box 159" hidden="1">
              <a:extLst>
                <a:ext uri="{63B3BB69-23CF-44E3-9099-C40C66FF867C}">
                  <a14:compatExt spid="_x0000_s5279"/>
                </a:ext>
                <a:ext uri="{FF2B5EF4-FFF2-40B4-BE49-F238E27FC236}">
                  <a16:creationId xmlns:a16="http://schemas.microsoft.com/office/drawing/2014/main" id="{00000000-0008-0000-0500-00009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28575</xdr:rowOff>
        </xdr:from>
        <xdr:to>
          <xdr:col>4</xdr:col>
          <xdr:colOff>409575</xdr:colOff>
          <xdr:row>46</xdr:row>
          <xdr:rowOff>219075</xdr:rowOff>
        </xdr:to>
        <xdr:sp macro="" textlink="">
          <xdr:nvSpPr>
            <xdr:cNvPr id="5280" name="Check Box 160" hidden="1">
              <a:extLst>
                <a:ext uri="{63B3BB69-23CF-44E3-9099-C40C66FF867C}">
                  <a14:compatExt spid="_x0000_s5280"/>
                </a:ext>
                <a:ext uri="{FF2B5EF4-FFF2-40B4-BE49-F238E27FC236}">
                  <a16:creationId xmlns:a16="http://schemas.microsoft.com/office/drawing/2014/main" id="{00000000-0008-0000-0500-0000A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219075</xdr:rowOff>
        </xdr:from>
        <xdr:to>
          <xdr:col>4</xdr:col>
          <xdr:colOff>409575</xdr:colOff>
          <xdr:row>46</xdr:row>
          <xdr:rowOff>409575</xdr:rowOff>
        </xdr:to>
        <xdr:sp macro="" textlink="">
          <xdr:nvSpPr>
            <xdr:cNvPr id="5281" name="Check Box 161" hidden="1">
              <a:extLst>
                <a:ext uri="{63B3BB69-23CF-44E3-9099-C40C66FF867C}">
                  <a14:compatExt spid="_x0000_s5281"/>
                </a:ext>
                <a:ext uri="{FF2B5EF4-FFF2-40B4-BE49-F238E27FC236}">
                  <a16:creationId xmlns:a16="http://schemas.microsoft.com/office/drawing/2014/main" id="{00000000-0008-0000-0500-0000A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28575</xdr:rowOff>
        </xdr:from>
        <xdr:to>
          <xdr:col>4</xdr:col>
          <xdr:colOff>409575</xdr:colOff>
          <xdr:row>47</xdr:row>
          <xdr:rowOff>219075</xdr:rowOff>
        </xdr:to>
        <xdr:sp macro="" textlink="">
          <xdr:nvSpPr>
            <xdr:cNvPr id="5282" name="Check Box 162" hidden="1">
              <a:extLst>
                <a:ext uri="{63B3BB69-23CF-44E3-9099-C40C66FF867C}">
                  <a14:compatExt spid="_x0000_s5282"/>
                </a:ext>
                <a:ext uri="{FF2B5EF4-FFF2-40B4-BE49-F238E27FC236}">
                  <a16:creationId xmlns:a16="http://schemas.microsoft.com/office/drawing/2014/main" id="{00000000-0008-0000-0500-0000A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219075</xdr:rowOff>
        </xdr:from>
        <xdr:to>
          <xdr:col>4</xdr:col>
          <xdr:colOff>409575</xdr:colOff>
          <xdr:row>47</xdr:row>
          <xdr:rowOff>409575</xdr:rowOff>
        </xdr:to>
        <xdr:sp macro="" textlink="">
          <xdr:nvSpPr>
            <xdr:cNvPr id="5283" name="Check Box 163" hidden="1">
              <a:extLst>
                <a:ext uri="{63B3BB69-23CF-44E3-9099-C40C66FF867C}">
                  <a14:compatExt spid="_x0000_s5283"/>
                </a:ext>
                <a:ext uri="{FF2B5EF4-FFF2-40B4-BE49-F238E27FC236}">
                  <a16:creationId xmlns:a16="http://schemas.microsoft.com/office/drawing/2014/main" id="{00000000-0008-0000-0500-0000A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28575</xdr:rowOff>
        </xdr:from>
        <xdr:to>
          <xdr:col>4</xdr:col>
          <xdr:colOff>409575</xdr:colOff>
          <xdr:row>47</xdr:row>
          <xdr:rowOff>219075</xdr:rowOff>
        </xdr:to>
        <xdr:sp macro="" textlink="">
          <xdr:nvSpPr>
            <xdr:cNvPr id="5284" name="Check Box 164" hidden="1">
              <a:extLst>
                <a:ext uri="{63B3BB69-23CF-44E3-9099-C40C66FF867C}">
                  <a14:compatExt spid="_x0000_s5284"/>
                </a:ext>
                <a:ext uri="{FF2B5EF4-FFF2-40B4-BE49-F238E27FC236}">
                  <a16:creationId xmlns:a16="http://schemas.microsoft.com/office/drawing/2014/main" id="{00000000-0008-0000-0500-0000A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219075</xdr:rowOff>
        </xdr:from>
        <xdr:to>
          <xdr:col>4</xdr:col>
          <xdr:colOff>409575</xdr:colOff>
          <xdr:row>47</xdr:row>
          <xdr:rowOff>409575</xdr:rowOff>
        </xdr:to>
        <xdr:sp macro="" textlink="">
          <xdr:nvSpPr>
            <xdr:cNvPr id="5285" name="Check Box 165" hidden="1">
              <a:extLst>
                <a:ext uri="{63B3BB69-23CF-44E3-9099-C40C66FF867C}">
                  <a14:compatExt spid="_x0000_s5285"/>
                </a:ext>
                <a:ext uri="{FF2B5EF4-FFF2-40B4-BE49-F238E27FC236}">
                  <a16:creationId xmlns:a16="http://schemas.microsoft.com/office/drawing/2014/main" id="{00000000-0008-0000-0500-0000A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28575</xdr:rowOff>
        </xdr:from>
        <xdr:to>
          <xdr:col>4</xdr:col>
          <xdr:colOff>409575</xdr:colOff>
          <xdr:row>47</xdr:row>
          <xdr:rowOff>219075</xdr:rowOff>
        </xdr:to>
        <xdr:sp macro="" textlink="">
          <xdr:nvSpPr>
            <xdr:cNvPr id="5286" name="Check Box 166" hidden="1">
              <a:extLst>
                <a:ext uri="{63B3BB69-23CF-44E3-9099-C40C66FF867C}">
                  <a14:compatExt spid="_x0000_s5286"/>
                </a:ext>
                <a:ext uri="{FF2B5EF4-FFF2-40B4-BE49-F238E27FC236}">
                  <a16:creationId xmlns:a16="http://schemas.microsoft.com/office/drawing/2014/main" id="{00000000-0008-0000-0500-0000A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219075</xdr:rowOff>
        </xdr:from>
        <xdr:to>
          <xdr:col>4</xdr:col>
          <xdr:colOff>409575</xdr:colOff>
          <xdr:row>47</xdr:row>
          <xdr:rowOff>409575</xdr:rowOff>
        </xdr:to>
        <xdr:sp macro="" textlink="">
          <xdr:nvSpPr>
            <xdr:cNvPr id="5287" name="Check Box 167" hidden="1">
              <a:extLst>
                <a:ext uri="{63B3BB69-23CF-44E3-9099-C40C66FF867C}">
                  <a14:compatExt spid="_x0000_s5287"/>
                </a:ext>
                <a:ext uri="{FF2B5EF4-FFF2-40B4-BE49-F238E27FC236}">
                  <a16:creationId xmlns:a16="http://schemas.microsoft.com/office/drawing/2014/main" id="{00000000-0008-0000-0500-0000A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28575</xdr:rowOff>
        </xdr:from>
        <xdr:to>
          <xdr:col>4</xdr:col>
          <xdr:colOff>409575</xdr:colOff>
          <xdr:row>47</xdr:row>
          <xdr:rowOff>219075</xdr:rowOff>
        </xdr:to>
        <xdr:sp macro="" textlink="">
          <xdr:nvSpPr>
            <xdr:cNvPr id="5288" name="Check Box 168" hidden="1">
              <a:extLst>
                <a:ext uri="{63B3BB69-23CF-44E3-9099-C40C66FF867C}">
                  <a14:compatExt spid="_x0000_s5288"/>
                </a:ext>
                <a:ext uri="{FF2B5EF4-FFF2-40B4-BE49-F238E27FC236}">
                  <a16:creationId xmlns:a16="http://schemas.microsoft.com/office/drawing/2014/main" id="{00000000-0008-0000-0500-0000A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219075</xdr:rowOff>
        </xdr:from>
        <xdr:to>
          <xdr:col>4</xdr:col>
          <xdr:colOff>409575</xdr:colOff>
          <xdr:row>47</xdr:row>
          <xdr:rowOff>409575</xdr:rowOff>
        </xdr:to>
        <xdr:sp macro="" textlink="">
          <xdr:nvSpPr>
            <xdr:cNvPr id="5289" name="Check Box 169" hidden="1">
              <a:extLst>
                <a:ext uri="{63B3BB69-23CF-44E3-9099-C40C66FF867C}">
                  <a14:compatExt spid="_x0000_s5289"/>
                </a:ext>
                <a:ext uri="{FF2B5EF4-FFF2-40B4-BE49-F238E27FC236}">
                  <a16:creationId xmlns:a16="http://schemas.microsoft.com/office/drawing/2014/main" id="{00000000-0008-0000-0500-0000A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28575</xdr:rowOff>
        </xdr:from>
        <xdr:to>
          <xdr:col>4</xdr:col>
          <xdr:colOff>409575</xdr:colOff>
          <xdr:row>45</xdr:row>
          <xdr:rowOff>219075</xdr:rowOff>
        </xdr:to>
        <xdr:sp macro="" textlink="">
          <xdr:nvSpPr>
            <xdr:cNvPr id="5290" name="Check Box 170" hidden="1">
              <a:extLst>
                <a:ext uri="{63B3BB69-23CF-44E3-9099-C40C66FF867C}">
                  <a14:compatExt spid="_x0000_s5290"/>
                </a:ext>
                <a:ext uri="{FF2B5EF4-FFF2-40B4-BE49-F238E27FC236}">
                  <a16:creationId xmlns:a16="http://schemas.microsoft.com/office/drawing/2014/main" id="{00000000-0008-0000-0500-0000A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219075</xdr:rowOff>
        </xdr:from>
        <xdr:to>
          <xdr:col>4</xdr:col>
          <xdr:colOff>409575</xdr:colOff>
          <xdr:row>45</xdr:row>
          <xdr:rowOff>409575</xdr:rowOff>
        </xdr:to>
        <xdr:sp macro="" textlink="">
          <xdr:nvSpPr>
            <xdr:cNvPr id="5291" name="Check Box 171" hidden="1">
              <a:extLst>
                <a:ext uri="{63B3BB69-23CF-44E3-9099-C40C66FF867C}">
                  <a14:compatExt spid="_x0000_s5291"/>
                </a:ext>
                <a:ext uri="{FF2B5EF4-FFF2-40B4-BE49-F238E27FC236}">
                  <a16:creationId xmlns:a16="http://schemas.microsoft.com/office/drawing/2014/main" id="{00000000-0008-0000-0500-0000A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28575</xdr:rowOff>
        </xdr:from>
        <xdr:to>
          <xdr:col>4</xdr:col>
          <xdr:colOff>409575</xdr:colOff>
          <xdr:row>45</xdr:row>
          <xdr:rowOff>219075</xdr:rowOff>
        </xdr:to>
        <xdr:sp macro="" textlink="">
          <xdr:nvSpPr>
            <xdr:cNvPr id="5292" name="Check Box 172" hidden="1">
              <a:extLst>
                <a:ext uri="{63B3BB69-23CF-44E3-9099-C40C66FF867C}">
                  <a14:compatExt spid="_x0000_s5292"/>
                </a:ext>
                <a:ext uri="{FF2B5EF4-FFF2-40B4-BE49-F238E27FC236}">
                  <a16:creationId xmlns:a16="http://schemas.microsoft.com/office/drawing/2014/main" id="{00000000-0008-0000-0500-0000A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219075</xdr:rowOff>
        </xdr:from>
        <xdr:to>
          <xdr:col>4</xdr:col>
          <xdr:colOff>409575</xdr:colOff>
          <xdr:row>45</xdr:row>
          <xdr:rowOff>409575</xdr:rowOff>
        </xdr:to>
        <xdr:sp macro="" textlink="">
          <xdr:nvSpPr>
            <xdr:cNvPr id="5293" name="Check Box 173" hidden="1">
              <a:extLst>
                <a:ext uri="{63B3BB69-23CF-44E3-9099-C40C66FF867C}">
                  <a14:compatExt spid="_x0000_s5293"/>
                </a:ext>
                <a:ext uri="{FF2B5EF4-FFF2-40B4-BE49-F238E27FC236}">
                  <a16:creationId xmlns:a16="http://schemas.microsoft.com/office/drawing/2014/main" id="{00000000-0008-0000-0500-0000A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28575</xdr:rowOff>
        </xdr:from>
        <xdr:to>
          <xdr:col>4</xdr:col>
          <xdr:colOff>409575</xdr:colOff>
          <xdr:row>45</xdr:row>
          <xdr:rowOff>219075</xdr:rowOff>
        </xdr:to>
        <xdr:sp macro="" textlink="">
          <xdr:nvSpPr>
            <xdr:cNvPr id="5294" name="Check Box 174" hidden="1">
              <a:extLst>
                <a:ext uri="{63B3BB69-23CF-44E3-9099-C40C66FF867C}">
                  <a14:compatExt spid="_x0000_s5294"/>
                </a:ext>
                <a:ext uri="{FF2B5EF4-FFF2-40B4-BE49-F238E27FC236}">
                  <a16:creationId xmlns:a16="http://schemas.microsoft.com/office/drawing/2014/main" id="{00000000-0008-0000-0500-0000A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219075</xdr:rowOff>
        </xdr:from>
        <xdr:to>
          <xdr:col>4</xdr:col>
          <xdr:colOff>409575</xdr:colOff>
          <xdr:row>45</xdr:row>
          <xdr:rowOff>409575</xdr:rowOff>
        </xdr:to>
        <xdr:sp macro="" textlink="">
          <xdr:nvSpPr>
            <xdr:cNvPr id="5295" name="Check Box 175" hidden="1">
              <a:extLst>
                <a:ext uri="{63B3BB69-23CF-44E3-9099-C40C66FF867C}">
                  <a14:compatExt spid="_x0000_s5295"/>
                </a:ext>
                <a:ext uri="{FF2B5EF4-FFF2-40B4-BE49-F238E27FC236}">
                  <a16:creationId xmlns:a16="http://schemas.microsoft.com/office/drawing/2014/main" id="{00000000-0008-0000-0500-0000A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28575</xdr:rowOff>
        </xdr:from>
        <xdr:to>
          <xdr:col>4</xdr:col>
          <xdr:colOff>409575</xdr:colOff>
          <xdr:row>45</xdr:row>
          <xdr:rowOff>219075</xdr:rowOff>
        </xdr:to>
        <xdr:sp macro="" textlink="">
          <xdr:nvSpPr>
            <xdr:cNvPr id="5296" name="Check Box 176" hidden="1">
              <a:extLst>
                <a:ext uri="{63B3BB69-23CF-44E3-9099-C40C66FF867C}">
                  <a14:compatExt spid="_x0000_s5296"/>
                </a:ext>
                <a:ext uri="{FF2B5EF4-FFF2-40B4-BE49-F238E27FC236}">
                  <a16:creationId xmlns:a16="http://schemas.microsoft.com/office/drawing/2014/main" id="{00000000-0008-0000-0500-0000B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219075</xdr:rowOff>
        </xdr:from>
        <xdr:to>
          <xdr:col>4</xdr:col>
          <xdr:colOff>409575</xdr:colOff>
          <xdr:row>45</xdr:row>
          <xdr:rowOff>409575</xdr:rowOff>
        </xdr:to>
        <xdr:sp macro="" textlink="">
          <xdr:nvSpPr>
            <xdr:cNvPr id="5297" name="Check Box 177" hidden="1">
              <a:extLst>
                <a:ext uri="{63B3BB69-23CF-44E3-9099-C40C66FF867C}">
                  <a14:compatExt spid="_x0000_s5297"/>
                </a:ext>
                <a:ext uri="{FF2B5EF4-FFF2-40B4-BE49-F238E27FC236}">
                  <a16:creationId xmlns:a16="http://schemas.microsoft.com/office/drawing/2014/main" id="{00000000-0008-0000-0500-0000B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28575</xdr:rowOff>
        </xdr:from>
        <xdr:to>
          <xdr:col>4</xdr:col>
          <xdr:colOff>409575</xdr:colOff>
          <xdr:row>51</xdr:row>
          <xdr:rowOff>219075</xdr:rowOff>
        </xdr:to>
        <xdr:sp macro="" textlink="">
          <xdr:nvSpPr>
            <xdr:cNvPr id="5298" name="Check Box 178" hidden="1">
              <a:extLst>
                <a:ext uri="{63B3BB69-23CF-44E3-9099-C40C66FF867C}">
                  <a14:compatExt spid="_x0000_s5298"/>
                </a:ext>
                <a:ext uri="{FF2B5EF4-FFF2-40B4-BE49-F238E27FC236}">
                  <a16:creationId xmlns:a16="http://schemas.microsoft.com/office/drawing/2014/main" id="{00000000-0008-0000-0500-0000B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219075</xdr:rowOff>
        </xdr:from>
        <xdr:to>
          <xdr:col>4</xdr:col>
          <xdr:colOff>409575</xdr:colOff>
          <xdr:row>51</xdr:row>
          <xdr:rowOff>409575</xdr:rowOff>
        </xdr:to>
        <xdr:sp macro="" textlink="">
          <xdr:nvSpPr>
            <xdr:cNvPr id="5299" name="Check Box 179" hidden="1">
              <a:extLst>
                <a:ext uri="{63B3BB69-23CF-44E3-9099-C40C66FF867C}">
                  <a14:compatExt spid="_x0000_s5299"/>
                </a:ext>
                <a:ext uri="{FF2B5EF4-FFF2-40B4-BE49-F238E27FC236}">
                  <a16:creationId xmlns:a16="http://schemas.microsoft.com/office/drawing/2014/main" id="{00000000-0008-0000-0500-0000B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28575</xdr:rowOff>
        </xdr:from>
        <xdr:to>
          <xdr:col>4</xdr:col>
          <xdr:colOff>409575</xdr:colOff>
          <xdr:row>51</xdr:row>
          <xdr:rowOff>219075</xdr:rowOff>
        </xdr:to>
        <xdr:sp macro="" textlink="">
          <xdr:nvSpPr>
            <xdr:cNvPr id="5300" name="Check Box 180" hidden="1">
              <a:extLst>
                <a:ext uri="{63B3BB69-23CF-44E3-9099-C40C66FF867C}">
                  <a14:compatExt spid="_x0000_s5300"/>
                </a:ext>
                <a:ext uri="{FF2B5EF4-FFF2-40B4-BE49-F238E27FC236}">
                  <a16:creationId xmlns:a16="http://schemas.microsoft.com/office/drawing/2014/main" id="{00000000-0008-0000-0500-0000B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219075</xdr:rowOff>
        </xdr:from>
        <xdr:to>
          <xdr:col>4</xdr:col>
          <xdr:colOff>409575</xdr:colOff>
          <xdr:row>51</xdr:row>
          <xdr:rowOff>409575</xdr:rowOff>
        </xdr:to>
        <xdr:sp macro="" textlink="">
          <xdr:nvSpPr>
            <xdr:cNvPr id="5301" name="Check Box 181" hidden="1">
              <a:extLst>
                <a:ext uri="{63B3BB69-23CF-44E3-9099-C40C66FF867C}">
                  <a14:compatExt spid="_x0000_s5301"/>
                </a:ext>
                <a:ext uri="{FF2B5EF4-FFF2-40B4-BE49-F238E27FC236}">
                  <a16:creationId xmlns:a16="http://schemas.microsoft.com/office/drawing/2014/main" id="{00000000-0008-0000-0500-0000B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28575</xdr:rowOff>
        </xdr:from>
        <xdr:to>
          <xdr:col>4</xdr:col>
          <xdr:colOff>409575</xdr:colOff>
          <xdr:row>51</xdr:row>
          <xdr:rowOff>219075</xdr:rowOff>
        </xdr:to>
        <xdr:sp macro="" textlink="">
          <xdr:nvSpPr>
            <xdr:cNvPr id="5302" name="Check Box 182" hidden="1">
              <a:extLst>
                <a:ext uri="{63B3BB69-23CF-44E3-9099-C40C66FF867C}">
                  <a14:compatExt spid="_x0000_s5302"/>
                </a:ext>
                <a:ext uri="{FF2B5EF4-FFF2-40B4-BE49-F238E27FC236}">
                  <a16:creationId xmlns:a16="http://schemas.microsoft.com/office/drawing/2014/main" id="{00000000-0008-0000-0500-0000B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219075</xdr:rowOff>
        </xdr:from>
        <xdr:to>
          <xdr:col>4</xdr:col>
          <xdr:colOff>409575</xdr:colOff>
          <xdr:row>51</xdr:row>
          <xdr:rowOff>409575</xdr:rowOff>
        </xdr:to>
        <xdr:sp macro="" textlink="">
          <xdr:nvSpPr>
            <xdr:cNvPr id="5303" name="Check Box 183" hidden="1">
              <a:extLst>
                <a:ext uri="{63B3BB69-23CF-44E3-9099-C40C66FF867C}">
                  <a14:compatExt spid="_x0000_s5303"/>
                </a:ext>
                <a:ext uri="{FF2B5EF4-FFF2-40B4-BE49-F238E27FC236}">
                  <a16:creationId xmlns:a16="http://schemas.microsoft.com/office/drawing/2014/main" id="{00000000-0008-0000-0500-0000B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28575</xdr:rowOff>
        </xdr:from>
        <xdr:to>
          <xdr:col>4</xdr:col>
          <xdr:colOff>409575</xdr:colOff>
          <xdr:row>51</xdr:row>
          <xdr:rowOff>219075</xdr:rowOff>
        </xdr:to>
        <xdr:sp macro="" textlink="">
          <xdr:nvSpPr>
            <xdr:cNvPr id="5304" name="Check Box 184" hidden="1">
              <a:extLst>
                <a:ext uri="{63B3BB69-23CF-44E3-9099-C40C66FF867C}">
                  <a14:compatExt spid="_x0000_s5304"/>
                </a:ext>
                <a:ext uri="{FF2B5EF4-FFF2-40B4-BE49-F238E27FC236}">
                  <a16:creationId xmlns:a16="http://schemas.microsoft.com/office/drawing/2014/main" id="{00000000-0008-0000-0500-0000B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219075</xdr:rowOff>
        </xdr:from>
        <xdr:to>
          <xdr:col>4</xdr:col>
          <xdr:colOff>409575</xdr:colOff>
          <xdr:row>51</xdr:row>
          <xdr:rowOff>409575</xdr:rowOff>
        </xdr:to>
        <xdr:sp macro="" textlink="">
          <xdr:nvSpPr>
            <xdr:cNvPr id="5305" name="Check Box 185" hidden="1">
              <a:extLst>
                <a:ext uri="{63B3BB69-23CF-44E3-9099-C40C66FF867C}">
                  <a14:compatExt spid="_x0000_s5305"/>
                </a:ext>
                <a:ext uri="{FF2B5EF4-FFF2-40B4-BE49-F238E27FC236}">
                  <a16:creationId xmlns:a16="http://schemas.microsoft.com/office/drawing/2014/main" id="{00000000-0008-0000-0500-0000B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28575</xdr:rowOff>
        </xdr:from>
        <xdr:to>
          <xdr:col>4</xdr:col>
          <xdr:colOff>409575</xdr:colOff>
          <xdr:row>52</xdr:row>
          <xdr:rowOff>219075</xdr:rowOff>
        </xdr:to>
        <xdr:sp macro="" textlink="">
          <xdr:nvSpPr>
            <xdr:cNvPr id="5306" name="Check Box 186" hidden="1">
              <a:extLst>
                <a:ext uri="{63B3BB69-23CF-44E3-9099-C40C66FF867C}">
                  <a14:compatExt spid="_x0000_s5306"/>
                </a:ext>
                <a:ext uri="{FF2B5EF4-FFF2-40B4-BE49-F238E27FC236}">
                  <a16:creationId xmlns:a16="http://schemas.microsoft.com/office/drawing/2014/main" id="{00000000-0008-0000-0500-0000B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219075</xdr:rowOff>
        </xdr:from>
        <xdr:to>
          <xdr:col>4</xdr:col>
          <xdr:colOff>409575</xdr:colOff>
          <xdr:row>52</xdr:row>
          <xdr:rowOff>409575</xdr:rowOff>
        </xdr:to>
        <xdr:sp macro="" textlink="">
          <xdr:nvSpPr>
            <xdr:cNvPr id="5307" name="Check Box 187" hidden="1">
              <a:extLst>
                <a:ext uri="{63B3BB69-23CF-44E3-9099-C40C66FF867C}">
                  <a14:compatExt spid="_x0000_s5307"/>
                </a:ext>
                <a:ext uri="{FF2B5EF4-FFF2-40B4-BE49-F238E27FC236}">
                  <a16:creationId xmlns:a16="http://schemas.microsoft.com/office/drawing/2014/main" id="{00000000-0008-0000-0500-0000B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28575</xdr:rowOff>
        </xdr:from>
        <xdr:to>
          <xdr:col>4</xdr:col>
          <xdr:colOff>409575</xdr:colOff>
          <xdr:row>52</xdr:row>
          <xdr:rowOff>219075</xdr:rowOff>
        </xdr:to>
        <xdr:sp macro="" textlink="">
          <xdr:nvSpPr>
            <xdr:cNvPr id="5308" name="Check Box 188" hidden="1">
              <a:extLst>
                <a:ext uri="{63B3BB69-23CF-44E3-9099-C40C66FF867C}">
                  <a14:compatExt spid="_x0000_s5308"/>
                </a:ext>
                <a:ext uri="{FF2B5EF4-FFF2-40B4-BE49-F238E27FC236}">
                  <a16:creationId xmlns:a16="http://schemas.microsoft.com/office/drawing/2014/main" id="{00000000-0008-0000-0500-0000B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219075</xdr:rowOff>
        </xdr:from>
        <xdr:to>
          <xdr:col>4</xdr:col>
          <xdr:colOff>409575</xdr:colOff>
          <xdr:row>52</xdr:row>
          <xdr:rowOff>409575</xdr:rowOff>
        </xdr:to>
        <xdr:sp macro="" textlink="">
          <xdr:nvSpPr>
            <xdr:cNvPr id="5309" name="Check Box 189" hidden="1">
              <a:extLst>
                <a:ext uri="{63B3BB69-23CF-44E3-9099-C40C66FF867C}">
                  <a14:compatExt spid="_x0000_s5309"/>
                </a:ext>
                <a:ext uri="{FF2B5EF4-FFF2-40B4-BE49-F238E27FC236}">
                  <a16:creationId xmlns:a16="http://schemas.microsoft.com/office/drawing/2014/main" id="{00000000-0008-0000-0500-0000B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28575</xdr:rowOff>
        </xdr:from>
        <xdr:to>
          <xdr:col>4</xdr:col>
          <xdr:colOff>409575</xdr:colOff>
          <xdr:row>52</xdr:row>
          <xdr:rowOff>219075</xdr:rowOff>
        </xdr:to>
        <xdr:sp macro="" textlink="">
          <xdr:nvSpPr>
            <xdr:cNvPr id="5310" name="Check Box 190" hidden="1">
              <a:extLst>
                <a:ext uri="{63B3BB69-23CF-44E3-9099-C40C66FF867C}">
                  <a14:compatExt spid="_x0000_s5310"/>
                </a:ext>
                <a:ext uri="{FF2B5EF4-FFF2-40B4-BE49-F238E27FC236}">
                  <a16:creationId xmlns:a16="http://schemas.microsoft.com/office/drawing/2014/main" id="{00000000-0008-0000-0500-0000B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219075</xdr:rowOff>
        </xdr:from>
        <xdr:to>
          <xdr:col>4</xdr:col>
          <xdr:colOff>409575</xdr:colOff>
          <xdr:row>52</xdr:row>
          <xdr:rowOff>409575</xdr:rowOff>
        </xdr:to>
        <xdr:sp macro="" textlink="">
          <xdr:nvSpPr>
            <xdr:cNvPr id="5311" name="Check Box 191" hidden="1">
              <a:extLst>
                <a:ext uri="{63B3BB69-23CF-44E3-9099-C40C66FF867C}">
                  <a14:compatExt spid="_x0000_s5311"/>
                </a:ext>
                <a:ext uri="{FF2B5EF4-FFF2-40B4-BE49-F238E27FC236}">
                  <a16:creationId xmlns:a16="http://schemas.microsoft.com/office/drawing/2014/main" id="{00000000-0008-0000-0500-0000B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28575</xdr:rowOff>
        </xdr:from>
        <xdr:to>
          <xdr:col>4</xdr:col>
          <xdr:colOff>409575</xdr:colOff>
          <xdr:row>52</xdr:row>
          <xdr:rowOff>219075</xdr:rowOff>
        </xdr:to>
        <xdr:sp macro="" textlink="">
          <xdr:nvSpPr>
            <xdr:cNvPr id="5312" name="Check Box 192" hidden="1">
              <a:extLst>
                <a:ext uri="{63B3BB69-23CF-44E3-9099-C40C66FF867C}">
                  <a14:compatExt spid="_x0000_s5312"/>
                </a:ext>
                <a:ext uri="{FF2B5EF4-FFF2-40B4-BE49-F238E27FC236}">
                  <a16:creationId xmlns:a16="http://schemas.microsoft.com/office/drawing/2014/main" id="{00000000-0008-0000-0500-0000C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52</xdr:row>
          <xdr:rowOff>219075</xdr:rowOff>
        </xdr:from>
        <xdr:to>
          <xdr:col>4</xdr:col>
          <xdr:colOff>409575</xdr:colOff>
          <xdr:row>52</xdr:row>
          <xdr:rowOff>409575</xdr:rowOff>
        </xdr:to>
        <xdr:sp macro="" textlink="">
          <xdr:nvSpPr>
            <xdr:cNvPr id="5313" name="Check Box 193" hidden="1">
              <a:extLst>
                <a:ext uri="{63B3BB69-23CF-44E3-9099-C40C66FF867C}">
                  <a14:compatExt spid="_x0000_s5313"/>
                </a:ext>
                <a:ext uri="{FF2B5EF4-FFF2-40B4-BE49-F238E27FC236}">
                  <a16:creationId xmlns:a16="http://schemas.microsoft.com/office/drawing/2014/main" id="{00000000-0008-0000-0500-0000C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53</xdr:row>
          <xdr:rowOff>28575</xdr:rowOff>
        </xdr:from>
        <xdr:to>
          <xdr:col>4</xdr:col>
          <xdr:colOff>409575</xdr:colOff>
          <xdr:row>53</xdr:row>
          <xdr:rowOff>219075</xdr:rowOff>
        </xdr:to>
        <xdr:sp macro="" textlink="">
          <xdr:nvSpPr>
            <xdr:cNvPr id="5314" name="Check Box 194" hidden="1">
              <a:extLst>
                <a:ext uri="{63B3BB69-23CF-44E3-9099-C40C66FF867C}">
                  <a14:compatExt spid="_x0000_s5314"/>
                </a:ext>
                <a:ext uri="{FF2B5EF4-FFF2-40B4-BE49-F238E27FC236}">
                  <a16:creationId xmlns:a16="http://schemas.microsoft.com/office/drawing/2014/main" id="{00000000-0008-0000-0500-0000C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53</xdr:row>
          <xdr:rowOff>219075</xdr:rowOff>
        </xdr:from>
        <xdr:to>
          <xdr:col>4</xdr:col>
          <xdr:colOff>409575</xdr:colOff>
          <xdr:row>53</xdr:row>
          <xdr:rowOff>409575</xdr:rowOff>
        </xdr:to>
        <xdr:sp macro="" textlink="">
          <xdr:nvSpPr>
            <xdr:cNvPr id="5315" name="Check Box 195" hidden="1">
              <a:extLst>
                <a:ext uri="{63B3BB69-23CF-44E3-9099-C40C66FF867C}">
                  <a14:compatExt spid="_x0000_s5315"/>
                </a:ext>
                <a:ext uri="{FF2B5EF4-FFF2-40B4-BE49-F238E27FC236}">
                  <a16:creationId xmlns:a16="http://schemas.microsoft.com/office/drawing/2014/main" id="{00000000-0008-0000-0500-0000C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53</xdr:row>
          <xdr:rowOff>28575</xdr:rowOff>
        </xdr:from>
        <xdr:to>
          <xdr:col>4</xdr:col>
          <xdr:colOff>409575</xdr:colOff>
          <xdr:row>53</xdr:row>
          <xdr:rowOff>219075</xdr:rowOff>
        </xdr:to>
        <xdr:sp macro="" textlink="">
          <xdr:nvSpPr>
            <xdr:cNvPr id="5316" name="Check Box 196" hidden="1">
              <a:extLst>
                <a:ext uri="{63B3BB69-23CF-44E3-9099-C40C66FF867C}">
                  <a14:compatExt spid="_x0000_s5316"/>
                </a:ext>
                <a:ext uri="{FF2B5EF4-FFF2-40B4-BE49-F238E27FC236}">
                  <a16:creationId xmlns:a16="http://schemas.microsoft.com/office/drawing/2014/main" id="{00000000-0008-0000-0500-0000C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53</xdr:row>
          <xdr:rowOff>219075</xdr:rowOff>
        </xdr:from>
        <xdr:to>
          <xdr:col>4</xdr:col>
          <xdr:colOff>409575</xdr:colOff>
          <xdr:row>53</xdr:row>
          <xdr:rowOff>409575</xdr:rowOff>
        </xdr:to>
        <xdr:sp macro="" textlink="">
          <xdr:nvSpPr>
            <xdr:cNvPr id="5317" name="Check Box 197" hidden="1">
              <a:extLst>
                <a:ext uri="{63B3BB69-23CF-44E3-9099-C40C66FF867C}">
                  <a14:compatExt spid="_x0000_s5317"/>
                </a:ext>
                <a:ext uri="{FF2B5EF4-FFF2-40B4-BE49-F238E27FC236}">
                  <a16:creationId xmlns:a16="http://schemas.microsoft.com/office/drawing/2014/main" id="{00000000-0008-0000-0500-0000C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53</xdr:row>
          <xdr:rowOff>28575</xdr:rowOff>
        </xdr:from>
        <xdr:to>
          <xdr:col>4</xdr:col>
          <xdr:colOff>409575</xdr:colOff>
          <xdr:row>53</xdr:row>
          <xdr:rowOff>219075</xdr:rowOff>
        </xdr:to>
        <xdr:sp macro="" textlink="">
          <xdr:nvSpPr>
            <xdr:cNvPr id="5318" name="Check Box 198" hidden="1">
              <a:extLst>
                <a:ext uri="{63B3BB69-23CF-44E3-9099-C40C66FF867C}">
                  <a14:compatExt spid="_x0000_s5318"/>
                </a:ext>
                <a:ext uri="{FF2B5EF4-FFF2-40B4-BE49-F238E27FC236}">
                  <a16:creationId xmlns:a16="http://schemas.microsoft.com/office/drawing/2014/main" id="{00000000-0008-0000-0500-0000C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53</xdr:row>
          <xdr:rowOff>219075</xdr:rowOff>
        </xdr:from>
        <xdr:to>
          <xdr:col>4</xdr:col>
          <xdr:colOff>409575</xdr:colOff>
          <xdr:row>53</xdr:row>
          <xdr:rowOff>409575</xdr:rowOff>
        </xdr:to>
        <xdr:sp macro="" textlink="">
          <xdr:nvSpPr>
            <xdr:cNvPr id="5319" name="Check Box 199" hidden="1">
              <a:extLst>
                <a:ext uri="{63B3BB69-23CF-44E3-9099-C40C66FF867C}">
                  <a14:compatExt spid="_x0000_s5319"/>
                </a:ext>
                <a:ext uri="{FF2B5EF4-FFF2-40B4-BE49-F238E27FC236}">
                  <a16:creationId xmlns:a16="http://schemas.microsoft.com/office/drawing/2014/main" id="{00000000-0008-0000-0500-0000C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53</xdr:row>
          <xdr:rowOff>28575</xdr:rowOff>
        </xdr:from>
        <xdr:to>
          <xdr:col>4</xdr:col>
          <xdr:colOff>409575</xdr:colOff>
          <xdr:row>53</xdr:row>
          <xdr:rowOff>219075</xdr:rowOff>
        </xdr:to>
        <xdr:sp macro="" textlink="">
          <xdr:nvSpPr>
            <xdr:cNvPr id="5320" name="Check Box 200" hidden="1">
              <a:extLst>
                <a:ext uri="{63B3BB69-23CF-44E3-9099-C40C66FF867C}">
                  <a14:compatExt spid="_x0000_s5320"/>
                </a:ext>
                <a:ext uri="{FF2B5EF4-FFF2-40B4-BE49-F238E27FC236}">
                  <a16:creationId xmlns:a16="http://schemas.microsoft.com/office/drawing/2014/main" id="{00000000-0008-0000-0500-0000C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53</xdr:row>
          <xdr:rowOff>219075</xdr:rowOff>
        </xdr:from>
        <xdr:to>
          <xdr:col>4</xdr:col>
          <xdr:colOff>409575</xdr:colOff>
          <xdr:row>53</xdr:row>
          <xdr:rowOff>409575</xdr:rowOff>
        </xdr:to>
        <xdr:sp macro="" textlink="">
          <xdr:nvSpPr>
            <xdr:cNvPr id="5321" name="Check Box 201" hidden="1">
              <a:extLst>
                <a:ext uri="{63B3BB69-23CF-44E3-9099-C40C66FF867C}">
                  <a14:compatExt spid="_x0000_s5321"/>
                </a:ext>
                <a:ext uri="{FF2B5EF4-FFF2-40B4-BE49-F238E27FC236}">
                  <a16:creationId xmlns:a16="http://schemas.microsoft.com/office/drawing/2014/main" id="{00000000-0008-0000-0500-0000C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54</xdr:row>
          <xdr:rowOff>28575</xdr:rowOff>
        </xdr:from>
        <xdr:to>
          <xdr:col>4</xdr:col>
          <xdr:colOff>409575</xdr:colOff>
          <xdr:row>54</xdr:row>
          <xdr:rowOff>219075</xdr:rowOff>
        </xdr:to>
        <xdr:sp macro="" textlink="">
          <xdr:nvSpPr>
            <xdr:cNvPr id="5322" name="Check Box 202" hidden="1">
              <a:extLst>
                <a:ext uri="{63B3BB69-23CF-44E3-9099-C40C66FF867C}">
                  <a14:compatExt spid="_x0000_s5322"/>
                </a:ext>
                <a:ext uri="{FF2B5EF4-FFF2-40B4-BE49-F238E27FC236}">
                  <a16:creationId xmlns:a16="http://schemas.microsoft.com/office/drawing/2014/main" id="{00000000-0008-0000-0500-0000C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54</xdr:row>
          <xdr:rowOff>219075</xdr:rowOff>
        </xdr:from>
        <xdr:to>
          <xdr:col>4</xdr:col>
          <xdr:colOff>409575</xdr:colOff>
          <xdr:row>54</xdr:row>
          <xdr:rowOff>409575</xdr:rowOff>
        </xdr:to>
        <xdr:sp macro="" textlink="">
          <xdr:nvSpPr>
            <xdr:cNvPr id="5323" name="Check Box 203" hidden="1">
              <a:extLst>
                <a:ext uri="{63B3BB69-23CF-44E3-9099-C40C66FF867C}">
                  <a14:compatExt spid="_x0000_s5323"/>
                </a:ext>
                <a:ext uri="{FF2B5EF4-FFF2-40B4-BE49-F238E27FC236}">
                  <a16:creationId xmlns:a16="http://schemas.microsoft.com/office/drawing/2014/main" id="{00000000-0008-0000-0500-0000C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54</xdr:row>
          <xdr:rowOff>28575</xdr:rowOff>
        </xdr:from>
        <xdr:to>
          <xdr:col>4</xdr:col>
          <xdr:colOff>409575</xdr:colOff>
          <xdr:row>54</xdr:row>
          <xdr:rowOff>219075</xdr:rowOff>
        </xdr:to>
        <xdr:sp macro="" textlink="">
          <xdr:nvSpPr>
            <xdr:cNvPr id="5324" name="Check Box 204" hidden="1">
              <a:extLst>
                <a:ext uri="{63B3BB69-23CF-44E3-9099-C40C66FF867C}">
                  <a14:compatExt spid="_x0000_s5324"/>
                </a:ext>
                <a:ext uri="{FF2B5EF4-FFF2-40B4-BE49-F238E27FC236}">
                  <a16:creationId xmlns:a16="http://schemas.microsoft.com/office/drawing/2014/main" id="{00000000-0008-0000-0500-0000C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54</xdr:row>
          <xdr:rowOff>219075</xdr:rowOff>
        </xdr:from>
        <xdr:to>
          <xdr:col>4</xdr:col>
          <xdr:colOff>409575</xdr:colOff>
          <xdr:row>54</xdr:row>
          <xdr:rowOff>409575</xdr:rowOff>
        </xdr:to>
        <xdr:sp macro="" textlink="">
          <xdr:nvSpPr>
            <xdr:cNvPr id="5325" name="Check Box 205" hidden="1">
              <a:extLst>
                <a:ext uri="{63B3BB69-23CF-44E3-9099-C40C66FF867C}">
                  <a14:compatExt spid="_x0000_s5325"/>
                </a:ext>
                <a:ext uri="{FF2B5EF4-FFF2-40B4-BE49-F238E27FC236}">
                  <a16:creationId xmlns:a16="http://schemas.microsoft.com/office/drawing/2014/main" id="{00000000-0008-0000-0500-0000C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54</xdr:row>
          <xdr:rowOff>28575</xdr:rowOff>
        </xdr:from>
        <xdr:to>
          <xdr:col>4</xdr:col>
          <xdr:colOff>409575</xdr:colOff>
          <xdr:row>54</xdr:row>
          <xdr:rowOff>219075</xdr:rowOff>
        </xdr:to>
        <xdr:sp macro="" textlink="">
          <xdr:nvSpPr>
            <xdr:cNvPr id="5326" name="Check Box 206" hidden="1">
              <a:extLst>
                <a:ext uri="{63B3BB69-23CF-44E3-9099-C40C66FF867C}">
                  <a14:compatExt spid="_x0000_s5326"/>
                </a:ext>
                <a:ext uri="{FF2B5EF4-FFF2-40B4-BE49-F238E27FC236}">
                  <a16:creationId xmlns:a16="http://schemas.microsoft.com/office/drawing/2014/main" id="{00000000-0008-0000-0500-0000C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54</xdr:row>
          <xdr:rowOff>219075</xdr:rowOff>
        </xdr:from>
        <xdr:to>
          <xdr:col>4</xdr:col>
          <xdr:colOff>409575</xdr:colOff>
          <xdr:row>54</xdr:row>
          <xdr:rowOff>409575</xdr:rowOff>
        </xdr:to>
        <xdr:sp macro="" textlink="">
          <xdr:nvSpPr>
            <xdr:cNvPr id="5327" name="Check Box 207" hidden="1">
              <a:extLst>
                <a:ext uri="{63B3BB69-23CF-44E3-9099-C40C66FF867C}">
                  <a14:compatExt spid="_x0000_s5327"/>
                </a:ext>
                <a:ext uri="{FF2B5EF4-FFF2-40B4-BE49-F238E27FC236}">
                  <a16:creationId xmlns:a16="http://schemas.microsoft.com/office/drawing/2014/main" id="{00000000-0008-0000-0500-0000C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54</xdr:row>
          <xdr:rowOff>28575</xdr:rowOff>
        </xdr:from>
        <xdr:to>
          <xdr:col>4</xdr:col>
          <xdr:colOff>409575</xdr:colOff>
          <xdr:row>54</xdr:row>
          <xdr:rowOff>219075</xdr:rowOff>
        </xdr:to>
        <xdr:sp macro="" textlink="">
          <xdr:nvSpPr>
            <xdr:cNvPr id="5328" name="Check Box 208" hidden="1">
              <a:extLst>
                <a:ext uri="{63B3BB69-23CF-44E3-9099-C40C66FF867C}">
                  <a14:compatExt spid="_x0000_s5328"/>
                </a:ext>
                <a:ext uri="{FF2B5EF4-FFF2-40B4-BE49-F238E27FC236}">
                  <a16:creationId xmlns:a16="http://schemas.microsoft.com/office/drawing/2014/main" id="{00000000-0008-0000-0500-0000D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54</xdr:row>
          <xdr:rowOff>219075</xdr:rowOff>
        </xdr:from>
        <xdr:to>
          <xdr:col>4</xdr:col>
          <xdr:colOff>409575</xdr:colOff>
          <xdr:row>54</xdr:row>
          <xdr:rowOff>409575</xdr:rowOff>
        </xdr:to>
        <xdr:sp macro="" textlink="">
          <xdr:nvSpPr>
            <xdr:cNvPr id="5329" name="Check Box 209" hidden="1">
              <a:extLst>
                <a:ext uri="{63B3BB69-23CF-44E3-9099-C40C66FF867C}">
                  <a14:compatExt spid="_x0000_s5329"/>
                </a:ext>
                <a:ext uri="{FF2B5EF4-FFF2-40B4-BE49-F238E27FC236}">
                  <a16:creationId xmlns:a16="http://schemas.microsoft.com/office/drawing/2014/main" id="{00000000-0008-0000-0500-0000D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55</xdr:row>
          <xdr:rowOff>28575</xdr:rowOff>
        </xdr:from>
        <xdr:to>
          <xdr:col>4</xdr:col>
          <xdr:colOff>409575</xdr:colOff>
          <xdr:row>55</xdr:row>
          <xdr:rowOff>219075</xdr:rowOff>
        </xdr:to>
        <xdr:sp macro="" textlink="">
          <xdr:nvSpPr>
            <xdr:cNvPr id="5330" name="Check Box 210" hidden="1">
              <a:extLst>
                <a:ext uri="{63B3BB69-23CF-44E3-9099-C40C66FF867C}">
                  <a14:compatExt spid="_x0000_s5330"/>
                </a:ext>
                <a:ext uri="{FF2B5EF4-FFF2-40B4-BE49-F238E27FC236}">
                  <a16:creationId xmlns:a16="http://schemas.microsoft.com/office/drawing/2014/main" id="{00000000-0008-0000-0500-0000D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55</xdr:row>
          <xdr:rowOff>219075</xdr:rowOff>
        </xdr:from>
        <xdr:to>
          <xdr:col>4</xdr:col>
          <xdr:colOff>409575</xdr:colOff>
          <xdr:row>55</xdr:row>
          <xdr:rowOff>409575</xdr:rowOff>
        </xdr:to>
        <xdr:sp macro="" textlink="">
          <xdr:nvSpPr>
            <xdr:cNvPr id="5331" name="Check Box 211" hidden="1">
              <a:extLst>
                <a:ext uri="{63B3BB69-23CF-44E3-9099-C40C66FF867C}">
                  <a14:compatExt spid="_x0000_s5331"/>
                </a:ext>
                <a:ext uri="{FF2B5EF4-FFF2-40B4-BE49-F238E27FC236}">
                  <a16:creationId xmlns:a16="http://schemas.microsoft.com/office/drawing/2014/main" id="{00000000-0008-0000-0500-0000D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55</xdr:row>
          <xdr:rowOff>28575</xdr:rowOff>
        </xdr:from>
        <xdr:to>
          <xdr:col>4</xdr:col>
          <xdr:colOff>409575</xdr:colOff>
          <xdr:row>55</xdr:row>
          <xdr:rowOff>219075</xdr:rowOff>
        </xdr:to>
        <xdr:sp macro="" textlink="">
          <xdr:nvSpPr>
            <xdr:cNvPr id="5332" name="Check Box 212" hidden="1">
              <a:extLst>
                <a:ext uri="{63B3BB69-23CF-44E3-9099-C40C66FF867C}">
                  <a14:compatExt spid="_x0000_s5332"/>
                </a:ext>
                <a:ext uri="{FF2B5EF4-FFF2-40B4-BE49-F238E27FC236}">
                  <a16:creationId xmlns:a16="http://schemas.microsoft.com/office/drawing/2014/main" id="{00000000-0008-0000-0500-0000D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55</xdr:row>
          <xdr:rowOff>219075</xdr:rowOff>
        </xdr:from>
        <xdr:to>
          <xdr:col>4</xdr:col>
          <xdr:colOff>409575</xdr:colOff>
          <xdr:row>55</xdr:row>
          <xdr:rowOff>409575</xdr:rowOff>
        </xdr:to>
        <xdr:sp macro="" textlink="">
          <xdr:nvSpPr>
            <xdr:cNvPr id="5333" name="Check Box 213" hidden="1">
              <a:extLst>
                <a:ext uri="{63B3BB69-23CF-44E3-9099-C40C66FF867C}">
                  <a14:compatExt spid="_x0000_s5333"/>
                </a:ext>
                <a:ext uri="{FF2B5EF4-FFF2-40B4-BE49-F238E27FC236}">
                  <a16:creationId xmlns:a16="http://schemas.microsoft.com/office/drawing/2014/main" id="{00000000-0008-0000-0500-0000D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55</xdr:row>
          <xdr:rowOff>28575</xdr:rowOff>
        </xdr:from>
        <xdr:to>
          <xdr:col>4</xdr:col>
          <xdr:colOff>409575</xdr:colOff>
          <xdr:row>55</xdr:row>
          <xdr:rowOff>219075</xdr:rowOff>
        </xdr:to>
        <xdr:sp macro="" textlink="">
          <xdr:nvSpPr>
            <xdr:cNvPr id="5334" name="Check Box 214" hidden="1">
              <a:extLst>
                <a:ext uri="{63B3BB69-23CF-44E3-9099-C40C66FF867C}">
                  <a14:compatExt spid="_x0000_s5334"/>
                </a:ext>
                <a:ext uri="{FF2B5EF4-FFF2-40B4-BE49-F238E27FC236}">
                  <a16:creationId xmlns:a16="http://schemas.microsoft.com/office/drawing/2014/main" id="{00000000-0008-0000-0500-0000D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55</xdr:row>
          <xdr:rowOff>219075</xdr:rowOff>
        </xdr:from>
        <xdr:to>
          <xdr:col>4</xdr:col>
          <xdr:colOff>409575</xdr:colOff>
          <xdr:row>55</xdr:row>
          <xdr:rowOff>409575</xdr:rowOff>
        </xdr:to>
        <xdr:sp macro="" textlink="">
          <xdr:nvSpPr>
            <xdr:cNvPr id="5335" name="Check Box 215" hidden="1">
              <a:extLst>
                <a:ext uri="{63B3BB69-23CF-44E3-9099-C40C66FF867C}">
                  <a14:compatExt spid="_x0000_s5335"/>
                </a:ext>
                <a:ext uri="{FF2B5EF4-FFF2-40B4-BE49-F238E27FC236}">
                  <a16:creationId xmlns:a16="http://schemas.microsoft.com/office/drawing/2014/main" id="{00000000-0008-0000-0500-0000D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55</xdr:row>
          <xdr:rowOff>28575</xdr:rowOff>
        </xdr:from>
        <xdr:to>
          <xdr:col>4</xdr:col>
          <xdr:colOff>409575</xdr:colOff>
          <xdr:row>55</xdr:row>
          <xdr:rowOff>219075</xdr:rowOff>
        </xdr:to>
        <xdr:sp macro="" textlink="">
          <xdr:nvSpPr>
            <xdr:cNvPr id="5336" name="Check Box 216" hidden="1">
              <a:extLst>
                <a:ext uri="{63B3BB69-23CF-44E3-9099-C40C66FF867C}">
                  <a14:compatExt spid="_x0000_s5336"/>
                </a:ext>
                <a:ext uri="{FF2B5EF4-FFF2-40B4-BE49-F238E27FC236}">
                  <a16:creationId xmlns:a16="http://schemas.microsoft.com/office/drawing/2014/main" id="{00000000-0008-0000-0500-0000D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55</xdr:row>
          <xdr:rowOff>219075</xdr:rowOff>
        </xdr:from>
        <xdr:to>
          <xdr:col>4</xdr:col>
          <xdr:colOff>409575</xdr:colOff>
          <xdr:row>55</xdr:row>
          <xdr:rowOff>409575</xdr:rowOff>
        </xdr:to>
        <xdr:sp macro="" textlink="">
          <xdr:nvSpPr>
            <xdr:cNvPr id="5337" name="Check Box 217" hidden="1">
              <a:extLst>
                <a:ext uri="{63B3BB69-23CF-44E3-9099-C40C66FF867C}">
                  <a14:compatExt spid="_x0000_s5337"/>
                </a:ext>
                <a:ext uri="{FF2B5EF4-FFF2-40B4-BE49-F238E27FC236}">
                  <a16:creationId xmlns:a16="http://schemas.microsoft.com/office/drawing/2014/main" id="{00000000-0008-0000-0500-0000D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57</xdr:row>
          <xdr:rowOff>28575</xdr:rowOff>
        </xdr:from>
        <xdr:to>
          <xdr:col>4</xdr:col>
          <xdr:colOff>409575</xdr:colOff>
          <xdr:row>57</xdr:row>
          <xdr:rowOff>219075</xdr:rowOff>
        </xdr:to>
        <xdr:sp macro="" textlink="">
          <xdr:nvSpPr>
            <xdr:cNvPr id="5346" name="Check Box 226" hidden="1">
              <a:extLst>
                <a:ext uri="{63B3BB69-23CF-44E3-9099-C40C66FF867C}">
                  <a14:compatExt spid="_x0000_s5346"/>
                </a:ext>
                <a:ext uri="{FF2B5EF4-FFF2-40B4-BE49-F238E27FC236}">
                  <a16:creationId xmlns:a16="http://schemas.microsoft.com/office/drawing/2014/main" id="{00000000-0008-0000-0500-0000E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57</xdr:row>
          <xdr:rowOff>219075</xdr:rowOff>
        </xdr:from>
        <xdr:to>
          <xdr:col>4</xdr:col>
          <xdr:colOff>409575</xdr:colOff>
          <xdr:row>57</xdr:row>
          <xdr:rowOff>409575</xdr:rowOff>
        </xdr:to>
        <xdr:sp macro="" textlink="">
          <xdr:nvSpPr>
            <xdr:cNvPr id="5347" name="Check Box 227" hidden="1">
              <a:extLst>
                <a:ext uri="{63B3BB69-23CF-44E3-9099-C40C66FF867C}">
                  <a14:compatExt spid="_x0000_s5347"/>
                </a:ext>
                <a:ext uri="{FF2B5EF4-FFF2-40B4-BE49-F238E27FC236}">
                  <a16:creationId xmlns:a16="http://schemas.microsoft.com/office/drawing/2014/main" id="{00000000-0008-0000-0500-0000E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57</xdr:row>
          <xdr:rowOff>28575</xdr:rowOff>
        </xdr:from>
        <xdr:to>
          <xdr:col>4</xdr:col>
          <xdr:colOff>409575</xdr:colOff>
          <xdr:row>57</xdr:row>
          <xdr:rowOff>219075</xdr:rowOff>
        </xdr:to>
        <xdr:sp macro="" textlink="">
          <xdr:nvSpPr>
            <xdr:cNvPr id="5348" name="Check Box 228" hidden="1">
              <a:extLst>
                <a:ext uri="{63B3BB69-23CF-44E3-9099-C40C66FF867C}">
                  <a14:compatExt spid="_x0000_s5348"/>
                </a:ext>
                <a:ext uri="{FF2B5EF4-FFF2-40B4-BE49-F238E27FC236}">
                  <a16:creationId xmlns:a16="http://schemas.microsoft.com/office/drawing/2014/main" id="{00000000-0008-0000-0500-0000E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57</xdr:row>
          <xdr:rowOff>219075</xdr:rowOff>
        </xdr:from>
        <xdr:to>
          <xdr:col>4</xdr:col>
          <xdr:colOff>409575</xdr:colOff>
          <xdr:row>57</xdr:row>
          <xdr:rowOff>409575</xdr:rowOff>
        </xdr:to>
        <xdr:sp macro="" textlink="">
          <xdr:nvSpPr>
            <xdr:cNvPr id="5349" name="Check Box 229" hidden="1">
              <a:extLst>
                <a:ext uri="{63B3BB69-23CF-44E3-9099-C40C66FF867C}">
                  <a14:compatExt spid="_x0000_s5349"/>
                </a:ext>
                <a:ext uri="{FF2B5EF4-FFF2-40B4-BE49-F238E27FC236}">
                  <a16:creationId xmlns:a16="http://schemas.microsoft.com/office/drawing/2014/main" id="{00000000-0008-0000-0500-0000E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57</xdr:row>
          <xdr:rowOff>28575</xdr:rowOff>
        </xdr:from>
        <xdr:to>
          <xdr:col>4</xdr:col>
          <xdr:colOff>409575</xdr:colOff>
          <xdr:row>57</xdr:row>
          <xdr:rowOff>219075</xdr:rowOff>
        </xdr:to>
        <xdr:sp macro="" textlink="">
          <xdr:nvSpPr>
            <xdr:cNvPr id="5350" name="Check Box 230" hidden="1">
              <a:extLst>
                <a:ext uri="{63B3BB69-23CF-44E3-9099-C40C66FF867C}">
                  <a14:compatExt spid="_x0000_s5350"/>
                </a:ext>
                <a:ext uri="{FF2B5EF4-FFF2-40B4-BE49-F238E27FC236}">
                  <a16:creationId xmlns:a16="http://schemas.microsoft.com/office/drawing/2014/main" id="{00000000-0008-0000-0500-0000E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57</xdr:row>
          <xdr:rowOff>219075</xdr:rowOff>
        </xdr:from>
        <xdr:to>
          <xdr:col>4</xdr:col>
          <xdr:colOff>409575</xdr:colOff>
          <xdr:row>57</xdr:row>
          <xdr:rowOff>409575</xdr:rowOff>
        </xdr:to>
        <xdr:sp macro="" textlink="">
          <xdr:nvSpPr>
            <xdr:cNvPr id="5351" name="Check Box 231" hidden="1">
              <a:extLst>
                <a:ext uri="{63B3BB69-23CF-44E3-9099-C40C66FF867C}">
                  <a14:compatExt spid="_x0000_s5351"/>
                </a:ext>
                <a:ext uri="{FF2B5EF4-FFF2-40B4-BE49-F238E27FC236}">
                  <a16:creationId xmlns:a16="http://schemas.microsoft.com/office/drawing/2014/main" id="{00000000-0008-0000-0500-0000E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57</xdr:row>
          <xdr:rowOff>28575</xdr:rowOff>
        </xdr:from>
        <xdr:to>
          <xdr:col>4</xdr:col>
          <xdr:colOff>409575</xdr:colOff>
          <xdr:row>57</xdr:row>
          <xdr:rowOff>219075</xdr:rowOff>
        </xdr:to>
        <xdr:sp macro="" textlink="">
          <xdr:nvSpPr>
            <xdr:cNvPr id="5352" name="Check Box 232" hidden="1">
              <a:extLst>
                <a:ext uri="{63B3BB69-23CF-44E3-9099-C40C66FF867C}">
                  <a14:compatExt spid="_x0000_s5352"/>
                </a:ext>
                <a:ext uri="{FF2B5EF4-FFF2-40B4-BE49-F238E27FC236}">
                  <a16:creationId xmlns:a16="http://schemas.microsoft.com/office/drawing/2014/main" id="{00000000-0008-0000-0500-0000E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57</xdr:row>
          <xdr:rowOff>219075</xdr:rowOff>
        </xdr:from>
        <xdr:to>
          <xdr:col>4</xdr:col>
          <xdr:colOff>409575</xdr:colOff>
          <xdr:row>57</xdr:row>
          <xdr:rowOff>409575</xdr:rowOff>
        </xdr:to>
        <xdr:sp macro="" textlink="">
          <xdr:nvSpPr>
            <xdr:cNvPr id="5353" name="Check Box 233" hidden="1">
              <a:extLst>
                <a:ext uri="{63B3BB69-23CF-44E3-9099-C40C66FF867C}">
                  <a14:compatExt spid="_x0000_s5353"/>
                </a:ext>
                <a:ext uri="{FF2B5EF4-FFF2-40B4-BE49-F238E27FC236}">
                  <a16:creationId xmlns:a16="http://schemas.microsoft.com/office/drawing/2014/main" id="{00000000-0008-0000-0500-0000E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59</xdr:row>
          <xdr:rowOff>28575</xdr:rowOff>
        </xdr:from>
        <xdr:to>
          <xdr:col>4</xdr:col>
          <xdr:colOff>409575</xdr:colOff>
          <xdr:row>59</xdr:row>
          <xdr:rowOff>219075</xdr:rowOff>
        </xdr:to>
        <xdr:sp macro="" textlink="">
          <xdr:nvSpPr>
            <xdr:cNvPr id="5362" name="Check Box 242" hidden="1">
              <a:extLst>
                <a:ext uri="{63B3BB69-23CF-44E3-9099-C40C66FF867C}">
                  <a14:compatExt spid="_x0000_s5362"/>
                </a:ext>
                <a:ext uri="{FF2B5EF4-FFF2-40B4-BE49-F238E27FC236}">
                  <a16:creationId xmlns:a16="http://schemas.microsoft.com/office/drawing/2014/main" id="{00000000-0008-0000-0500-0000F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59</xdr:row>
          <xdr:rowOff>219075</xdr:rowOff>
        </xdr:from>
        <xdr:to>
          <xdr:col>4</xdr:col>
          <xdr:colOff>409575</xdr:colOff>
          <xdr:row>59</xdr:row>
          <xdr:rowOff>409575</xdr:rowOff>
        </xdr:to>
        <xdr:sp macro="" textlink="">
          <xdr:nvSpPr>
            <xdr:cNvPr id="5363" name="Check Box 243" hidden="1">
              <a:extLst>
                <a:ext uri="{63B3BB69-23CF-44E3-9099-C40C66FF867C}">
                  <a14:compatExt spid="_x0000_s5363"/>
                </a:ext>
                <a:ext uri="{FF2B5EF4-FFF2-40B4-BE49-F238E27FC236}">
                  <a16:creationId xmlns:a16="http://schemas.microsoft.com/office/drawing/2014/main" id="{00000000-0008-0000-0500-0000F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59</xdr:row>
          <xdr:rowOff>28575</xdr:rowOff>
        </xdr:from>
        <xdr:to>
          <xdr:col>4</xdr:col>
          <xdr:colOff>409575</xdr:colOff>
          <xdr:row>59</xdr:row>
          <xdr:rowOff>219075</xdr:rowOff>
        </xdr:to>
        <xdr:sp macro="" textlink="">
          <xdr:nvSpPr>
            <xdr:cNvPr id="5364" name="Check Box 244" hidden="1">
              <a:extLst>
                <a:ext uri="{63B3BB69-23CF-44E3-9099-C40C66FF867C}">
                  <a14:compatExt spid="_x0000_s5364"/>
                </a:ext>
                <a:ext uri="{FF2B5EF4-FFF2-40B4-BE49-F238E27FC236}">
                  <a16:creationId xmlns:a16="http://schemas.microsoft.com/office/drawing/2014/main" id="{00000000-0008-0000-0500-0000F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59</xdr:row>
          <xdr:rowOff>219075</xdr:rowOff>
        </xdr:from>
        <xdr:to>
          <xdr:col>4</xdr:col>
          <xdr:colOff>409575</xdr:colOff>
          <xdr:row>59</xdr:row>
          <xdr:rowOff>409575</xdr:rowOff>
        </xdr:to>
        <xdr:sp macro="" textlink="">
          <xdr:nvSpPr>
            <xdr:cNvPr id="5365" name="Check Box 245" hidden="1">
              <a:extLst>
                <a:ext uri="{63B3BB69-23CF-44E3-9099-C40C66FF867C}">
                  <a14:compatExt spid="_x0000_s5365"/>
                </a:ext>
                <a:ext uri="{FF2B5EF4-FFF2-40B4-BE49-F238E27FC236}">
                  <a16:creationId xmlns:a16="http://schemas.microsoft.com/office/drawing/2014/main" id="{00000000-0008-0000-0500-0000F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59</xdr:row>
          <xdr:rowOff>28575</xdr:rowOff>
        </xdr:from>
        <xdr:to>
          <xdr:col>4</xdr:col>
          <xdr:colOff>409575</xdr:colOff>
          <xdr:row>59</xdr:row>
          <xdr:rowOff>219075</xdr:rowOff>
        </xdr:to>
        <xdr:sp macro="" textlink="">
          <xdr:nvSpPr>
            <xdr:cNvPr id="5366" name="Check Box 246" hidden="1">
              <a:extLst>
                <a:ext uri="{63B3BB69-23CF-44E3-9099-C40C66FF867C}">
                  <a14:compatExt spid="_x0000_s5366"/>
                </a:ext>
                <a:ext uri="{FF2B5EF4-FFF2-40B4-BE49-F238E27FC236}">
                  <a16:creationId xmlns:a16="http://schemas.microsoft.com/office/drawing/2014/main" id="{00000000-0008-0000-0500-0000F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59</xdr:row>
          <xdr:rowOff>219075</xdr:rowOff>
        </xdr:from>
        <xdr:to>
          <xdr:col>4</xdr:col>
          <xdr:colOff>409575</xdr:colOff>
          <xdr:row>59</xdr:row>
          <xdr:rowOff>409575</xdr:rowOff>
        </xdr:to>
        <xdr:sp macro="" textlink="">
          <xdr:nvSpPr>
            <xdr:cNvPr id="5367" name="Check Box 247" hidden="1">
              <a:extLst>
                <a:ext uri="{63B3BB69-23CF-44E3-9099-C40C66FF867C}">
                  <a14:compatExt spid="_x0000_s5367"/>
                </a:ext>
                <a:ext uri="{FF2B5EF4-FFF2-40B4-BE49-F238E27FC236}">
                  <a16:creationId xmlns:a16="http://schemas.microsoft.com/office/drawing/2014/main" id="{00000000-0008-0000-0500-0000F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59</xdr:row>
          <xdr:rowOff>28575</xdr:rowOff>
        </xdr:from>
        <xdr:to>
          <xdr:col>4</xdr:col>
          <xdr:colOff>409575</xdr:colOff>
          <xdr:row>59</xdr:row>
          <xdr:rowOff>219075</xdr:rowOff>
        </xdr:to>
        <xdr:sp macro="" textlink="">
          <xdr:nvSpPr>
            <xdr:cNvPr id="5368" name="Check Box 248" hidden="1">
              <a:extLst>
                <a:ext uri="{63B3BB69-23CF-44E3-9099-C40C66FF867C}">
                  <a14:compatExt spid="_x0000_s5368"/>
                </a:ext>
                <a:ext uri="{FF2B5EF4-FFF2-40B4-BE49-F238E27FC236}">
                  <a16:creationId xmlns:a16="http://schemas.microsoft.com/office/drawing/2014/main" id="{00000000-0008-0000-0500-0000F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59</xdr:row>
          <xdr:rowOff>219075</xdr:rowOff>
        </xdr:from>
        <xdr:to>
          <xdr:col>4</xdr:col>
          <xdr:colOff>409575</xdr:colOff>
          <xdr:row>59</xdr:row>
          <xdr:rowOff>409575</xdr:rowOff>
        </xdr:to>
        <xdr:sp macro="" textlink="">
          <xdr:nvSpPr>
            <xdr:cNvPr id="5369" name="Check Box 249" hidden="1">
              <a:extLst>
                <a:ext uri="{63B3BB69-23CF-44E3-9099-C40C66FF867C}">
                  <a14:compatExt spid="_x0000_s5369"/>
                </a:ext>
                <a:ext uri="{FF2B5EF4-FFF2-40B4-BE49-F238E27FC236}">
                  <a16:creationId xmlns:a16="http://schemas.microsoft.com/office/drawing/2014/main" id="{00000000-0008-0000-0500-0000F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61</xdr:row>
          <xdr:rowOff>28575</xdr:rowOff>
        </xdr:from>
        <xdr:to>
          <xdr:col>4</xdr:col>
          <xdr:colOff>409575</xdr:colOff>
          <xdr:row>61</xdr:row>
          <xdr:rowOff>219075</xdr:rowOff>
        </xdr:to>
        <xdr:sp macro="" textlink="">
          <xdr:nvSpPr>
            <xdr:cNvPr id="5378" name="Check Box 258" hidden="1">
              <a:extLst>
                <a:ext uri="{63B3BB69-23CF-44E3-9099-C40C66FF867C}">
                  <a14:compatExt spid="_x0000_s5378"/>
                </a:ext>
                <a:ext uri="{FF2B5EF4-FFF2-40B4-BE49-F238E27FC236}">
                  <a16:creationId xmlns:a16="http://schemas.microsoft.com/office/drawing/2014/main" id="{00000000-0008-0000-0500-00000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61</xdr:row>
          <xdr:rowOff>219075</xdr:rowOff>
        </xdr:from>
        <xdr:to>
          <xdr:col>4</xdr:col>
          <xdr:colOff>409575</xdr:colOff>
          <xdr:row>61</xdr:row>
          <xdr:rowOff>409575</xdr:rowOff>
        </xdr:to>
        <xdr:sp macro="" textlink="">
          <xdr:nvSpPr>
            <xdr:cNvPr id="5379" name="Check Box 259" hidden="1">
              <a:extLst>
                <a:ext uri="{63B3BB69-23CF-44E3-9099-C40C66FF867C}">
                  <a14:compatExt spid="_x0000_s5379"/>
                </a:ext>
                <a:ext uri="{FF2B5EF4-FFF2-40B4-BE49-F238E27FC236}">
                  <a16:creationId xmlns:a16="http://schemas.microsoft.com/office/drawing/2014/main" id="{00000000-0008-0000-0500-00000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61</xdr:row>
          <xdr:rowOff>28575</xdr:rowOff>
        </xdr:from>
        <xdr:to>
          <xdr:col>4</xdr:col>
          <xdr:colOff>409575</xdr:colOff>
          <xdr:row>61</xdr:row>
          <xdr:rowOff>219075</xdr:rowOff>
        </xdr:to>
        <xdr:sp macro="" textlink="">
          <xdr:nvSpPr>
            <xdr:cNvPr id="5380" name="Check Box 260" hidden="1">
              <a:extLst>
                <a:ext uri="{63B3BB69-23CF-44E3-9099-C40C66FF867C}">
                  <a14:compatExt spid="_x0000_s5380"/>
                </a:ext>
                <a:ext uri="{FF2B5EF4-FFF2-40B4-BE49-F238E27FC236}">
                  <a16:creationId xmlns:a16="http://schemas.microsoft.com/office/drawing/2014/main" id="{00000000-0008-0000-0500-00000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61</xdr:row>
          <xdr:rowOff>219075</xdr:rowOff>
        </xdr:from>
        <xdr:to>
          <xdr:col>4</xdr:col>
          <xdr:colOff>409575</xdr:colOff>
          <xdr:row>61</xdr:row>
          <xdr:rowOff>409575</xdr:rowOff>
        </xdr:to>
        <xdr:sp macro="" textlink="">
          <xdr:nvSpPr>
            <xdr:cNvPr id="5381" name="Check Box 261" hidden="1">
              <a:extLst>
                <a:ext uri="{63B3BB69-23CF-44E3-9099-C40C66FF867C}">
                  <a14:compatExt spid="_x0000_s5381"/>
                </a:ext>
                <a:ext uri="{FF2B5EF4-FFF2-40B4-BE49-F238E27FC236}">
                  <a16:creationId xmlns:a16="http://schemas.microsoft.com/office/drawing/2014/main" id="{00000000-0008-0000-0500-00000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61</xdr:row>
          <xdr:rowOff>28575</xdr:rowOff>
        </xdr:from>
        <xdr:to>
          <xdr:col>4</xdr:col>
          <xdr:colOff>409575</xdr:colOff>
          <xdr:row>61</xdr:row>
          <xdr:rowOff>219075</xdr:rowOff>
        </xdr:to>
        <xdr:sp macro="" textlink="">
          <xdr:nvSpPr>
            <xdr:cNvPr id="5382" name="Check Box 262" hidden="1">
              <a:extLst>
                <a:ext uri="{63B3BB69-23CF-44E3-9099-C40C66FF867C}">
                  <a14:compatExt spid="_x0000_s5382"/>
                </a:ext>
                <a:ext uri="{FF2B5EF4-FFF2-40B4-BE49-F238E27FC236}">
                  <a16:creationId xmlns:a16="http://schemas.microsoft.com/office/drawing/2014/main" id="{00000000-0008-0000-0500-00000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61</xdr:row>
          <xdr:rowOff>219075</xdr:rowOff>
        </xdr:from>
        <xdr:to>
          <xdr:col>4</xdr:col>
          <xdr:colOff>409575</xdr:colOff>
          <xdr:row>61</xdr:row>
          <xdr:rowOff>409575</xdr:rowOff>
        </xdr:to>
        <xdr:sp macro="" textlink="">
          <xdr:nvSpPr>
            <xdr:cNvPr id="5383" name="Check Box 263" hidden="1">
              <a:extLst>
                <a:ext uri="{63B3BB69-23CF-44E3-9099-C40C66FF867C}">
                  <a14:compatExt spid="_x0000_s5383"/>
                </a:ext>
                <a:ext uri="{FF2B5EF4-FFF2-40B4-BE49-F238E27FC236}">
                  <a16:creationId xmlns:a16="http://schemas.microsoft.com/office/drawing/2014/main" id="{00000000-0008-0000-0500-00000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61</xdr:row>
          <xdr:rowOff>28575</xdr:rowOff>
        </xdr:from>
        <xdr:to>
          <xdr:col>4</xdr:col>
          <xdr:colOff>409575</xdr:colOff>
          <xdr:row>61</xdr:row>
          <xdr:rowOff>219075</xdr:rowOff>
        </xdr:to>
        <xdr:sp macro="" textlink="">
          <xdr:nvSpPr>
            <xdr:cNvPr id="5384" name="Check Box 264" hidden="1">
              <a:extLst>
                <a:ext uri="{63B3BB69-23CF-44E3-9099-C40C66FF867C}">
                  <a14:compatExt spid="_x0000_s5384"/>
                </a:ext>
                <a:ext uri="{FF2B5EF4-FFF2-40B4-BE49-F238E27FC236}">
                  <a16:creationId xmlns:a16="http://schemas.microsoft.com/office/drawing/2014/main" id="{00000000-0008-0000-0500-00000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61</xdr:row>
          <xdr:rowOff>219075</xdr:rowOff>
        </xdr:from>
        <xdr:to>
          <xdr:col>4</xdr:col>
          <xdr:colOff>409575</xdr:colOff>
          <xdr:row>61</xdr:row>
          <xdr:rowOff>409575</xdr:rowOff>
        </xdr:to>
        <xdr:sp macro="" textlink="">
          <xdr:nvSpPr>
            <xdr:cNvPr id="5385" name="Check Box 265" hidden="1">
              <a:extLst>
                <a:ext uri="{63B3BB69-23CF-44E3-9099-C40C66FF867C}">
                  <a14:compatExt spid="_x0000_s5385"/>
                </a:ext>
                <a:ext uri="{FF2B5EF4-FFF2-40B4-BE49-F238E27FC236}">
                  <a16:creationId xmlns:a16="http://schemas.microsoft.com/office/drawing/2014/main" id="{00000000-0008-0000-0500-00000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63</xdr:row>
          <xdr:rowOff>28575</xdr:rowOff>
        </xdr:from>
        <xdr:to>
          <xdr:col>4</xdr:col>
          <xdr:colOff>409575</xdr:colOff>
          <xdr:row>63</xdr:row>
          <xdr:rowOff>219075</xdr:rowOff>
        </xdr:to>
        <xdr:sp macro="" textlink="">
          <xdr:nvSpPr>
            <xdr:cNvPr id="5394" name="Check Box 274" hidden="1">
              <a:extLst>
                <a:ext uri="{63B3BB69-23CF-44E3-9099-C40C66FF867C}">
                  <a14:compatExt spid="_x0000_s5394"/>
                </a:ext>
                <a:ext uri="{FF2B5EF4-FFF2-40B4-BE49-F238E27FC236}">
                  <a16:creationId xmlns:a16="http://schemas.microsoft.com/office/drawing/2014/main" id="{00000000-0008-0000-0500-00001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63</xdr:row>
          <xdr:rowOff>219075</xdr:rowOff>
        </xdr:from>
        <xdr:to>
          <xdr:col>4</xdr:col>
          <xdr:colOff>409575</xdr:colOff>
          <xdr:row>63</xdr:row>
          <xdr:rowOff>409575</xdr:rowOff>
        </xdr:to>
        <xdr:sp macro="" textlink="">
          <xdr:nvSpPr>
            <xdr:cNvPr id="5395" name="Check Box 275" hidden="1">
              <a:extLst>
                <a:ext uri="{63B3BB69-23CF-44E3-9099-C40C66FF867C}">
                  <a14:compatExt spid="_x0000_s5395"/>
                </a:ext>
                <a:ext uri="{FF2B5EF4-FFF2-40B4-BE49-F238E27FC236}">
                  <a16:creationId xmlns:a16="http://schemas.microsoft.com/office/drawing/2014/main" id="{00000000-0008-0000-0500-00001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63</xdr:row>
          <xdr:rowOff>28575</xdr:rowOff>
        </xdr:from>
        <xdr:to>
          <xdr:col>4</xdr:col>
          <xdr:colOff>409575</xdr:colOff>
          <xdr:row>63</xdr:row>
          <xdr:rowOff>219075</xdr:rowOff>
        </xdr:to>
        <xdr:sp macro="" textlink="">
          <xdr:nvSpPr>
            <xdr:cNvPr id="5396" name="Check Box 276" hidden="1">
              <a:extLst>
                <a:ext uri="{63B3BB69-23CF-44E3-9099-C40C66FF867C}">
                  <a14:compatExt spid="_x0000_s5396"/>
                </a:ext>
                <a:ext uri="{FF2B5EF4-FFF2-40B4-BE49-F238E27FC236}">
                  <a16:creationId xmlns:a16="http://schemas.microsoft.com/office/drawing/2014/main" id="{00000000-0008-0000-0500-00001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63</xdr:row>
          <xdr:rowOff>219075</xdr:rowOff>
        </xdr:from>
        <xdr:to>
          <xdr:col>4</xdr:col>
          <xdr:colOff>409575</xdr:colOff>
          <xdr:row>63</xdr:row>
          <xdr:rowOff>409575</xdr:rowOff>
        </xdr:to>
        <xdr:sp macro="" textlink="">
          <xdr:nvSpPr>
            <xdr:cNvPr id="5397" name="Check Box 277" hidden="1">
              <a:extLst>
                <a:ext uri="{63B3BB69-23CF-44E3-9099-C40C66FF867C}">
                  <a14:compatExt spid="_x0000_s5397"/>
                </a:ext>
                <a:ext uri="{FF2B5EF4-FFF2-40B4-BE49-F238E27FC236}">
                  <a16:creationId xmlns:a16="http://schemas.microsoft.com/office/drawing/2014/main" id="{00000000-0008-0000-0500-00001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63</xdr:row>
          <xdr:rowOff>28575</xdr:rowOff>
        </xdr:from>
        <xdr:to>
          <xdr:col>4</xdr:col>
          <xdr:colOff>409575</xdr:colOff>
          <xdr:row>63</xdr:row>
          <xdr:rowOff>219075</xdr:rowOff>
        </xdr:to>
        <xdr:sp macro="" textlink="">
          <xdr:nvSpPr>
            <xdr:cNvPr id="5398" name="Check Box 278" hidden="1">
              <a:extLst>
                <a:ext uri="{63B3BB69-23CF-44E3-9099-C40C66FF867C}">
                  <a14:compatExt spid="_x0000_s5398"/>
                </a:ext>
                <a:ext uri="{FF2B5EF4-FFF2-40B4-BE49-F238E27FC236}">
                  <a16:creationId xmlns:a16="http://schemas.microsoft.com/office/drawing/2014/main" id="{00000000-0008-0000-0500-00001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63</xdr:row>
          <xdr:rowOff>219075</xdr:rowOff>
        </xdr:from>
        <xdr:to>
          <xdr:col>4</xdr:col>
          <xdr:colOff>409575</xdr:colOff>
          <xdr:row>63</xdr:row>
          <xdr:rowOff>409575</xdr:rowOff>
        </xdr:to>
        <xdr:sp macro="" textlink="">
          <xdr:nvSpPr>
            <xdr:cNvPr id="5399" name="Check Box 279" hidden="1">
              <a:extLst>
                <a:ext uri="{63B3BB69-23CF-44E3-9099-C40C66FF867C}">
                  <a14:compatExt spid="_x0000_s5399"/>
                </a:ext>
                <a:ext uri="{FF2B5EF4-FFF2-40B4-BE49-F238E27FC236}">
                  <a16:creationId xmlns:a16="http://schemas.microsoft.com/office/drawing/2014/main" id="{00000000-0008-0000-0500-00001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63</xdr:row>
          <xdr:rowOff>28575</xdr:rowOff>
        </xdr:from>
        <xdr:to>
          <xdr:col>4</xdr:col>
          <xdr:colOff>409575</xdr:colOff>
          <xdr:row>63</xdr:row>
          <xdr:rowOff>219075</xdr:rowOff>
        </xdr:to>
        <xdr:sp macro="" textlink="">
          <xdr:nvSpPr>
            <xdr:cNvPr id="5400" name="Check Box 280" hidden="1">
              <a:extLst>
                <a:ext uri="{63B3BB69-23CF-44E3-9099-C40C66FF867C}">
                  <a14:compatExt spid="_x0000_s5400"/>
                </a:ext>
                <a:ext uri="{FF2B5EF4-FFF2-40B4-BE49-F238E27FC236}">
                  <a16:creationId xmlns:a16="http://schemas.microsoft.com/office/drawing/2014/main" id="{00000000-0008-0000-0500-00001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63</xdr:row>
          <xdr:rowOff>219075</xdr:rowOff>
        </xdr:from>
        <xdr:to>
          <xdr:col>4</xdr:col>
          <xdr:colOff>409575</xdr:colOff>
          <xdr:row>63</xdr:row>
          <xdr:rowOff>409575</xdr:rowOff>
        </xdr:to>
        <xdr:sp macro="" textlink="">
          <xdr:nvSpPr>
            <xdr:cNvPr id="5401" name="Check Box 281" hidden="1">
              <a:extLst>
                <a:ext uri="{63B3BB69-23CF-44E3-9099-C40C66FF867C}">
                  <a14:compatExt spid="_x0000_s5401"/>
                </a:ext>
                <a:ext uri="{FF2B5EF4-FFF2-40B4-BE49-F238E27FC236}">
                  <a16:creationId xmlns:a16="http://schemas.microsoft.com/office/drawing/2014/main" id="{00000000-0008-0000-0500-00001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64</xdr:row>
          <xdr:rowOff>28575</xdr:rowOff>
        </xdr:from>
        <xdr:to>
          <xdr:col>4</xdr:col>
          <xdr:colOff>409575</xdr:colOff>
          <xdr:row>64</xdr:row>
          <xdr:rowOff>219075</xdr:rowOff>
        </xdr:to>
        <xdr:sp macro="" textlink="">
          <xdr:nvSpPr>
            <xdr:cNvPr id="5402" name="Check Box 282" hidden="1">
              <a:extLst>
                <a:ext uri="{63B3BB69-23CF-44E3-9099-C40C66FF867C}">
                  <a14:compatExt spid="_x0000_s5402"/>
                </a:ext>
                <a:ext uri="{FF2B5EF4-FFF2-40B4-BE49-F238E27FC236}">
                  <a16:creationId xmlns:a16="http://schemas.microsoft.com/office/drawing/2014/main" id="{00000000-0008-0000-0500-00001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64</xdr:row>
          <xdr:rowOff>219075</xdr:rowOff>
        </xdr:from>
        <xdr:to>
          <xdr:col>4</xdr:col>
          <xdr:colOff>409575</xdr:colOff>
          <xdr:row>64</xdr:row>
          <xdr:rowOff>409575</xdr:rowOff>
        </xdr:to>
        <xdr:sp macro="" textlink="">
          <xdr:nvSpPr>
            <xdr:cNvPr id="5403" name="Check Box 283" hidden="1">
              <a:extLst>
                <a:ext uri="{63B3BB69-23CF-44E3-9099-C40C66FF867C}">
                  <a14:compatExt spid="_x0000_s5403"/>
                </a:ext>
                <a:ext uri="{FF2B5EF4-FFF2-40B4-BE49-F238E27FC236}">
                  <a16:creationId xmlns:a16="http://schemas.microsoft.com/office/drawing/2014/main" id="{00000000-0008-0000-0500-00001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64</xdr:row>
          <xdr:rowOff>28575</xdr:rowOff>
        </xdr:from>
        <xdr:to>
          <xdr:col>4</xdr:col>
          <xdr:colOff>409575</xdr:colOff>
          <xdr:row>64</xdr:row>
          <xdr:rowOff>219075</xdr:rowOff>
        </xdr:to>
        <xdr:sp macro="" textlink="">
          <xdr:nvSpPr>
            <xdr:cNvPr id="5404" name="Check Box 284" hidden="1">
              <a:extLst>
                <a:ext uri="{63B3BB69-23CF-44E3-9099-C40C66FF867C}">
                  <a14:compatExt spid="_x0000_s5404"/>
                </a:ext>
                <a:ext uri="{FF2B5EF4-FFF2-40B4-BE49-F238E27FC236}">
                  <a16:creationId xmlns:a16="http://schemas.microsoft.com/office/drawing/2014/main" id="{00000000-0008-0000-0500-00001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64</xdr:row>
          <xdr:rowOff>219075</xdr:rowOff>
        </xdr:from>
        <xdr:to>
          <xdr:col>4</xdr:col>
          <xdr:colOff>409575</xdr:colOff>
          <xdr:row>64</xdr:row>
          <xdr:rowOff>409575</xdr:rowOff>
        </xdr:to>
        <xdr:sp macro="" textlink="">
          <xdr:nvSpPr>
            <xdr:cNvPr id="5405" name="Check Box 285" hidden="1">
              <a:extLst>
                <a:ext uri="{63B3BB69-23CF-44E3-9099-C40C66FF867C}">
                  <a14:compatExt spid="_x0000_s5405"/>
                </a:ext>
                <a:ext uri="{FF2B5EF4-FFF2-40B4-BE49-F238E27FC236}">
                  <a16:creationId xmlns:a16="http://schemas.microsoft.com/office/drawing/2014/main" id="{00000000-0008-0000-0500-00001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64</xdr:row>
          <xdr:rowOff>28575</xdr:rowOff>
        </xdr:from>
        <xdr:to>
          <xdr:col>4</xdr:col>
          <xdr:colOff>409575</xdr:colOff>
          <xdr:row>64</xdr:row>
          <xdr:rowOff>219075</xdr:rowOff>
        </xdr:to>
        <xdr:sp macro="" textlink="">
          <xdr:nvSpPr>
            <xdr:cNvPr id="5406" name="Check Box 286" hidden="1">
              <a:extLst>
                <a:ext uri="{63B3BB69-23CF-44E3-9099-C40C66FF867C}">
                  <a14:compatExt spid="_x0000_s5406"/>
                </a:ext>
                <a:ext uri="{FF2B5EF4-FFF2-40B4-BE49-F238E27FC236}">
                  <a16:creationId xmlns:a16="http://schemas.microsoft.com/office/drawing/2014/main" id="{00000000-0008-0000-0500-00001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64</xdr:row>
          <xdr:rowOff>219075</xdr:rowOff>
        </xdr:from>
        <xdr:to>
          <xdr:col>4</xdr:col>
          <xdr:colOff>409575</xdr:colOff>
          <xdr:row>64</xdr:row>
          <xdr:rowOff>409575</xdr:rowOff>
        </xdr:to>
        <xdr:sp macro="" textlink="">
          <xdr:nvSpPr>
            <xdr:cNvPr id="5407" name="Check Box 287" hidden="1">
              <a:extLst>
                <a:ext uri="{63B3BB69-23CF-44E3-9099-C40C66FF867C}">
                  <a14:compatExt spid="_x0000_s5407"/>
                </a:ext>
                <a:ext uri="{FF2B5EF4-FFF2-40B4-BE49-F238E27FC236}">
                  <a16:creationId xmlns:a16="http://schemas.microsoft.com/office/drawing/2014/main" id="{00000000-0008-0000-0500-00001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64</xdr:row>
          <xdr:rowOff>28575</xdr:rowOff>
        </xdr:from>
        <xdr:to>
          <xdr:col>4</xdr:col>
          <xdr:colOff>409575</xdr:colOff>
          <xdr:row>64</xdr:row>
          <xdr:rowOff>219075</xdr:rowOff>
        </xdr:to>
        <xdr:sp macro="" textlink="">
          <xdr:nvSpPr>
            <xdr:cNvPr id="5408" name="Check Box 288" hidden="1">
              <a:extLst>
                <a:ext uri="{63B3BB69-23CF-44E3-9099-C40C66FF867C}">
                  <a14:compatExt spid="_x0000_s5408"/>
                </a:ext>
                <a:ext uri="{FF2B5EF4-FFF2-40B4-BE49-F238E27FC236}">
                  <a16:creationId xmlns:a16="http://schemas.microsoft.com/office/drawing/2014/main" id="{00000000-0008-0000-0500-00002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64</xdr:row>
          <xdr:rowOff>219075</xdr:rowOff>
        </xdr:from>
        <xdr:to>
          <xdr:col>4</xdr:col>
          <xdr:colOff>409575</xdr:colOff>
          <xdr:row>64</xdr:row>
          <xdr:rowOff>409575</xdr:rowOff>
        </xdr:to>
        <xdr:sp macro="" textlink="">
          <xdr:nvSpPr>
            <xdr:cNvPr id="5409" name="Check Box 289" hidden="1">
              <a:extLst>
                <a:ext uri="{63B3BB69-23CF-44E3-9099-C40C66FF867C}">
                  <a14:compatExt spid="_x0000_s5409"/>
                </a:ext>
                <a:ext uri="{FF2B5EF4-FFF2-40B4-BE49-F238E27FC236}">
                  <a16:creationId xmlns:a16="http://schemas.microsoft.com/office/drawing/2014/main" id="{00000000-0008-0000-0500-00002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28575</xdr:rowOff>
        </xdr:from>
        <xdr:to>
          <xdr:col>4</xdr:col>
          <xdr:colOff>409575</xdr:colOff>
          <xdr:row>67</xdr:row>
          <xdr:rowOff>219075</xdr:rowOff>
        </xdr:to>
        <xdr:sp macro="" textlink="">
          <xdr:nvSpPr>
            <xdr:cNvPr id="5418" name="Check Box 298" hidden="1">
              <a:extLst>
                <a:ext uri="{63B3BB69-23CF-44E3-9099-C40C66FF867C}">
                  <a14:compatExt spid="_x0000_s5418"/>
                </a:ext>
                <a:ext uri="{FF2B5EF4-FFF2-40B4-BE49-F238E27FC236}">
                  <a16:creationId xmlns:a16="http://schemas.microsoft.com/office/drawing/2014/main" id="{00000000-0008-0000-0500-00002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219075</xdr:rowOff>
        </xdr:from>
        <xdr:to>
          <xdr:col>4</xdr:col>
          <xdr:colOff>409575</xdr:colOff>
          <xdr:row>67</xdr:row>
          <xdr:rowOff>409575</xdr:rowOff>
        </xdr:to>
        <xdr:sp macro="" textlink="">
          <xdr:nvSpPr>
            <xdr:cNvPr id="5419" name="Check Box 299" hidden="1">
              <a:extLst>
                <a:ext uri="{63B3BB69-23CF-44E3-9099-C40C66FF867C}">
                  <a14:compatExt spid="_x0000_s5419"/>
                </a:ext>
                <a:ext uri="{FF2B5EF4-FFF2-40B4-BE49-F238E27FC236}">
                  <a16:creationId xmlns:a16="http://schemas.microsoft.com/office/drawing/2014/main" id="{00000000-0008-0000-0500-00002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28575</xdr:rowOff>
        </xdr:from>
        <xdr:to>
          <xdr:col>4</xdr:col>
          <xdr:colOff>409575</xdr:colOff>
          <xdr:row>67</xdr:row>
          <xdr:rowOff>219075</xdr:rowOff>
        </xdr:to>
        <xdr:sp macro="" textlink="">
          <xdr:nvSpPr>
            <xdr:cNvPr id="5420" name="Check Box 300" hidden="1">
              <a:extLst>
                <a:ext uri="{63B3BB69-23CF-44E3-9099-C40C66FF867C}">
                  <a14:compatExt spid="_x0000_s5420"/>
                </a:ext>
                <a:ext uri="{FF2B5EF4-FFF2-40B4-BE49-F238E27FC236}">
                  <a16:creationId xmlns:a16="http://schemas.microsoft.com/office/drawing/2014/main" id="{00000000-0008-0000-0500-00002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219075</xdr:rowOff>
        </xdr:from>
        <xdr:to>
          <xdr:col>4</xdr:col>
          <xdr:colOff>409575</xdr:colOff>
          <xdr:row>67</xdr:row>
          <xdr:rowOff>409575</xdr:rowOff>
        </xdr:to>
        <xdr:sp macro="" textlink="">
          <xdr:nvSpPr>
            <xdr:cNvPr id="5421" name="Check Box 301" hidden="1">
              <a:extLst>
                <a:ext uri="{63B3BB69-23CF-44E3-9099-C40C66FF867C}">
                  <a14:compatExt spid="_x0000_s5421"/>
                </a:ext>
                <a:ext uri="{FF2B5EF4-FFF2-40B4-BE49-F238E27FC236}">
                  <a16:creationId xmlns:a16="http://schemas.microsoft.com/office/drawing/2014/main" id="{00000000-0008-0000-0500-00002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28575</xdr:rowOff>
        </xdr:from>
        <xdr:to>
          <xdr:col>4</xdr:col>
          <xdr:colOff>409575</xdr:colOff>
          <xdr:row>67</xdr:row>
          <xdr:rowOff>219075</xdr:rowOff>
        </xdr:to>
        <xdr:sp macro="" textlink="">
          <xdr:nvSpPr>
            <xdr:cNvPr id="5422" name="Check Box 302" hidden="1">
              <a:extLst>
                <a:ext uri="{63B3BB69-23CF-44E3-9099-C40C66FF867C}">
                  <a14:compatExt spid="_x0000_s5422"/>
                </a:ext>
                <a:ext uri="{FF2B5EF4-FFF2-40B4-BE49-F238E27FC236}">
                  <a16:creationId xmlns:a16="http://schemas.microsoft.com/office/drawing/2014/main" id="{00000000-0008-0000-0500-00002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219075</xdr:rowOff>
        </xdr:from>
        <xdr:to>
          <xdr:col>4</xdr:col>
          <xdr:colOff>409575</xdr:colOff>
          <xdr:row>67</xdr:row>
          <xdr:rowOff>409575</xdr:rowOff>
        </xdr:to>
        <xdr:sp macro="" textlink="">
          <xdr:nvSpPr>
            <xdr:cNvPr id="5423" name="Check Box 303" hidden="1">
              <a:extLst>
                <a:ext uri="{63B3BB69-23CF-44E3-9099-C40C66FF867C}">
                  <a14:compatExt spid="_x0000_s5423"/>
                </a:ext>
                <a:ext uri="{FF2B5EF4-FFF2-40B4-BE49-F238E27FC236}">
                  <a16:creationId xmlns:a16="http://schemas.microsoft.com/office/drawing/2014/main" id="{00000000-0008-0000-0500-00002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28575</xdr:rowOff>
        </xdr:from>
        <xdr:to>
          <xdr:col>4</xdr:col>
          <xdr:colOff>409575</xdr:colOff>
          <xdr:row>67</xdr:row>
          <xdr:rowOff>219075</xdr:rowOff>
        </xdr:to>
        <xdr:sp macro="" textlink="">
          <xdr:nvSpPr>
            <xdr:cNvPr id="5424" name="Check Box 304" hidden="1">
              <a:extLst>
                <a:ext uri="{63B3BB69-23CF-44E3-9099-C40C66FF867C}">
                  <a14:compatExt spid="_x0000_s5424"/>
                </a:ext>
                <a:ext uri="{FF2B5EF4-FFF2-40B4-BE49-F238E27FC236}">
                  <a16:creationId xmlns:a16="http://schemas.microsoft.com/office/drawing/2014/main" id="{00000000-0008-0000-0500-00003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67</xdr:row>
          <xdr:rowOff>219075</xdr:rowOff>
        </xdr:from>
        <xdr:to>
          <xdr:col>4</xdr:col>
          <xdr:colOff>409575</xdr:colOff>
          <xdr:row>67</xdr:row>
          <xdr:rowOff>409575</xdr:rowOff>
        </xdr:to>
        <xdr:sp macro="" textlink="">
          <xdr:nvSpPr>
            <xdr:cNvPr id="5425" name="Check Box 305" hidden="1">
              <a:extLst>
                <a:ext uri="{63B3BB69-23CF-44E3-9099-C40C66FF867C}">
                  <a14:compatExt spid="_x0000_s5425"/>
                </a:ext>
                <a:ext uri="{FF2B5EF4-FFF2-40B4-BE49-F238E27FC236}">
                  <a16:creationId xmlns:a16="http://schemas.microsoft.com/office/drawing/2014/main" id="{00000000-0008-0000-0500-00003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70</xdr:row>
          <xdr:rowOff>28575</xdr:rowOff>
        </xdr:from>
        <xdr:to>
          <xdr:col>4</xdr:col>
          <xdr:colOff>409575</xdr:colOff>
          <xdr:row>70</xdr:row>
          <xdr:rowOff>219075</xdr:rowOff>
        </xdr:to>
        <xdr:sp macro="" textlink="">
          <xdr:nvSpPr>
            <xdr:cNvPr id="5426" name="Check Box 306" hidden="1">
              <a:extLst>
                <a:ext uri="{63B3BB69-23CF-44E3-9099-C40C66FF867C}">
                  <a14:compatExt spid="_x0000_s5426"/>
                </a:ext>
                <a:ext uri="{FF2B5EF4-FFF2-40B4-BE49-F238E27FC236}">
                  <a16:creationId xmlns:a16="http://schemas.microsoft.com/office/drawing/2014/main" id="{00000000-0008-0000-0500-00003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70</xdr:row>
          <xdr:rowOff>219075</xdr:rowOff>
        </xdr:from>
        <xdr:to>
          <xdr:col>4</xdr:col>
          <xdr:colOff>409575</xdr:colOff>
          <xdr:row>70</xdr:row>
          <xdr:rowOff>409575</xdr:rowOff>
        </xdr:to>
        <xdr:sp macro="" textlink="">
          <xdr:nvSpPr>
            <xdr:cNvPr id="5427" name="Check Box 307" hidden="1">
              <a:extLst>
                <a:ext uri="{63B3BB69-23CF-44E3-9099-C40C66FF867C}">
                  <a14:compatExt spid="_x0000_s5427"/>
                </a:ext>
                <a:ext uri="{FF2B5EF4-FFF2-40B4-BE49-F238E27FC236}">
                  <a16:creationId xmlns:a16="http://schemas.microsoft.com/office/drawing/2014/main" id="{00000000-0008-0000-0500-00003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70</xdr:row>
          <xdr:rowOff>28575</xdr:rowOff>
        </xdr:from>
        <xdr:to>
          <xdr:col>4</xdr:col>
          <xdr:colOff>409575</xdr:colOff>
          <xdr:row>70</xdr:row>
          <xdr:rowOff>219075</xdr:rowOff>
        </xdr:to>
        <xdr:sp macro="" textlink="">
          <xdr:nvSpPr>
            <xdr:cNvPr id="5428" name="Check Box 308" hidden="1">
              <a:extLst>
                <a:ext uri="{63B3BB69-23CF-44E3-9099-C40C66FF867C}">
                  <a14:compatExt spid="_x0000_s5428"/>
                </a:ext>
                <a:ext uri="{FF2B5EF4-FFF2-40B4-BE49-F238E27FC236}">
                  <a16:creationId xmlns:a16="http://schemas.microsoft.com/office/drawing/2014/main" id="{00000000-0008-0000-0500-00003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70</xdr:row>
          <xdr:rowOff>219075</xdr:rowOff>
        </xdr:from>
        <xdr:to>
          <xdr:col>4</xdr:col>
          <xdr:colOff>409575</xdr:colOff>
          <xdr:row>70</xdr:row>
          <xdr:rowOff>409575</xdr:rowOff>
        </xdr:to>
        <xdr:sp macro="" textlink="">
          <xdr:nvSpPr>
            <xdr:cNvPr id="5429" name="Check Box 309" hidden="1">
              <a:extLst>
                <a:ext uri="{63B3BB69-23CF-44E3-9099-C40C66FF867C}">
                  <a14:compatExt spid="_x0000_s5429"/>
                </a:ext>
                <a:ext uri="{FF2B5EF4-FFF2-40B4-BE49-F238E27FC236}">
                  <a16:creationId xmlns:a16="http://schemas.microsoft.com/office/drawing/2014/main" id="{00000000-0008-0000-0500-00003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70</xdr:row>
          <xdr:rowOff>28575</xdr:rowOff>
        </xdr:from>
        <xdr:to>
          <xdr:col>4</xdr:col>
          <xdr:colOff>409575</xdr:colOff>
          <xdr:row>70</xdr:row>
          <xdr:rowOff>219075</xdr:rowOff>
        </xdr:to>
        <xdr:sp macro="" textlink="">
          <xdr:nvSpPr>
            <xdr:cNvPr id="5430" name="Check Box 310" hidden="1">
              <a:extLst>
                <a:ext uri="{63B3BB69-23CF-44E3-9099-C40C66FF867C}">
                  <a14:compatExt spid="_x0000_s5430"/>
                </a:ext>
                <a:ext uri="{FF2B5EF4-FFF2-40B4-BE49-F238E27FC236}">
                  <a16:creationId xmlns:a16="http://schemas.microsoft.com/office/drawing/2014/main" id="{00000000-0008-0000-0500-00003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70</xdr:row>
          <xdr:rowOff>219075</xdr:rowOff>
        </xdr:from>
        <xdr:to>
          <xdr:col>4</xdr:col>
          <xdr:colOff>409575</xdr:colOff>
          <xdr:row>70</xdr:row>
          <xdr:rowOff>409575</xdr:rowOff>
        </xdr:to>
        <xdr:sp macro="" textlink="">
          <xdr:nvSpPr>
            <xdr:cNvPr id="5431" name="Check Box 311" hidden="1">
              <a:extLst>
                <a:ext uri="{63B3BB69-23CF-44E3-9099-C40C66FF867C}">
                  <a14:compatExt spid="_x0000_s5431"/>
                </a:ext>
                <a:ext uri="{FF2B5EF4-FFF2-40B4-BE49-F238E27FC236}">
                  <a16:creationId xmlns:a16="http://schemas.microsoft.com/office/drawing/2014/main" id="{00000000-0008-0000-0500-00003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70</xdr:row>
          <xdr:rowOff>28575</xdr:rowOff>
        </xdr:from>
        <xdr:to>
          <xdr:col>4</xdr:col>
          <xdr:colOff>409575</xdr:colOff>
          <xdr:row>70</xdr:row>
          <xdr:rowOff>219075</xdr:rowOff>
        </xdr:to>
        <xdr:sp macro="" textlink="">
          <xdr:nvSpPr>
            <xdr:cNvPr id="5432" name="Check Box 312" hidden="1">
              <a:extLst>
                <a:ext uri="{63B3BB69-23CF-44E3-9099-C40C66FF867C}">
                  <a14:compatExt spid="_x0000_s5432"/>
                </a:ext>
                <a:ext uri="{FF2B5EF4-FFF2-40B4-BE49-F238E27FC236}">
                  <a16:creationId xmlns:a16="http://schemas.microsoft.com/office/drawing/2014/main" id="{00000000-0008-0000-0500-00003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70</xdr:row>
          <xdr:rowOff>219075</xdr:rowOff>
        </xdr:from>
        <xdr:to>
          <xdr:col>4</xdr:col>
          <xdr:colOff>409575</xdr:colOff>
          <xdr:row>70</xdr:row>
          <xdr:rowOff>409575</xdr:rowOff>
        </xdr:to>
        <xdr:sp macro="" textlink="">
          <xdr:nvSpPr>
            <xdr:cNvPr id="5433" name="Check Box 313" hidden="1">
              <a:extLst>
                <a:ext uri="{63B3BB69-23CF-44E3-9099-C40C66FF867C}">
                  <a14:compatExt spid="_x0000_s5433"/>
                </a:ext>
                <a:ext uri="{FF2B5EF4-FFF2-40B4-BE49-F238E27FC236}">
                  <a16:creationId xmlns:a16="http://schemas.microsoft.com/office/drawing/2014/main" id="{00000000-0008-0000-0500-00003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72</xdr:row>
          <xdr:rowOff>28575</xdr:rowOff>
        </xdr:from>
        <xdr:to>
          <xdr:col>4</xdr:col>
          <xdr:colOff>409575</xdr:colOff>
          <xdr:row>72</xdr:row>
          <xdr:rowOff>219075</xdr:rowOff>
        </xdr:to>
        <xdr:sp macro="" textlink="">
          <xdr:nvSpPr>
            <xdr:cNvPr id="5442" name="Check Box 322" hidden="1">
              <a:extLst>
                <a:ext uri="{63B3BB69-23CF-44E3-9099-C40C66FF867C}">
                  <a14:compatExt spid="_x0000_s5442"/>
                </a:ext>
                <a:ext uri="{FF2B5EF4-FFF2-40B4-BE49-F238E27FC236}">
                  <a16:creationId xmlns:a16="http://schemas.microsoft.com/office/drawing/2014/main" id="{00000000-0008-0000-0500-00004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72</xdr:row>
          <xdr:rowOff>219075</xdr:rowOff>
        </xdr:from>
        <xdr:to>
          <xdr:col>4</xdr:col>
          <xdr:colOff>409575</xdr:colOff>
          <xdr:row>72</xdr:row>
          <xdr:rowOff>409575</xdr:rowOff>
        </xdr:to>
        <xdr:sp macro="" textlink="">
          <xdr:nvSpPr>
            <xdr:cNvPr id="5443" name="Check Box 323" hidden="1">
              <a:extLst>
                <a:ext uri="{63B3BB69-23CF-44E3-9099-C40C66FF867C}">
                  <a14:compatExt spid="_x0000_s5443"/>
                </a:ext>
                <a:ext uri="{FF2B5EF4-FFF2-40B4-BE49-F238E27FC236}">
                  <a16:creationId xmlns:a16="http://schemas.microsoft.com/office/drawing/2014/main" id="{00000000-0008-0000-0500-00004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72</xdr:row>
          <xdr:rowOff>28575</xdr:rowOff>
        </xdr:from>
        <xdr:to>
          <xdr:col>4</xdr:col>
          <xdr:colOff>409575</xdr:colOff>
          <xdr:row>72</xdr:row>
          <xdr:rowOff>219075</xdr:rowOff>
        </xdr:to>
        <xdr:sp macro="" textlink="">
          <xdr:nvSpPr>
            <xdr:cNvPr id="5444" name="Check Box 324" hidden="1">
              <a:extLst>
                <a:ext uri="{63B3BB69-23CF-44E3-9099-C40C66FF867C}">
                  <a14:compatExt spid="_x0000_s5444"/>
                </a:ext>
                <a:ext uri="{FF2B5EF4-FFF2-40B4-BE49-F238E27FC236}">
                  <a16:creationId xmlns:a16="http://schemas.microsoft.com/office/drawing/2014/main" id="{00000000-0008-0000-0500-00004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72</xdr:row>
          <xdr:rowOff>219075</xdr:rowOff>
        </xdr:from>
        <xdr:to>
          <xdr:col>4</xdr:col>
          <xdr:colOff>409575</xdr:colOff>
          <xdr:row>72</xdr:row>
          <xdr:rowOff>409575</xdr:rowOff>
        </xdr:to>
        <xdr:sp macro="" textlink="">
          <xdr:nvSpPr>
            <xdr:cNvPr id="5445" name="Check Box 325" hidden="1">
              <a:extLst>
                <a:ext uri="{63B3BB69-23CF-44E3-9099-C40C66FF867C}">
                  <a14:compatExt spid="_x0000_s5445"/>
                </a:ext>
                <a:ext uri="{FF2B5EF4-FFF2-40B4-BE49-F238E27FC236}">
                  <a16:creationId xmlns:a16="http://schemas.microsoft.com/office/drawing/2014/main" id="{00000000-0008-0000-0500-00004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72</xdr:row>
          <xdr:rowOff>28575</xdr:rowOff>
        </xdr:from>
        <xdr:to>
          <xdr:col>4</xdr:col>
          <xdr:colOff>409575</xdr:colOff>
          <xdr:row>72</xdr:row>
          <xdr:rowOff>219075</xdr:rowOff>
        </xdr:to>
        <xdr:sp macro="" textlink="">
          <xdr:nvSpPr>
            <xdr:cNvPr id="5446" name="Check Box 326" hidden="1">
              <a:extLst>
                <a:ext uri="{63B3BB69-23CF-44E3-9099-C40C66FF867C}">
                  <a14:compatExt spid="_x0000_s5446"/>
                </a:ext>
                <a:ext uri="{FF2B5EF4-FFF2-40B4-BE49-F238E27FC236}">
                  <a16:creationId xmlns:a16="http://schemas.microsoft.com/office/drawing/2014/main" id="{00000000-0008-0000-0500-00004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72</xdr:row>
          <xdr:rowOff>219075</xdr:rowOff>
        </xdr:from>
        <xdr:to>
          <xdr:col>4</xdr:col>
          <xdr:colOff>409575</xdr:colOff>
          <xdr:row>72</xdr:row>
          <xdr:rowOff>409575</xdr:rowOff>
        </xdr:to>
        <xdr:sp macro="" textlink="">
          <xdr:nvSpPr>
            <xdr:cNvPr id="5447" name="Check Box 327" hidden="1">
              <a:extLst>
                <a:ext uri="{63B3BB69-23CF-44E3-9099-C40C66FF867C}">
                  <a14:compatExt spid="_x0000_s5447"/>
                </a:ext>
                <a:ext uri="{FF2B5EF4-FFF2-40B4-BE49-F238E27FC236}">
                  <a16:creationId xmlns:a16="http://schemas.microsoft.com/office/drawing/2014/main" id="{00000000-0008-0000-0500-00004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72</xdr:row>
          <xdr:rowOff>28575</xdr:rowOff>
        </xdr:from>
        <xdr:to>
          <xdr:col>4</xdr:col>
          <xdr:colOff>409575</xdr:colOff>
          <xdr:row>72</xdr:row>
          <xdr:rowOff>219075</xdr:rowOff>
        </xdr:to>
        <xdr:sp macro="" textlink="">
          <xdr:nvSpPr>
            <xdr:cNvPr id="5448" name="Check Box 328" hidden="1">
              <a:extLst>
                <a:ext uri="{63B3BB69-23CF-44E3-9099-C40C66FF867C}">
                  <a14:compatExt spid="_x0000_s5448"/>
                </a:ext>
                <a:ext uri="{FF2B5EF4-FFF2-40B4-BE49-F238E27FC236}">
                  <a16:creationId xmlns:a16="http://schemas.microsoft.com/office/drawing/2014/main" id="{00000000-0008-0000-0500-00004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72</xdr:row>
          <xdr:rowOff>219075</xdr:rowOff>
        </xdr:from>
        <xdr:to>
          <xdr:col>4</xdr:col>
          <xdr:colOff>409575</xdr:colOff>
          <xdr:row>72</xdr:row>
          <xdr:rowOff>409575</xdr:rowOff>
        </xdr:to>
        <xdr:sp macro="" textlink="">
          <xdr:nvSpPr>
            <xdr:cNvPr id="5449" name="Check Box 329" hidden="1">
              <a:extLst>
                <a:ext uri="{63B3BB69-23CF-44E3-9099-C40C66FF867C}">
                  <a14:compatExt spid="_x0000_s5449"/>
                </a:ext>
                <a:ext uri="{FF2B5EF4-FFF2-40B4-BE49-F238E27FC236}">
                  <a16:creationId xmlns:a16="http://schemas.microsoft.com/office/drawing/2014/main" id="{00000000-0008-0000-0500-00004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73</xdr:row>
          <xdr:rowOff>28575</xdr:rowOff>
        </xdr:from>
        <xdr:to>
          <xdr:col>4</xdr:col>
          <xdr:colOff>409575</xdr:colOff>
          <xdr:row>73</xdr:row>
          <xdr:rowOff>219075</xdr:rowOff>
        </xdr:to>
        <xdr:sp macro="" textlink="">
          <xdr:nvSpPr>
            <xdr:cNvPr id="5450" name="Check Box 330" hidden="1">
              <a:extLst>
                <a:ext uri="{63B3BB69-23CF-44E3-9099-C40C66FF867C}">
                  <a14:compatExt spid="_x0000_s5450"/>
                </a:ext>
                <a:ext uri="{FF2B5EF4-FFF2-40B4-BE49-F238E27FC236}">
                  <a16:creationId xmlns:a16="http://schemas.microsoft.com/office/drawing/2014/main" id="{00000000-0008-0000-0500-00004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73</xdr:row>
          <xdr:rowOff>219075</xdr:rowOff>
        </xdr:from>
        <xdr:to>
          <xdr:col>4</xdr:col>
          <xdr:colOff>409575</xdr:colOff>
          <xdr:row>73</xdr:row>
          <xdr:rowOff>409575</xdr:rowOff>
        </xdr:to>
        <xdr:sp macro="" textlink="">
          <xdr:nvSpPr>
            <xdr:cNvPr id="5451" name="Check Box 331" hidden="1">
              <a:extLst>
                <a:ext uri="{63B3BB69-23CF-44E3-9099-C40C66FF867C}">
                  <a14:compatExt spid="_x0000_s5451"/>
                </a:ext>
                <a:ext uri="{FF2B5EF4-FFF2-40B4-BE49-F238E27FC236}">
                  <a16:creationId xmlns:a16="http://schemas.microsoft.com/office/drawing/2014/main" id="{00000000-0008-0000-0500-00004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73</xdr:row>
          <xdr:rowOff>28575</xdr:rowOff>
        </xdr:from>
        <xdr:to>
          <xdr:col>4</xdr:col>
          <xdr:colOff>409575</xdr:colOff>
          <xdr:row>73</xdr:row>
          <xdr:rowOff>219075</xdr:rowOff>
        </xdr:to>
        <xdr:sp macro="" textlink="">
          <xdr:nvSpPr>
            <xdr:cNvPr id="5452" name="Check Box 332" hidden="1">
              <a:extLst>
                <a:ext uri="{63B3BB69-23CF-44E3-9099-C40C66FF867C}">
                  <a14:compatExt spid="_x0000_s5452"/>
                </a:ext>
                <a:ext uri="{FF2B5EF4-FFF2-40B4-BE49-F238E27FC236}">
                  <a16:creationId xmlns:a16="http://schemas.microsoft.com/office/drawing/2014/main" id="{00000000-0008-0000-0500-00004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73</xdr:row>
          <xdr:rowOff>219075</xdr:rowOff>
        </xdr:from>
        <xdr:to>
          <xdr:col>4</xdr:col>
          <xdr:colOff>409575</xdr:colOff>
          <xdr:row>73</xdr:row>
          <xdr:rowOff>409575</xdr:rowOff>
        </xdr:to>
        <xdr:sp macro="" textlink="">
          <xdr:nvSpPr>
            <xdr:cNvPr id="5453" name="Check Box 333" hidden="1">
              <a:extLst>
                <a:ext uri="{63B3BB69-23CF-44E3-9099-C40C66FF867C}">
                  <a14:compatExt spid="_x0000_s5453"/>
                </a:ext>
                <a:ext uri="{FF2B5EF4-FFF2-40B4-BE49-F238E27FC236}">
                  <a16:creationId xmlns:a16="http://schemas.microsoft.com/office/drawing/2014/main" id="{00000000-0008-0000-0500-00004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73</xdr:row>
          <xdr:rowOff>28575</xdr:rowOff>
        </xdr:from>
        <xdr:to>
          <xdr:col>4</xdr:col>
          <xdr:colOff>409575</xdr:colOff>
          <xdr:row>73</xdr:row>
          <xdr:rowOff>219075</xdr:rowOff>
        </xdr:to>
        <xdr:sp macro="" textlink="">
          <xdr:nvSpPr>
            <xdr:cNvPr id="5454" name="Check Box 334" hidden="1">
              <a:extLst>
                <a:ext uri="{63B3BB69-23CF-44E3-9099-C40C66FF867C}">
                  <a14:compatExt spid="_x0000_s5454"/>
                </a:ext>
                <a:ext uri="{FF2B5EF4-FFF2-40B4-BE49-F238E27FC236}">
                  <a16:creationId xmlns:a16="http://schemas.microsoft.com/office/drawing/2014/main" id="{00000000-0008-0000-0500-00004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73</xdr:row>
          <xdr:rowOff>219075</xdr:rowOff>
        </xdr:from>
        <xdr:to>
          <xdr:col>4</xdr:col>
          <xdr:colOff>409575</xdr:colOff>
          <xdr:row>73</xdr:row>
          <xdr:rowOff>409575</xdr:rowOff>
        </xdr:to>
        <xdr:sp macro="" textlink="">
          <xdr:nvSpPr>
            <xdr:cNvPr id="5455" name="Check Box 335" hidden="1">
              <a:extLst>
                <a:ext uri="{63B3BB69-23CF-44E3-9099-C40C66FF867C}">
                  <a14:compatExt spid="_x0000_s5455"/>
                </a:ext>
                <a:ext uri="{FF2B5EF4-FFF2-40B4-BE49-F238E27FC236}">
                  <a16:creationId xmlns:a16="http://schemas.microsoft.com/office/drawing/2014/main" id="{00000000-0008-0000-0500-00004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73</xdr:row>
          <xdr:rowOff>28575</xdr:rowOff>
        </xdr:from>
        <xdr:to>
          <xdr:col>4</xdr:col>
          <xdr:colOff>409575</xdr:colOff>
          <xdr:row>73</xdr:row>
          <xdr:rowOff>219075</xdr:rowOff>
        </xdr:to>
        <xdr:sp macro="" textlink="">
          <xdr:nvSpPr>
            <xdr:cNvPr id="5456" name="Check Box 336" hidden="1">
              <a:extLst>
                <a:ext uri="{63B3BB69-23CF-44E3-9099-C40C66FF867C}">
                  <a14:compatExt spid="_x0000_s5456"/>
                </a:ext>
                <a:ext uri="{FF2B5EF4-FFF2-40B4-BE49-F238E27FC236}">
                  <a16:creationId xmlns:a16="http://schemas.microsoft.com/office/drawing/2014/main" id="{00000000-0008-0000-0500-00005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73</xdr:row>
          <xdr:rowOff>219075</xdr:rowOff>
        </xdr:from>
        <xdr:to>
          <xdr:col>4</xdr:col>
          <xdr:colOff>409575</xdr:colOff>
          <xdr:row>73</xdr:row>
          <xdr:rowOff>409575</xdr:rowOff>
        </xdr:to>
        <xdr:sp macro="" textlink="">
          <xdr:nvSpPr>
            <xdr:cNvPr id="5457" name="Check Box 337" hidden="1">
              <a:extLst>
                <a:ext uri="{63B3BB69-23CF-44E3-9099-C40C66FF867C}">
                  <a14:compatExt spid="_x0000_s5457"/>
                </a:ext>
                <a:ext uri="{FF2B5EF4-FFF2-40B4-BE49-F238E27FC236}">
                  <a16:creationId xmlns:a16="http://schemas.microsoft.com/office/drawing/2014/main" id="{00000000-0008-0000-0500-00005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74</xdr:row>
          <xdr:rowOff>28575</xdr:rowOff>
        </xdr:from>
        <xdr:to>
          <xdr:col>4</xdr:col>
          <xdr:colOff>409575</xdr:colOff>
          <xdr:row>74</xdr:row>
          <xdr:rowOff>219075</xdr:rowOff>
        </xdr:to>
        <xdr:sp macro="" textlink="">
          <xdr:nvSpPr>
            <xdr:cNvPr id="5458" name="Check Box 338" hidden="1">
              <a:extLst>
                <a:ext uri="{63B3BB69-23CF-44E3-9099-C40C66FF867C}">
                  <a14:compatExt spid="_x0000_s5458"/>
                </a:ext>
                <a:ext uri="{FF2B5EF4-FFF2-40B4-BE49-F238E27FC236}">
                  <a16:creationId xmlns:a16="http://schemas.microsoft.com/office/drawing/2014/main" id="{00000000-0008-0000-0500-00005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74</xdr:row>
          <xdr:rowOff>219075</xdr:rowOff>
        </xdr:from>
        <xdr:to>
          <xdr:col>4</xdr:col>
          <xdr:colOff>409575</xdr:colOff>
          <xdr:row>74</xdr:row>
          <xdr:rowOff>409575</xdr:rowOff>
        </xdr:to>
        <xdr:sp macro="" textlink="">
          <xdr:nvSpPr>
            <xdr:cNvPr id="5459" name="Check Box 339" hidden="1">
              <a:extLst>
                <a:ext uri="{63B3BB69-23CF-44E3-9099-C40C66FF867C}">
                  <a14:compatExt spid="_x0000_s5459"/>
                </a:ext>
                <a:ext uri="{FF2B5EF4-FFF2-40B4-BE49-F238E27FC236}">
                  <a16:creationId xmlns:a16="http://schemas.microsoft.com/office/drawing/2014/main" id="{00000000-0008-0000-0500-00005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74</xdr:row>
          <xdr:rowOff>28575</xdr:rowOff>
        </xdr:from>
        <xdr:to>
          <xdr:col>4</xdr:col>
          <xdr:colOff>409575</xdr:colOff>
          <xdr:row>74</xdr:row>
          <xdr:rowOff>219075</xdr:rowOff>
        </xdr:to>
        <xdr:sp macro="" textlink="">
          <xdr:nvSpPr>
            <xdr:cNvPr id="5460" name="Check Box 340" hidden="1">
              <a:extLst>
                <a:ext uri="{63B3BB69-23CF-44E3-9099-C40C66FF867C}">
                  <a14:compatExt spid="_x0000_s5460"/>
                </a:ext>
                <a:ext uri="{FF2B5EF4-FFF2-40B4-BE49-F238E27FC236}">
                  <a16:creationId xmlns:a16="http://schemas.microsoft.com/office/drawing/2014/main" id="{00000000-0008-0000-0500-00005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74</xdr:row>
          <xdr:rowOff>219075</xdr:rowOff>
        </xdr:from>
        <xdr:to>
          <xdr:col>4</xdr:col>
          <xdr:colOff>409575</xdr:colOff>
          <xdr:row>74</xdr:row>
          <xdr:rowOff>409575</xdr:rowOff>
        </xdr:to>
        <xdr:sp macro="" textlink="">
          <xdr:nvSpPr>
            <xdr:cNvPr id="5461" name="Check Box 341" hidden="1">
              <a:extLst>
                <a:ext uri="{63B3BB69-23CF-44E3-9099-C40C66FF867C}">
                  <a14:compatExt spid="_x0000_s5461"/>
                </a:ext>
                <a:ext uri="{FF2B5EF4-FFF2-40B4-BE49-F238E27FC236}">
                  <a16:creationId xmlns:a16="http://schemas.microsoft.com/office/drawing/2014/main" id="{00000000-0008-0000-0500-00005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74</xdr:row>
          <xdr:rowOff>28575</xdr:rowOff>
        </xdr:from>
        <xdr:to>
          <xdr:col>4</xdr:col>
          <xdr:colOff>409575</xdr:colOff>
          <xdr:row>74</xdr:row>
          <xdr:rowOff>219075</xdr:rowOff>
        </xdr:to>
        <xdr:sp macro="" textlink="">
          <xdr:nvSpPr>
            <xdr:cNvPr id="5462" name="Check Box 342" hidden="1">
              <a:extLst>
                <a:ext uri="{63B3BB69-23CF-44E3-9099-C40C66FF867C}">
                  <a14:compatExt spid="_x0000_s5462"/>
                </a:ext>
                <a:ext uri="{FF2B5EF4-FFF2-40B4-BE49-F238E27FC236}">
                  <a16:creationId xmlns:a16="http://schemas.microsoft.com/office/drawing/2014/main" id="{00000000-0008-0000-0500-00005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74</xdr:row>
          <xdr:rowOff>219075</xdr:rowOff>
        </xdr:from>
        <xdr:to>
          <xdr:col>4</xdr:col>
          <xdr:colOff>409575</xdr:colOff>
          <xdr:row>74</xdr:row>
          <xdr:rowOff>409575</xdr:rowOff>
        </xdr:to>
        <xdr:sp macro="" textlink="">
          <xdr:nvSpPr>
            <xdr:cNvPr id="5463" name="Check Box 343" hidden="1">
              <a:extLst>
                <a:ext uri="{63B3BB69-23CF-44E3-9099-C40C66FF867C}">
                  <a14:compatExt spid="_x0000_s5463"/>
                </a:ext>
                <a:ext uri="{FF2B5EF4-FFF2-40B4-BE49-F238E27FC236}">
                  <a16:creationId xmlns:a16="http://schemas.microsoft.com/office/drawing/2014/main" id="{00000000-0008-0000-0500-00005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74</xdr:row>
          <xdr:rowOff>28575</xdr:rowOff>
        </xdr:from>
        <xdr:to>
          <xdr:col>4</xdr:col>
          <xdr:colOff>409575</xdr:colOff>
          <xdr:row>74</xdr:row>
          <xdr:rowOff>219075</xdr:rowOff>
        </xdr:to>
        <xdr:sp macro="" textlink="">
          <xdr:nvSpPr>
            <xdr:cNvPr id="5464" name="Check Box 344" hidden="1">
              <a:extLst>
                <a:ext uri="{63B3BB69-23CF-44E3-9099-C40C66FF867C}">
                  <a14:compatExt spid="_x0000_s5464"/>
                </a:ext>
                <a:ext uri="{FF2B5EF4-FFF2-40B4-BE49-F238E27FC236}">
                  <a16:creationId xmlns:a16="http://schemas.microsoft.com/office/drawing/2014/main" id="{00000000-0008-0000-0500-00005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74</xdr:row>
          <xdr:rowOff>219075</xdr:rowOff>
        </xdr:from>
        <xdr:to>
          <xdr:col>4</xdr:col>
          <xdr:colOff>409575</xdr:colOff>
          <xdr:row>74</xdr:row>
          <xdr:rowOff>409575</xdr:rowOff>
        </xdr:to>
        <xdr:sp macro="" textlink="">
          <xdr:nvSpPr>
            <xdr:cNvPr id="5465" name="Check Box 345" hidden="1">
              <a:extLst>
                <a:ext uri="{63B3BB69-23CF-44E3-9099-C40C66FF867C}">
                  <a14:compatExt spid="_x0000_s5465"/>
                </a:ext>
                <a:ext uri="{FF2B5EF4-FFF2-40B4-BE49-F238E27FC236}">
                  <a16:creationId xmlns:a16="http://schemas.microsoft.com/office/drawing/2014/main" id="{00000000-0008-0000-0500-00005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75</xdr:row>
          <xdr:rowOff>0</xdr:rowOff>
        </xdr:from>
        <xdr:to>
          <xdr:col>4</xdr:col>
          <xdr:colOff>409575</xdr:colOff>
          <xdr:row>75</xdr:row>
          <xdr:rowOff>219075</xdr:rowOff>
        </xdr:to>
        <xdr:sp macro="" textlink="">
          <xdr:nvSpPr>
            <xdr:cNvPr id="5474" name="Check Box 354" hidden="1">
              <a:extLst>
                <a:ext uri="{63B3BB69-23CF-44E3-9099-C40C66FF867C}">
                  <a14:compatExt spid="_x0000_s5474"/>
                </a:ext>
                <a:ext uri="{FF2B5EF4-FFF2-40B4-BE49-F238E27FC236}">
                  <a16:creationId xmlns:a16="http://schemas.microsoft.com/office/drawing/2014/main" id="{00000000-0008-0000-0500-00006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75</xdr:row>
          <xdr:rowOff>219075</xdr:rowOff>
        </xdr:from>
        <xdr:to>
          <xdr:col>4</xdr:col>
          <xdr:colOff>409575</xdr:colOff>
          <xdr:row>75</xdr:row>
          <xdr:rowOff>409575</xdr:rowOff>
        </xdr:to>
        <xdr:sp macro="" textlink="">
          <xdr:nvSpPr>
            <xdr:cNvPr id="5475" name="Check Box 355" hidden="1">
              <a:extLst>
                <a:ext uri="{63B3BB69-23CF-44E3-9099-C40C66FF867C}">
                  <a14:compatExt spid="_x0000_s5475"/>
                </a:ext>
                <a:ext uri="{FF2B5EF4-FFF2-40B4-BE49-F238E27FC236}">
                  <a16:creationId xmlns:a16="http://schemas.microsoft.com/office/drawing/2014/main" id="{00000000-0008-0000-0500-00006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75</xdr:row>
          <xdr:rowOff>0</xdr:rowOff>
        </xdr:from>
        <xdr:to>
          <xdr:col>4</xdr:col>
          <xdr:colOff>409575</xdr:colOff>
          <xdr:row>75</xdr:row>
          <xdr:rowOff>219075</xdr:rowOff>
        </xdr:to>
        <xdr:sp macro="" textlink="">
          <xdr:nvSpPr>
            <xdr:cNvPr id="5476" name="Check Box 356" hidden="1">
              <a:extLst>
                <a:ext uri="{63B3BB69-23CF-44E3-9099-C40C66FF867C}">
                  <a14:compatExt spid="_x0000_s5476"/>
                </a:ext>
                <a:ext uri="{FF2B5EF4-FFF2-40B4-BE49-F238E27FC236}">
                  <a16:creationId xmlns:a16="http://schemas.microsoft.com/office/drawing/2014/main" id="{00000000-0008-0000-0500-00006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75</xdr:row>
          <xdr:rowOff>219075</xdr:rowOff>
        </xdr:from>
        <xdr:to>
          <xdr:col>4</xdr:col>
          <xdr:colOff>409575</xdr:colOff>
          <xdr:row>75</xdr:row>
          <xdr:rowOff>409575</xdr:rowOff>
        </xdr:to>
        <xdr:sp macro="" textlink="">
          <xdr:nvSpPr>
            <xdr:cNvPr id="5477" name="Check Box 357" hidden="1">
              <a:extLst>
                <a:ext uri="{63B3BB69-23CF-44E3-9099-C40C66FF867C}">
                  <a14:compatExt spid="_x0000_s5477"/>
                </a:ext>
                <a:ext uri="{FF2B5EF4-FFF2-40B4-BE49-F238E27FC236}">
                  <a16:creationId xmlns:a16="http://schemas.microsoft.com/office/drawing/2014/main" id="{00000000-0008-0000-0500-00006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75</xdr:row>
          <xdr:rowOff>0</xdr:rowOff>
        </xdr:from>
        <xdr:to>
          <xdr:col>4</xdr:col>
          <xdr:colOff>409575</xdr:colOff>
          <xdr:row>75</xdr:row>
          <xdr:rowOff>219075</xdr:rowOff>
        </xdr:to>
        <xdr:sp macro="" textlink="">
          <xdr:nvSpPr>
            <xdr:cNvPr id="5478" name="Check Box 358" hidden="1">
              <a:extLst>
                <a:ext uri="{63B3BB69-23CF-44E3-9099-C40C66FF867C}">
                  <a14:compatExt spid="_x0000_s5478"/>
                </a:ext>
                <a:ext uri="{FF2B5EF4-FFF2-40B4-BE49-F238E27FC236}">
                  <a16:creationId xmlns:a16="http://schemas.microsoft.com/office/drawing/2014/main" id="{00000000-0008-0000-0500-00006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75</xdr:row>
          <xdr:rowOff>219075</xdr:rowOff>
        </xdr:from>
        <xdr:to>
          <xdr:col>4</xdr:col>
          <xdr:colOff>409575</xdr:colOff>
          <xdr:row>75</xdr:row>
          <xdr:rowOff>409575</xdr:rowOff>
        </xdr:to>
        <xdr:sp macro="" textlink="">
          <xdr:nvSpPr>
            <xdr:cNvPr id="5479" name="Check Box 359" hidden="1">
              <a:extLst>
                <a:ext uri="{63B3BB69-23CF-44E3-9099-C40C66FF867C}">
                  <a14:compatExt spid="_x0000_s5479"/>
                </a:ext>
                <a:ext uri="{FF2B5EF4-FFF2-40B4-BE49-F238E27FC236}">
                  <a16:creationId xmlns:a16="http://schemas.microsoft.com/office/drawing/2014/main" id="{00000000-0008-0000-0500-00006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75</xdr:row>
          <xdr:rowOff>0</xdr:rowOff>
        </xdr:from>
        <xdr:to>
          <xdr:col>4</xdr:col>
          <xdr:colOff>409575</xdr:colOff>
          <xdr:row>75</xdr:row>
          <xdr:rowOff>219075</xdr:rowOff>
        </xdr:to>
        <xdr:sp macro="" textlink="">
          <xdr:nvSpPr>
            <xdr:cNvPr id="5480" name="Check Box 360" hidden="1">
              <a:extLst>
                <a:ext uri="{63B3BB69-23CF-44E3-9099-C40C66FF867C}">
                  <a14:compatExt spid="_x0000_s5480"/>
                </a:ext>
                <a:ext uri="{FF2B5EF4-FFF2-40B4-BE49-F238E27FC236}">
                  <a16:creationId xmlns:a16="http://schemas.microsoft.com/office/drawing/2014/main" id="{00000000-0008-0000-0500-00006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75</xdr:row>
          <xdr:rowOff>219075</xdr:rowOff>
        </xdr:from>
        <xdr:to>
          <xdr:col>4</xdr:col>
          <xdr:colOff>409575</xdr:colOff>
          <xdr:row>75</xdr:row>
          <xdr:rowOff>409575</xdr:rowOff>
        </xdr:to>
        <xdr:sp macro="" textlink="">
          <xdr:nvSpPr>
            <xdr:cNvPr id="5481" name="Check Box 361" hidden="1">
              <a:extLst>
                <a:ext uri="{63B3BB69-23CF-44E3-9099-C40C66FF867C}">
                  <a14:compatExt spid="_x0000_s5481"/>
                </a:ext>
                <a:ext uri="{FF2B5EF4-FFF2-40B4-BE49-F238E27FC236}">
                  <a16:creationId xmlns:a16="http://schemas.microsoft.com/office/drawing/2014/main" id="{00000000-0008-0000-0500-00006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76</xdr:row>
          <xdr:rowOff>28575</xdr:rowOff>
        </xdr:from>
        <xdr:to>
          <xdr:col>4</xdr:col>
          <xdr:colOff>409575</xdr:colOff>
          <xdr:row>76</xdr:row>
          <xdr:rowOff>219075</xdr:rowOff>
        </xdr:to>
        <xdr:sp macro="" textlink="">
          <xdr:nvSpPr>
            <xdr:cNvPr id="5482" name="Check Box 362" hidden="1">
              <a:extLst>
                <a:ext uri="{63B3BB69-23CF-44E3-9099-C40C66FF867C}">
                  <a14:compatExt spid="_x0000_s5482"/>
                </a:ext>
                <a:ext uri="{FF2B5EF4-FFF2-40B4-BE49-F238E27FC236}">
                  <a16:creationId xmlns:a16="http://schemas.microsoft.com/office/drawing/2014/main" id="{00000000-0008-0000-0500-00006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76</xdr:row>
          <xdr:rowOff>219075</xdr:rowOff>
        </xdr:from>
        <xdr:to>
          <xdr:col>4</xdr:col>
          <xdr:colOff>409575</xdr:colOff>
          <xdr:row>76</xdr:row>
          <xdr:rowOff>409575</xdr:rowOff>
        </xdr:to>
        <xdr:sp macro="" textlink="">
          <xdr:nvSpPr>
            <xdr:cNvPr id="5483" name="Check Box 363" hidden="1">
              <a:extLst>
                <a:ext uri="{63B3BB69-23CF-44E3-9099-C40C66FF867C}">
                  <a14:compatExt spid="_x0000_s5483"/>
                </a:ext>
                <a:ext uri="{FF2B5EF4-FFF2-40B4-BE49-F238E27FC236}">
                  <a16:creationId xmlns:a16="http://schemas.microsoft.com/office/drawing/2014/main" id="{00000000-0008-0000-0500-00006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76</xdr:row>
          <xdr:rowOff>28575</xdr:rowOff>
        </xdr:from>
        <xdr:to>
          <xdr:col>4</xdr:col>
          <xdr:colOff>409575</xdr:colOff>
          <xdr:row>76</xdr:row>
          <xdr:rowOff>219075</xdr:rowOff>
        </xdr:to>
        <xdr:sp macro="" textlink="">
          <xdr:nvSpPr>
            <xdr:cNvPr id="5484" name="Check Box 364" hidden="1">
              <a:extLst>
                <a:ext uri="{63B3BB69-23CF-44E3-9099-C40C66FF867C}">
                  <a14:compatExt spid="_x0000_s5484"/>
                </a:ext>
                <a:ext uri="{FF2B5EF4-FFF2-40B4-BE49-F238E27FC236}">
                  <a16:creationId xmlns:a16="http://schemas.microsoft.com/office/drawing/2014/main" id="{00000000-0008-0000-0500-00006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76</xdr:row>
          <xdr:rowOff>219075</xdr:rowOff>
        </xdr:from>
        <xdr:to>
          <xdr:col>4</xdr:col>
          <xdr:colOff>409575</xdr:colOff>
          <xdr:row>76</xdr:row>
          <xdr:rowOff>409575</xdr:rowOff>
        </xdr:to>
        <xdr:sp macro="" textlink="">
          <xdr:nvSpPr>
            <xdr:cNvPr id="5485" name="Check Box 365" hidden="1">
              <a:extLst>
                <a:ext uri="{63B3BB69-23CF-44E3-9099-C40C66FF867C}">
                  <a14:compatExt spid="_x0000_s5485"/>
                </a:ext>
                <a:ext uri="{FF2B5EF4-FFF2-40B4-BE49-F238E27FC236}">
                  <a16:creationId xmlns:a16="http://schemas.microsoft.com/office/drawing/2014/main" id="{00000000-0008-0000-0500-00006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76</xdr:row>
          <xdr:rowOff>28575</xdr:rowOff>
        </xdr:from>
        <xdr:to>
          <xdr:col>4</xdr:col>
          <xdr:colOff>409575</xdr:colOff>
          <xdr:row>76</xdr:row>
          <xdr:rowOff>219075</xdr:rowOff>
        </xdr:to>
        <xdr:sp macro="" textlink="">
          <xdr:nvSpPr>
            <xdr:cNvPr id="5486" name="Check Box 366" hidden="1">
              <a:extLst>
                <a:ext uri="{63B3BB69-23CF-44E3-9099-C40C66FF867C}">
                  <a14:compatExt spid="_x0000_s5486"/>
                </a:ext>
                <a:ext uri="{FF2B5EF4-FFF2-40B4-BE49-F238E27FC236}">
                  <a16:creationId xmlns:a16="http://schemas.microsoft.com/office/drawing/2014/main" id="{00000000-0008-0000-0500-00006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76</xdr:row>
          <xdr:rowOff>219075</xdr:rowOff>
        </xdr:from>
        <xdr:to>
          <xdr:col>4</xdr:col>
          <xdr:colOff>409575</xdr:colOff>
          <xdr:row>76</xdr:row>
          <xdr:rowOff>409575</xdr:rowOff>
        </xdr:to>
        <xdr:sp macro="" textlink="">
          <xdr:nvSpPr>
            <xdr:cNvPr id="5487" name="Check Box 367" hidden="1">
              <a:extLst>
                <a:ext uri="{63B3BB69-23CF-44E3-9099-C40C66FF867C}">
                  <a14:compatExt spid="_x0000_s5487"/>
                </a:ext>
                <a:ext uri="{FF2B5EF4-FFF2-40B4-BE49-F238E27FC236}">
                  <a16:creationId xmlns:a16="http://schemas.microsoft.com/office/drawing/2014/main" id="{00000000-0008-0000-0500-00006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76</xdr:row>
          <xdr:rowOff>28575</xdr:rowOff>
        </xdr:from>
        <xdr:to>
          <xdr:col>4</xdr:col>
          <xdr:colOff>409575</xdr:colOff>
          <xdr:row>76</xdr:row>
          <xdr:rowOff>219075</xdr:rowOff>
        </xdr:to>
        <xdr:sp macro="" textlink="">
          <xdr:nvSpPr>
            <xdr:cNvPr id="5488" name="Check Box 368" hidden="1">
              <a:extLst>
                <a:ext uri="{63B3BB69-23CF-44E3-9099-C40C66FF867C}">
                  <a14:compatExt spid="_x0000_s5488"/>
                </a:ext>
                <a:ext uri="{FF2B5EF4-FFF2-40B4-BE49-F238E27FC236}">
                  <a16:creationId xmlns:a16="http://schemas.microsoft.com/office/drawing/2014/main" id="{00000000-0008-0000-0500-00007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76</xdr:row>
          <xdr:rowOff>219075</xdr:rowOff>
        </xdr:from>
        <xdr:to>
          <xdr:col>4</xdr:col>
          <xdr:colOff>409575</xdr:colOff>
          <xdr:row>76</xdr:row>
          <xdr:rowOff>409575</xdr:rowOff>
        </xdr:to>
        <xdr:sp macro="" textlink="">
          <xdr:nvSpPr>
            <xdr:cNvPr id="5489" name="Check Box 369" hidden="1">
              <a:extLst>
                <a:ext uri="{63B3BB69-23CF-44E3-9099-C40C66FF867C}">
                  <a14:compatExt spid="_x0000_s5489"/>
                </a:ext>
                <a:ext uri="{FF2B5EF4-FFF2-40B4-BE49-F238E27FC236}">
                  <a16:creationId xmlns:a16="http://schemas.microsoft.com/office/drawing/2014/main" id="{00000000-0008-0000-0500-00007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77</xdr:row>
          <xdr:rowOff>28575</xdr:rowOff>
        </xdr:from>
        <xdr:to>
          <xdr:col>4</xdr:col>
          <xdr:colOff>409575</xdr:colOff>
          <xdr:row>77</xdr:row>
          <xdr:rowOff>219075</xdr:rowOff>
        </xdr:to>
        <xdr:sp macro="" textlink="">
          <xdr:nvSpPr>
            <xdr:cNvPr id="5490" name="Check Box 370" hidden="1">
              <a:extLst>
                <a:ext uri="{63B3BB69-23CF-44E3-9099-C40C66FF867C}">
                  <a14:compatExt spid="_x0000_s5490"/>
                </a:ext>
                <a:ext uri="{FF2B5EF4-FFF2-40B4-BE49-F238E27FC236}">
                  <a16:creationId xmlns:a16="http://schemas.microsoft.com/office/drawing/2014/main" id="{00000000-0008-0000-0500-00007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77</xdr:row>
          <xdr:rowOff>219075</xdr:rowOff>
        </xdr:from>
        <xdr:to>
          <xdr:col>4</xdr:col>
          <xdr:colOff>409575</xdr:colOff>
          <xdr:row>77</xdr:row>
          <xdr:rowOff>409575</xdr:rowOff>
        </xdr:to>
        <xdr:sp macro="" textlink="">
          <xdr:nvSpPr>
            <xdr:cNvPr id="5491" name="Check Box 371" hidden="1">
              <a:extLst>
                <a:ext uri="{63B3BB69-23CF-44E3-9099-C40C66FF867C}">
                  <a14:compatExt spid="_x0000_s5491"/>
                </a:ext>
                <a:ext uri="{FF2B5EF4-FFF2-40B4-BE49-F238E27FC236}">
                  <a16:creationId xmlns:a16="http://schemas.microsoft.com/office/drawing/2014/main" id="{00000000-0008-0000-0500-00007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77</xdr:row>
          <xdr:rowOff>28575</xdr:rowOff>
        </xdr:from>
        <xdr:to>
          <xdr:col>4</xdr:col>
          <xdr:colOff>409575</xdr:colOff>
          <xdr:row>77</xdr:row>
          <xdr:rowOff>219075</xdr:rowOff>
        </xdr:to>
        <xdr:sp macro="" textlink="">
          <xdr:nvSpPr>
            <xdr:cNvPr id="5492" name="Check Box 372" hidden="1">
              <a:extLst>
                <a:ext uri="{63B3BB69-23CF-44E3-9099-C40C66FF867C}">
                  <a14:compatExt spid="_x0000_s5492"/>
                </a:ext>
                <a:ext uri="{FF2B5EF4-FFF2-40B4-BE49-F238E27FC236}">
                  <a16:creationId xmlns:a16="http://schemas.microsoft.com/office/drawing/2014/main" id="{00000000-0008-0000-0500-00007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77</xdr:row>
          <xdr:rowOff>219075</xdr:rowOff>
        </xdr:from>
        <xdr:to>
          <xdr:col>4</xdr:col>
          <xdr:colOff>409575</xdr:colOff>
          <xdr:row>77</xdr:row>
          <xdr:rowOff>409575</xdr:rowOff>
        </xdr:to>
        <xdr:sp macro="" textlink="">
          <xdr:nvSpPr>
            <xdr:cNvPr id="5493" name="Check Box 373" hidden="1">
              <a:extLst>
                <a:ext uri="{63B3BB69-23CF-44E3-9099-C40C66FF867C}">
                  <a14:compatExt spid="_x0000_s5493"/>
                </a:ext>
                <a:ext uri="{FF2B5EF4-FFF2-40B4-BE49-F238E27FC236}">
                  <a16:creationId xmlns:a16="http://schemas.microsoft.com/office/drawing/2014/main" id="{00000000-0008-0000-0500-00007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77</xdr:row>
          <xdr:rowOff>28575</xdr:rowOff>
        </xdr:from>
        <xdr:to>
          <xdr:col>4</xdr:col>
          <xdr:colOff>409575</xdr:colOff>
          <xdr:row>77</xdr:row>
          <xdr:rowOff>219075</xdr:rowOff>
        </xdr:to>
        <xdr:sp macro="" textlink="">
          <xdr:nvSpPr>
            <xdr:cNvPr id="5494" name="Check Box 374" hidden="1">
              <a:extLst>
                <a:ext uri="{63B3BB69-23CF-44E3-9099-C40C66FF867C}">
                  <a14:compatExt spid="_x0000_s5494"/>
                </a:ext>
                <a:ext uri="{FF2B5EF4-FFF2-40B4-BE49-F238E27FC236}">
                  <a16:creationId xmlns:a16="http://schemas.microsoft.com/office/drawing/2014/main" id="{00000000-0008-0000-0500-00007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77</xdr:row>
          <xdr:rowOff>219075</xdr:rowOff>
        </xdr:from>
        <xdr:to>
          <xdr:col>4</xdr:col>
          <xdr:colOff>409575</xdr:colOff>
          <xdr:row>77</xdr:row>
          <xdr:rowOff>409575</xdr:rowOff>
        </xdr:to>
        <xdr:sp macro="" textlink="">
          <xdr:nvSpPr>
            <xdr:cNvPr id="5495" name="Check Box 375" hidden="1">
              <a:extLst>
                <a:ext uri="{63B3BB69-23CF-44E3-9099-C40C66FF867C}">
                  <a14:compatExt spid="_x0000_s5495"/>
                </a:ext>
                <a:ext uri="{FF2B5EF4-FFF2-40B4-BE49-F238E27FC236}">
                  <a16:creationId xmlns:a16="http://schemas.microsoft.com/office/drawing/2014/main" id="{00000000-0008-0000-0500-00007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77</xdr:row>
          <xdr:rowOff>28575</xdr:rowOff>
        </xdr:from>
        <xdr:to>
          <xdr:col>4</xdr:col>
          <xdr:colOff>409575</xdr:colOff>
          <xdr:row>77</xdr:row>
          <xdr:rowOff>219075</xdr:rowOff>
        </xdr:to>
        <xdr:sp macro="" textlink="">
          <xdr:nvSpPr>
            <xdr:cNvPr id="5496" name="Check Box 376" hidden="1">
              <a:extLst>
                <a:ext uri="{63B3BB69-23CF-44E3-9099-C40C66FF867C}">
                  <a14:compatExt spid="_x0000_s5496"/>
                </a:ext>
                <a:ext uri="{FF2B5EF4-FFF2-40B4-BE49-F238E27FC236}">
                  <a16:creationId xmlns:a16="http://schemas.microsoft.com/office/drawing/2014/main" id="{00000000-0008-0000-0500-00007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77</xdr:row>
          <xdr:rowOff>219075</xdr:rowOff>
        </xdr:from>
        <xdr:to>
          <xdr:col>4</xdr:col>
          <xdr:colOff>409575</xdr:colOff>
          <xdr:row>77</xdr:row>
          <xdr:rowOff>409575</xdr:rowOff>
        </xdr:to>
        <xdr:sp macro="" textlink="">
          <xdr:nvSpPr>
            <xdr:cNvPr id="5497" name="Check Box 377" hidden="1">
              <a:extLst>
                <a:ext uri="{63B3BB69-23CF-44E3-9099-C40C66FF867C}">
                  <a14:compatExt spid="_x0000_s5497"/>
                </a:ext>
                <a:ext uri="{FF2B5EF4-FFF2-40B4-BE49-F238E27FC236}">
                  <a16:creationId xmlns:a16="http://schemas.microsoft.com/office/drawing/2014/main" id="{00000000-0008-0000-0500-00007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79</xdr:row>
          <xdr:rowOff>28575</xdr:rowOff>
        </xdr:from>
        <xdr:to>
          <xdr:col>4</xdr:col>
          <xdr:colOff>409575</xdr:colOff>
          <xdr:row>79</xdr:row>
          <xdr:rowOff>219075</xdr:rowOff>
        </xdr:to>
        <xdr:sp macro="" textlink="">
          <xdr:nvSpPr>
            <xdr:cNvPr id="5498" name="Check Box 378" hidden="1">
              <a:extLst>
                <a:ext uri="{63B3BB69-23CF-44E3-9099-C40C66FF867C}">
                  <a14:compatExt spid="_x0000_s5498"/>
                </a:ext>
                <a:ext uri="{FF2B5EF4-FFF2-40B4-BE49-F238E27FC236}">
                  <a16:creationId xmlns:a16="http://schemas.microsoft.com/office/drawing/2014/main" id="{00000000-0008-0000-0500-00007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79</xdr:row>
          <xdr:rowOff>219075</xdr:rowOff>
        </xdr:from>
        <xdr:to>
          <xdr:col>4</xdr:col>
          <xdr:colOff>409575</xdr:colOff>
          <xdr:row>79</xdr:row>
          <xdr:rowOff>409575</xdr:rowOff>
        </xdr:to>
        <xdr:sp macro="" textlink="">
          <xdr:nvSpPr>
            <xdr:cNvPr id="5499" name="Check Box 379" hidden="1">
              <a:extLst>
                <a:ext uri="{63B3BB69-23CF-44E3-9099-C40C66FF867C}">
                  <a14:compatExt spid="_x0000_s5499"/>
                </a:ext>
                <a:ext uri="{FF2B5EF4-FFF2-40B4-BE49-F238E27FC236}">
                  <a16:creationId xmlns:a16="http://schemas.microsoft.com/office/drawing/2014/main" id="{00000000-0008-0000-0500-00007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79</xdr:row>
          <xdr:rowOff>28575</xdr:rowOff>
        </xdr:from>
        <xdr:to>
          <xdr:col>4</xdr:col>
          <xdr:colOff>409575</xdr:colOff>
          <xdr:row>79</xdr:row>
          <xdr:rowOff>219075</xdr:rowOff>
        </xdr:to>
        <xdr:sp macro="" textlink="">
          <xdr:nvSpPr>
            <xdr:cNvPr id="5500" name="Check Box 380" hidden="1">
              <a:extLst>
                <a:ext uri="{63B3BB69-23CF-44E3-9099-C40C66FF867C}">
                  <a14:compatExt spid="_x0000_s5500"/>
                </a:ext>
                <a:ext uri="{FF2B5EF4-FFF2-40B4-BE49-F238E27FC236}">
                  <a16:creationId xmlns:a16="http://schemas.microsoft.com/office/drawing/2014/main" id="{00000000-0008-0000-0500-00007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79</xdr:row>
          <xdr:rowOff>219075</xdr:rowOff>
        </xdr:from>
        <xdr:to>
          <xdr:col>4</xdr:col>
          <xdr:colOff>409575</xdr:colOff>
          <xdr:row>79</xdr:row>
          <xdr:rowOff>409575</xdr:rowOff>
        </xdr:to>
        <xdr:sp macro="" textlink="">
          <xdr:nvSpPr>
            <xdr:cNvPr id="5501" name="Check Box 381" hidden="1">
              <a:extLst>
                <a:ext uri="{63B3BB69-23CF-44E3-9099-C40C66FF867C}">
                  <a14:compatExt spid="_x0000_s5501"/>
                </a:ext>
                <a:ext uri="{FF2B5EF4-FFF2-40B4-BE49-F238E27FC236}">
                  <a16:creationId xmlns:a16="http://schemas.microsoft.com/office/drawing/2014/main" id="{00000000-0008-0000-0500-00007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79</xdr:row>
          <xdr:rowOff>28575</xdr:rowOff>
        </xdr:from>
        <xdr:to>
          <xdr:col>4</xdr:col>
          <xdr:colOff>409575</xdr:colOff>
          <xdr:row>79</xdr:row>
          <xdr:rowOff>219075</xdr:rowOff>
        </xdr:to>
        <xdr:sp macro="" textlink="">
          <xdr:nvSpPr>
            <xdr:cNvPr id="5502" name="Check Box 382" hidden="1">
              <a:extLst>
                <a:ext uri="{63B3BB69-23CF-44E3-9099-C40C66FF867C}">
                  <a14:compatExt spid="_x0000_s5502"/>
                </a:ext>
                <a:ext uri="{FF2B5EF4-FFF2-40B4-BE49-F238E27FC236}">
                  <a16:creationId xmlns:a16="http://schemas.microsoft.com/office/drawing/2014/main" id="{00000000-0008-0000-0500-00007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79</xdr:row>
          <xdr:rowOff>219075</xdr:rowOff>
        </xdr:from>
        <xdr:to>
          <xdr:col>4</xdr:col>
          <xdr:colOff>409575</xdr:colOff>
          <xdr:row>79</xdr:row>
          <xdr:rowOff>409575</xdr:rowOff>
        </xdr:to>
        <xdr:sp macro="" textlink="">
          <xdr:nvSpPr>
            <xdr:cNvPr id="5503" name="Check Box 383" hidden="1">
              <a:extLst>
                <a:ext uri="{63B3BB69-23CF-44E3-9099-C40C66FF867C}">
                  <a14:compatExt spid="_x0000_s5503"/>
                </a:ext>
                <a:ext uri="{FF2B5EF4-FFF2-40B4-BE49-F238E27FC236}">
                  <a16:creationId xmlns:a16="http://schemas.microsoft.com/office/drawing/2014/main" id="{00000000-0008-0000-0500-00007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79</xdr:row>
          <xdr:rowOff>28575</xdr:rowOff>
        </xdr:from>
        <xdr:to>
          <xdr:col>4</xdr:col>
          <xdr:colOff>409575</xdr:colOff>
          <xdr:row>79</xdr:row>
          <xdr:rowOff>219075</xdr:rowOff>
        </xdr:to>
        <xdr:sp macro="" textlink="">
          <xdr:nvSpPr>
            <xdr:cNvPr id="5504" name="Check Box 384" hidden="1">
              <a:extLst>
                <a:ext uri="{63B3BB69-23CF-44E3-9099-C40C66FF867C}">
                  <a14:compatExt spid="_x0000_s5504"/>
                </a:ext>
                <a:ext uri="{FF2B5EF4-FFF2-40B4-BE49-F238E27FC236}">
                  <a16:creationId xmlns:a16="http://schemas.microsoft.com/office/drawing/2014/main" id="{00000000-0008-0000-0500-00008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79</xdr:row>
          <xdr:rowOff>219075</xdr:rowOff>
        </xdr:from>
        <xdr:to>
          <xdr:col>4</xdr:col>
          <xdr:colOff>409575</xdr:colOff>
          <xdr:row>79</xdr:row>
          <xdr:rowOff>409575</xdr:rowOff>
        </xdr:to>
        <xdr:sp macro="" textlink="">
          <xdr:nvSpPr>
            <xdr:cNvPr id="5505" name="Check Box 385" hidden="1">
              <a:extLst>
                <a:ext uri="{63B3BB69-23CF-44E3-9099-C40C66FF867C}">
                  <a14:compatExt spid="_x0000_s5505"/>
                </a:ext>
                <a:ext uri="{FF2B5EF4-FFF2-40B4-BE49-F238E27FC236}">
                  <a16:creationId xmlns:a16="http://schemas.microsoft.com/office/drawing/2014/main" id="{00000000-0008-0000-0500-00008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28575</xdr:rowOff>
        </xdr:from>
        <xdr:to>
          <xdr:col>4</xdr:col>
          <xdr:colOff>409575</xdr:colOff>
          <xdr:row>86</xdr:row>
          <xdr:rowOff>219075</xdr:rowOff>
        </xdr:to>
        <xdr:sp macro="" textlink="">
          <xdr:nvSpPr>
            <xdr:cNvPr id="5506" name="Check Box 386" hidden="1">
              <a:extLst>
                <a:ext uri="{63B3BB69-23CF-44E3-9099-C40C66FF867C}">
                  <a14:compatExt spid="_x0000_s5506"/>
                </a:ext>
                <a:ext uri="{FF2B5EF4-FFF2-40B4-BE49-F238E27FC236}">
                  <a16:creationId xmlns:a16="http://schemas.microsoft.com/office/drawing/2014/main" id="{00000000-0008-0000-0500-00008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219075</xdr:rowOff>
        </xdr:from>
        <xdr:to>
          <xdr:col>4</xdr:col>
          <xdr:colOff>409575</xdr:colOff>
          <xdr:row>86</xdr:row>
          <xdr:rowOff>409575</xdr:rowOff>
        </xdr:to>
        <xdr:sp macro="" textlink="">
          <xdr:nvSpPr>
            <xdr:cNvPr id="5507" name="Check Box 387" hidden="1">
              <a:extLst>
                <a:ext uri="{63B3BB69-23CF-44E3-9099-C40C66FF867C}">
                  <a14:compatExt spid="_x0000_s5507"/>
                </a:ext>
                <a:ext uri="{FF2B5EF4-FFF2-40B4-BE49-F238E27FC236}">
                  <a16:creationId xmlns:a16="http://schemas.microsoft.com/office/drawing/2014/main" id="{00000000-0008-0000-0500-00008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28575</xdr:rowOff>
        </xdr:from>
        <xdr:to>
          <xdr:col>4</xdr:col>
          <xdr:colOff>409575</xdr:colOff>
          <xdr:row>86</xdr:row>
          <xdr:rowOff>219075</xdr:rowOff>
        </xdr:to>
        <xdr:sp macro="" textlink="">
          <xdr:nvSpPr>
            <xdr:cNvPr id="5508" name="Check Box 388" hidden="1">
              <a:extLst>
                <a:ext uri="{63B3BB69-23CF-44E3-9099-C40C66FF867C}">
                  <a14:compatExt spid="_x0000_s5508"/>
                </a:ext>
                <a:ext uri="{FF2B5EF4-FFF2-40B4-BE49-F238E27FC236}">
                  <a16:creationId xmlns:a16="http://schemas.microsoft.com/office/drawing/2014/main" id="{00000000-0008-0000-0500-00008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219075</xdr:rowOff>
        </xdr:from>
        <xdr:to>
          <xdr:col>4</xdr:col>
          <xdr:colOff>409575</xdr:colOff>
          <xdr:row>86</xdr:row>
          <xdr:rowOff>409575</xdr:rowOff>
        </xdr:to>
        <xdr:sp macro="" textlink="">
          <xdr:nvSpPr>
            <xdr:cNvPr id="5509" name="Check Box 389" hidden="1">
              <a:extLst>
                <a:ext uri="{63B3BB69-23CF-44E3-9099-C40C66FF867C}">
                  <a14:compatExt spid="_x0000_s5509"/>
                </a:ext>
                <a:ext uri="{FF2B5EF4-FFF2-40B4-BE49-F238E27FC236}">
                  <a16:creationId xmlns:a16="http://schemas.microsoft.com/office/drawing/2014/main" id="{00000000-0008-0000-0500-00008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28575</xdr:rowOff>
        </xdr:from>
        <xdr:to>
          <xdr:col>4</xdr:col>
          <xdr:colOff>409575</xdr:colOff>
          <xdr:row>86</xdr:row>
          <xdr:rowOff>219075</xdr:rowOff>
        </xdr:to>
        <xdr:sp macro="" textlink="">
          <xdr:nvSpPr>
            <xdr:cNvPr id="5510" name="Check Box 390" hidden="1">
              <a:extLst>
                <a:ext uri="{63B3BB69-23CF-44E3-9099-C40C66FF867C}">
                  <a14:compatExt spid="_x0000_s5510"/>
                </a:ext>
                <a:ext uri="{FF2B5EF4-FFF2-40B4-BE49-F238E27FC236}">
                  <a16:creationId xmlns:a16="http://schemas.microsoft.com/office/drawing/2014/main" id="{00000000-0008-0000-0500-00008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219075</xdr:rowOff>
        </xdr:from>
        <xdr:to>
          <xdr:col>4</xdr:col>
          <xdr:colOff>409575</xdr:colOff>
          <xdr:row>86</xdr:row>
          <xdr:rowOff>409575</xdr:rowOff>
        </xdr:to>
        <xdr:sp macro="" textlink="">
          <xdr:nvSpPr>
            <xdr:cNvPr id="5511" name="Check Box 391" hidden="1">
              <a:extLst>
                <a:ext uri="{63B3BB69-23CF-44E3-9099-C40C66FF867C}">
                  <a14:compatExt spid="_x0000_s5511"/>
                </a:ext>
                <a:ext uri="{FF2B5EF4-FFF2-40B4-BE49-F238E27FC236}">
                  <a16:creationId xmlns:a16="http://schemas.microsoft.com/office/drawing/2014/main" id="{00000000-0008-0000-0500-00008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28575</xdr:rowOff>
        </xdr:from>
        <xdr:to>
          <xdr:col>4</xdr:col>
          <xdr:colOff>409575</xdr:colOff>
          <xdr:row>86</xdr:row>
          <xdr:rowOff>219075</xdr:rowOff>
        </xdr:to>
        <xdr:sp macro="" textlink="">
          <xdr:nvSpPr>
            <xdr:cNvPr id="5512" name="Check Box 392" hidden="1">
              <a:extLst>
                <a:ext uri="{63B3BB69-23CF-44E3-9099-C40C66FF867C}">
                  <a14:compatExt spid="_x0000_s5512"/>
                </a:ext>
                <a:ext uri="{FF2B5EF4-FFF2-40B4-BE49-F238E27FC236}">
                  <a16:creationId xmlns:a16="http://schemas.microsoft.com/office/drawing/2014/main" id="{00000000-0008-0000-0500-00008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86</xdr:row>
          <xdr:rowOff>219075</xdr:rowOff>
        </xdr:from>
        <xdr:to>
          <xdr:col>4</xdr:col>
          <xdr:colOff>409575</xdr:colOff>
          <xdr:row>86</xdr:row>
          <xdr:rowOff>409575</xdr:rowOff>
        </xdr:to>
        <xdr:sp macro="" textlink="">
          <xdr:nvSpPr>
            <xdr:cNvPr id="5513" name="Check Box 393" hidden="1">
              <a:extLst>
                <a:ext uri="{63B3BB69-23CF-44E3-9099-C40C66FF867C}">
                  <a14:compatExt spid="_x0000_s5513"/>
                </a:ext>
                <a:ext uri="{FF2B5EF4-FFF2-40B4-BE49-F238E27FC236}">
                  <a16:creationId xmlns:a16="http://schemas.microsoft.com/office/drawing/2014/main" id="{00000000-0008-0000-0500-00008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28575</xdr:rowOff>
        </xdr:from>
        <xdr:to>
          <xdr:col>4</xdr:col>
          <xdr:colOff>409575</xdr:colOff>
          <xdr:row>88</xdr:row>
          <xdr:rowOff>219075</xdr:rowOff>
        </xdr:to>
        <xdr:sp macro="" textlink="">
          <xdr:nvSpPr>
            <xdr:cNvPr id="5514" name="Check Box 394" hidden="1">
              <a:extLst>
                <a:ext uri="{63B3BB69-23CF-44E3-9099-C40C66FF867C}">
                  <a14:compatExt spid="_x0000_s5514"/>
                </a:ext>
                <a:ext uri="{FF2B5EF4-FFF2-40B4-BE49-F238E27FC236}">
                  <a16:creationId xmlns:a16="http://schemas.microsoft.com/office/drawing/2014/main" id="{00000000-0008-0000-0500-00008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219075</xdr:rowOff>
        </xdr:from>
        <xdr:to>
          <xdr:col>4</xdr:col>
          <xdr:colOff>409575</xdr:colOff>
          <xdr:row>88</xdr:row>
          <xdr:rowOff>409575</xdr:rowOff>
        </xdr:to>
        <xdr:sp macro="" textlink="">
          <xdr:nvSpPr>
            <xdr:cNvPr id="5515" name="Check Box 395" hidden="1">
              <a:extLst>
                <a:ext uri="{63B3BB69-23CF-44E3-9099-C40C66FF867C}">
                  <a14:compatExt spid="_x0000_s5515"/>
                </a:ext>
                <a:ext uri="{FF2B5EF4-FFF2-40B4-BE49-F238E27FC236}">
                  <a16:creationId xmlns:a16="http://schemas.microsoft.com/office/drawing/2014/main" id="{00000000-0008-0000-0500-00008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28575</xdr:rowOff>
        </xdr:from>
        <xdr:to>
          <xdr:col>4</xdr:col>
          <xdr:colOff>409575</xdr:colOff>
          <xdr:row>88</xdr:row>
          <xdr:rowOff>219075</xdr:rowOff>
        </xdr:to>
        <xdr:sp macro="" textlink="">
          <xdr:nvSpPr>
            <xdr:cNvPr id="5516" name="Check Box 396" hidden="1">
              <a:extLst>
                <a:ext uri="{63B3BB69-23CF-44E3-9099-C40C66FF867C}">
                  <a14:compatExt spid="_x0000_s5516"/>
                </a:ext>
                <a:ext uri="{FF2B5EF4-FFF2-40B4-BE49-F238E27FC236}">
                  <a16:creationId xmlns:a16="http://schemas.microsoft.com/office/drawing/2014/main" id="{00000000-0008-0000-0500-00008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219075</xdr:rowOff>
        </xdr:from>
        <xdr:to>
          <xdr:col>4</xdr:col>
          <xdr:colOff>409575</xdr:colOff>
          <xdr:row>88</xdr:row>
          <xdr:rowOff>409575</xdr:rowOff>
        </xdr:to>
        <xdr:sp macro="" textlink="">
          <xdr:nvSpPr>
            <xdr:cNvPr id="5517" name="Check Box 397" hidden="1">
              <a:extLst>
                <a:ext uri="{63B3BB69-23CF-44E3-9099-C40C66FF867C}">
                  <a14:compatExt spid="_x0000_s5517"/>
                </a:ext>
                <a:ext uri="{FF2B5EF4-FFF2-40B4-BE49-F238E27FC236}">
                  <a16:creationId xmlns:a16="http://schemas.microsoft.com/office/drawing/2014/main" id="{00000000-0008-0000-0500-00008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28575</xdr:rowOff>
        </xdr:from>
        <xdr:to>
          <xdr:col>4</xdr:col>
          <xdr:colOff>409575</xdr:colOff>
          <xdr:row>88</xdr:row>
          <xdr:rowOff>219075</xdr:rowOff>
        </xdr:to>
        <xdr:sp macro="" textlink="">
          <xdr:nvSpPr>
            <xdr:cNvPr id="5518" name="Check Box 398" hidden="1">
              <a:extLst>
                <a:ext uri="{63B3BB69-23CF-44E3-9099-C40C66FF867C}">
                  <a14:compatExt spid="_x0000_s5518"/>
                </a:ext>
                <a:ext uri="{FF2B5EF4-FFF2-40B4-BE49-F238E27FC236}">
                  <a16:creationId xmlns:a16="http://schemas.microsoft.com/office/drawing/2014/main" id="{00000000-0008-0000-0500-00008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219075</xdr:rowOff>
        </xdr:from>
        <xdr:to>
          <xdr:col>4</xdr:col>
          <xdr:colOff>409575</xdr:colOff>
          <xdr:row>88</xdr:row>
          <xdr:rowOff>409575</xdr:rowOff>
        </xdr:to>
        <xdr:sp macro="" textlink="">
          <xdr:nvSpPr>
            <xdr:cNvPr id="5519" name="Check Box 399" hidden="1">
              <a:extLst>
                <a:ext uri="{63B3BB69-23CF-44E3-9099-C40C66FF867C}">
                  <a14:compatExt spid="_x0000_s5519"/>
                </a:ext>
                <a:ext uri="{FF2B5EF4-FFF2-40B4-BE49-F238E27FC236}">
                  <a16:creationId xmlns:a16="http://schemas.microsoft.com/office/drawing/2014/main" id="{00000000-0008-0000-0500-00008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28575</xdr:rowOff>
        </xdr:from>
        <xdr:to>
          <xdr:col>4</xdr:col>
          <xdr:colOff>409575</xdr:colOff>
          <xdr:row>88</xdr:row>
          <xdr:rowOff>219075</xdr:rowOff>
        </xdr:to>
        <xdr:sp macro="" textlink="">
          <xdr:nvSpPr>
            <xdr:cNvPr id="5520" name="Check Box 400" hidden="1">
              <a:extLst>
                <a:ext uri="{63B3BB69-23CF-44E3-9099-C40C66FF867C}">
                  <a14:compatExt spid="_x0000_s5520"/>
                </a:ext>
                <a:ext uri="{FF2B5EF4-FFF2-40B4-BE49-F238E27FC236}">
                  <a16:creationId xmlns:a16="http://schemas.microsoft.com/office/drawing/2014/main" id="{00000000-0008-0000-0500-00009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88</xdr:row>
          <xdr:rowOff>219075</xdr:rowOff>
        </xdr:from>
        <xdr:to>
          <xdr:col>4</xdr:col>
          <xdr:colOff>409575</xdr:colOff>
          <xdr:row>88</xdr:row>
          <xdr:rowOff>409575</xdr:rowOff>
        </xdr:to>
        <xdr:sp macro="" textlink="">
          <xdr:nvSpPr>
            <xdr:cNvPr id="5521" name="Check Box 401" hidden="1">
              <a:extLst>
                <a:ext uri="{63B3BB69-23CF-44E3-9099-C40C66FF867C}">
                  <a14:compatExt spid="_x0000_s5521"/>
                </a:ext>
                <a:ext uri="{FF2B5EF4-FFF2-40B4-BE49-F238E27FC236}">
                  <a16:creationId xmlns:a16="http://schemas.microsoft.com/office/drawing/2014/main" id="{00000000-0008-0000-0500-00009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89</xdr:row>
          <xdr:rowOff>28575</xdr:rowOff>
        </xdr:from>
        <xdr:to>
          <xdr:col>4</xdr:col>
          <xdr:colOff>409575</xdr:colOff>
          <xdr:row>89</xdr:row>
          <xdr:rowOff>219075</xdr:rowOff>
        </xdr:to>
        <xdr:sp macro="" textlink="">
          <xdr:nvSpPr>
            <xdr:cNvPr id="5522" name="Check Box 402" hidden="1">
              <a:extLst>
                <a:ext uri="{63B3BB69-23CF-44E3-9099-C40C66FF867C}">
                  <a14:compatExt spid="_x0000_s5522"/>
                </a:ext>
                <a:ext uri="{FF2B5EF4-FFF2-40B4-BE49-F238E27FC236}">
                  <a16:creationId xmlns:a16="http://schemas.microsoft.com/office/drawing/2014/main" id="{00000000-0008-0000-0500-00009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89</xdr:row>
          <xdr:rowOff>219075</xdr:rowOff>
        </xdr:from>
        <xdr:to>
          <xdr:col>4</xdr:col>
          <xdr:colOff>409575</xdr:colOff>
          <xdr:row>89</xdr:row>
          <xdr:rowOff>409575</xdr:rowOff>
        </xdr:to>
        <xdr:sp macro="" textlink="">
          <xdr:nvSpPr>
            <xdr:cNvPr id="5523" name="Check Box 403" hidden="1">
              <a:extLst>
                <a:ext uri="{63B3BB69-23CF-44E3-9099-C40C66FF867C}">
                  <a14:compatExt spid="_x0000_s5523"/>
                </a:ext>
                <a:ext uri="{FF2B5EF4-FFF2-40B4-BE49-F238E27FC236}">
                  <a16:creationId xmlns:a16="http://schemas.microsoft.com/office/drawing/2014/main" id="{00000000-0008-0000-0500-00009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89</xdr:row>
          <xdr:rowOff>28575</xdr:rowOff>
        </xdr:from>
        <xdr:to>
          <xdr:col>4</xdr:col>
          <xdr:colOff>409575</xdr:colOff>
          <xdr:row>89</xdr:row>
          <xdr:rowOff>219075</xdr:rowOff>
        </xdr:to>
        <xdr:sp macro="" textlink="">
          <xdr:nvSpPr>
            <xdr:cNvPr id="5524" name="Check Box 404" hidden="1">
              <a:extLst>
                <a:ext uri="{63B3BB69-23CF-44E3-9099-C40C66FF867C}">
                  <a14:compatExt spid="_x0000_s5524"/>
                </a:ext>
                <a:ext uri="{FF2B5EF4-FFF2-40B4-BE49-F238E27FC236}">
                  <a16:creationId xmlns:a16="http://schemas.microsoft.com/office/drawing/2014/main" id="{00000000-0008-0000-0500-00009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89</xdr:row>
          <xdr:rowOff>219075</xdr:rowOff>
        </xdr:from>
        <xdr:to>
          <xdr:col>4</xdr:col>
          <xdr:colOff>409575</xdr:colOff>
          <xdr:row>89</xdr:row>
          <xdr:rowOff>409575</xdr:rowOff>
        </xdr:to>
        <xdr:sp macro="" textlink="">
          <xdr:nvSpPr>
            <xdr:cNvPr id="5525" name="Check Box 405" hidden="1">
              <a:extLst>
                <a:ext uri="{63B3BB69-23CF-44E3-9099-C40C66FF867C}">
                  <a14:compatExt spid="_x0000_s5525"/>
                </a:ext>
                <a:ext uri="{FF2B5EF4-FFF2-40B4-BE49-F238E27FC236}">
                  <a16:creationId xmlns:a16="http://schemas.microsoft.com/office/drawing/2014/main" id="{00000000-0008-0000-0500-00009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89</xdr:row>
          <xdr:rowOff>28575</xdr:rowOff>
        </xdr:from>
        <xdr:to>
          <xdr:col>4</xdr:col>
          <xdr:colOff>409575</xdr:colOff>
          <xdr:row>89</xdr:row>
          <xdr:rowOff>219075</xdr:rowOff>
        </xdr:to>
        <xdr:sp macro="" textlink="">
          <xdr:nvSpPr>
            <xdr:cNvPr id="5526" name="Check Box 406" hidden="1">
              <a:extLst>
                <a:ext uri="{63B3BB69-23CF-44E3-9099-C40C66FF867C}">
                  <a14:compatExt spid="_x0000_s5526"/>
                </a:ext>
                <a:ext uri="{FF2B5EF4-FFF2-40B4-BE49-F238E27FC236}">
                  <a16:creationId xmlns:a16="http://schemas.microsoft.com/office/drawing/2014/main" id="{00000000-0008-0000-0500-00009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89</xdr:row>
          <xdr:rowOff>219075</xdr:rowOff>
        </xdr:from>
        <xdr:to>
          <xdr:col>4</xdr:col>
          <xdr:colOff>409575</xdr:colOff>
          <xdr:row>89</xdr:row>
          <xdr:rowOff>409575</xdr:rowOff>
        </xdr:to>
        <xdr:sp macro="" textlink="">
          <xdr:nvSpPr>
            <xdr:cNvPr id="5527" name="Check Box 407" hidden="1">
              <a:extLst>
                <a:ext uri="{63B3BB69-23CF-44E3-9099-C40C66FF867C}">
                  <a14:compatExt spid="_x0000_s5527"/>
                </a:ext>
                <a:ext uri="{FF2B5EF4-FFF2-40B4-BE49-F238E27FC236}">
                  <a16:creationId xmlns:a16="http://schemas.microsoft.com/office/drawing/2014/main" id="{00000000-0008-0000-0500-00009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89</xdr:row>
          <xdr:rowOff>28575</xdr:rowOff>
        </xdr:from>
        <xdr:to>
          <xdr:col>4</xdr:col>
          <xdr:colOff>409575</xdr:colOff>
          <xdr:row>89</xdr:row>
          <xdr:rowOff>219075</xdr:rowOff>
        </xdr:to>
        <xdr:sp macro="" textlink="">
          <xdr:nvSpPr>
            <xdr:cNvPr id="5528" name="Check Box 408" hidden="1">
              <a:extLst>
                <a:ext uri="{63B3BB69-23CF-44E3-9099-C40C66FF867C}">
                  <a14:compatExt spid="_x0000_s5528"/>
                </a:ext>
                <a:ext uri="{FF2B5EF4-FFF2-40B4-BE49-F238E27FC236}">
                  <a16:creationId xmlns:a16="http://schemas.microsoft.com/office/drawing/2014/main" id="{00000000-0008-0000-0500-00009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89</xdr:row>
          <xdr:rowOff>219075</xdr:rowOff>
        </xdr:from>
        <xdr:to>
          <xdr:col>4</xdr:col>
          <xdr:colOff>409575</xdr:colOff>
          <xdr:row>89</xdr:row>
          <xdr:rowOff>409575</xdr:rowOff>
        </xdr:to>
        <xdr:sp macro="" textlink="">
          <xdr:nvSpPr>
            <xdr:cNvPr id="5529" name="Check Box 409" hidden="1">
              <a:extLst>
                <a:ext uri="{63B3BB69-23CF-44E3-9099-C40C66FF867C}">
                  <a14:compatExt spid="_x0000_s5529"/>
                </a:ext>
                <a:ext uri="{FF2B5EF4-FFF2-40B4-BE49-F238E27FC236}">
                  <a16:creationId xmlns:a16="http://schemas.microsoft.com/office/drawing/2014/main" id="{00000000-0008-0000-0500-00009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90</xdr:row>
          <xdr:rowOff>28575</xdr:rowOff>
        </xdr:from>
        <xdr:to>
          <xdr:col>4</xdr:col>
          <xdr:colOff>409575</xdr:colOff>
          <xdr:row>90</xdr:row>
          <xdr:rowOff>219075</xdr:rowOff>
        </xdr:to>
        <xdr:sp macro="" textlink="">
          <xdr:nvSpPr>
            <xdr:cNvPr id="5530" name="Check Box 410" hidden="1">
              <a:extLst>
                <a:ext uri="{63B3BB69-23CF-44E3-9099-C40C66FF867C}">
                  <a14:compatExt spid="_x0000_s5530"/>
                </a:ext>
                <a:ext uri="{FF2B5EF4-FFF2-40B4-BE49-F238E27FC236}">
                  <a16:creationId xmlns:a16="http://schemas.microsoft.com/office/drawing/2014/main" id="{00000000-0008-0000-0500-00009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90</xdr:row>
          <xdr:rowOff>219075</xdr:rowOff>
        </xdr:from>
        <xdr:to>
          <xdr:col>4</xdr:col>
          <xdr:colOff>409575</xdr:colOff>
          <xdr:row>90</xdr:row>
          <xdr:rowOff>409575</xdr:rowOff>
        </xdr:to>
        <xdr:sp macro="" textlink="">
          <xdr:nvSpPr>
            <xdr:cNvPr id="5531" name="Check Box 411" hidden="1">
              <a:extLst>
                <a:ext uri="{63B3BB69-23CF-44E3-9099-C40C66FF867C}">
                  <a14:compatExt spid="_x0000_s5531"/>
                </a:ext>
                <a:ext uri="{FF2B5EF4-FFF2-40B4-BE49-F238E27FC236}">
                  <a16:creationId xmlns:a16="http://schemas.microsoft.com/office/drawing/2014/main" id="{00000000-0008-0000-0500-00009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90</xdr:row>
          <xdr:rowOff>28575</xdr:rowOff>
        </xdr:from>
        <xdr:to>
          <xdr:col>4</xdr:col>
          <xdr:colOff>409575</xdr:colOff>
          <xdr:row>90</xdr:row>
          <xdr:rowOff>219075</xdr:rowOff>
        </xdr:to>
        <xdr:sp macro="" textlink="">
          <xdr:nvSpPr>
            <xdr:cNvPr id="5532" name="Check Box 412" hidden="1">
              <a:extLst>
                <a:ext uri="{63B3BB69-23CF-44E3-9099-C40C66FF867C}">
                  <a14:compatExt spid="_x0000_s5532"/>
                </a:ext>
                <a:ext uri="{FF2B5EF4-FFF2-40B4-BE49-F238E27FC236}">
                  <a16:creationId xmlns:a16="http://schemas.microsoft.com/office/drawing/2014/main" id="{00000000-0008-0000-0500-00009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90</xdr:row>
          <xdr:rowOff>219075</xdr:rowOff>
        </xdr:from>
        <xdr:to>
          <xdr:col>4</xdr:col>
          <xdr:colOff>409575</xdr:colOff>
          <xdr:row>90</xdr:row>
          <xdr:rowOff>409575</xdr:rowOff>
        </xdr:to>
        <xdr:sp macro="" textlink="">
          <xdr:nvSpPr>
            <xdr:cNvPr id="5533" name="Check Box 413" hidden="1">
              <a:extLst>
                <a:ext uri="{63B3BB69-23CF-44E3-9099-C40C66FF867C}">
                  <a14:compatExt spid="_x0000_s5533"/>
                </a:ext>
                <a:ext uri="{FF2B5EF4-FFF2-40B4-BE49-F238E27FC236}">
                  <a16:creationId xmlns:a16="http://schemas.microsoft.com/office/drawing/2014/main" id="{00000000-0008-0000-0500-00009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90</xdr:row>
          <xdr:rowOff>28575</xdr:rowOff>
        </xdr:from>
        <xdr:to>
          <xdr:col>4</xdr:col>
          <xdr:colOff>409575</xdr:colOff>
          <xdr:row>90</xdr:row>
          <xdr:rowOff>219075</xdr:rowOff>
        </xdr:to>
        <xdr:sp macro="" textlink="">
          <xdr:nvSpPr>
            <xdr:cNvPr id="5534" name="Check Box 414" hidden="1">
              <a:extLst>
                <a:ext uri="{63B3BB69-23CF-44E3-9099-C40C66FF867C}">
                  <a14:compatExt spid="_x0000_s5534"/>
                </a:ext>
                <a:ext uri="{FF2B5EF4-FFF2-40B4-BE49-F238E27FC236}">
                  <a16:creationId xmlns:a16="http://schemas.microsoft.com/office/drawing/2014/main" id="{00000000-0008-0000-0500-00009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90</xdr:row>
          <xdr:rowOff>219075</xdr:rowOff>
        </xdr:from>
        <xdr:to>
          <xdr:col>4</xdr:col>
          <xdr:colOff>409575</xdr:colOff>
          <xdr:row>90</xdr:row>
          <xdr:rowOff>409575</xdr:rowOff>
        </xdr:to>
        <xdr:sp macro="" textlink="">
          <xdr:nvSpPr>
            <xdr:cNvPr id="5535" name="Check Box 415" hidden="1">
              <a:extLst>
                <a:ext uri="{63B3BB69-23CF-44E3-9099-C40C66FF867C}">
                  <a14:compatExt spid="_x0000_s5535"/>
                </a:ext>
                <a:ext uri="{FF2B5EF4-FFF2-40B4-BE49-F238E27FC236}">
                  <a16:creationId xmlns:a16="http://schemas.microsoft.com/office/drawing/2014/main" id="{00000000-0008-0000-0500-00009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90</xdr:row>
          <xdr:rowOff>28575</xdr:rowOff>
        </xdr:from>
        <xdr:to>
          <xdr:col>4</xdr:col>
          <xdr:colOff>409575</xdr:colOff>
          <xdr:row>90</xdr:row>
          <xdr:rowOff>219075</xdr:rowOff>
        </xdr:to>
        <xdr:sp macro="" textlink="">
          <xdr:nvSpPr>
            <xdr:cNvPr id="5536" name="Check Box 416" hidden="1">
              <a:extLst>
                <a:ext uri="{63B3BB69-23CF-44E3-9099-C40C66FF867C}">
                  <a14:compatExt spid="_x0000_s5536"/>
                </a:ext>
                <a:ext uri="{FF2B5EF4-FFF2-40B4-BE49-F238E27FC236}">
                  <a16:creationId xmlns:a16="http://schemas.microsoft.com/office/drawing/2014/main" id="{00000000-0008-0000-0500-0000A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90</xdr:row>
          <xdr:rowOff>219075</xdr:rowOff>
        </xdr:from>
        <xdr:to>
          <xdr:col>4</xdr:col>
          <xdr:colOff>409575</xdr:colOff>
          <xdr:row>90</xdr:row>
          <xdr:rowOff>409575</xdr:rowOff>
        </xdr:to>
        <xdr:sp macro="" textlink="">
          <xdr:nvSpPr>
            <xdr:cNvPr id="5537" name="Check Box 417" hidden="1">
              <a:extLst>
                <a:ext uri="{63B3BB69-23CF-44E3-9099-C40C66FF867C}">
                  <a14:compatExt spid="_x0000_s5537"/>
                </a:ext>
                <a:ext uri="{FF2B5EF4-FFF2-40B4-BE49-F238E27FC236}">
                  <a16:creationId xmlns:a16="http://schemas.microsoft.com/office/drawing/2014/main" id="{00000000-0008-0000-0500-0000A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91</xdr:row>
          <xdr:rowOff>28575</xdr:rowOff>
        </xdr:from>
        <xdr:to>
          <xdr:col>4</xdr:col>
          <xdr:colOff>409575</xdr:colOff>
          <xdr:row>91</xdr:row>
          <xdr:rowOff>219075</xdr:rowOff>
        </xdr:to>
        <xdr:sp macro="" textlink="">
          <xdr:nvSpPr>
            <xdr:cNvPr id="5538" name="Check Box 418" hidden="1">
              <a:extLst>
                <a:ext uri="{63B3BB69-23CF-44E3-9099-C40C66FF867C}">
                  <a14:compatExt spid="_x0000_s5538"/>
                </a:ext>
                <a:ext uri="{FF2B5EF4-FFF2-40B4-BE49-F238E27FC236}">
                  <a16:creationId xmlns:a16="http://schemas.microsoft.com/office/drawing/2014/main" id="{00000000-0008-0000-0500-0000A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91</xdr:row>
          <xdr:rowOff>219075</xdr:rowOff>
        </xdr:from>
        <xdr:to>
          <xdr:col>4</xdr:col>
          <xdr:colOff>409575</xdr:colOff>
          <xdr:row>91</xdr:row>
          <xdr:rowOff>409575</xdr:rowOff>
        </xdr:to>
        <xdr:sp macro="" textlink="">
          <xdr:nvSpPr>
            <xdr:cNvPr id="5539" name="Check Box 419" hidden="1">
              <a:extLst>
                <a:ext uri="{63B3BB69-23CF-44E3-9099-C40C66FF867C}">
                  <a14:compatExt spid="_x0000_s5539"/>
                </a:ext>
                <a:ext uri="{FF2B5EF4-FFF2-40B4-BE49-F238E27FC236}">
                  <a16:creationId xmlns:a16="http://schemas.microsoft.com/office/drawing/2014/main" id="{00000000-0008-0000-0500-0000A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91</xdr:row>
          <xdr:rowOff>28575</xdr:rowOff>
        </xdr:from>
        <xdr:to>
          <xdr:col>4</xdr:col>
          <xdr:colOff>409575</xdr:colOff>
          <xdr:row>91</xdr:row>
          <xdr:rowOff>219075</xdr:rowOff>
        </xdr:to>
        <xdr:sp macro="" textlink="">
          <xdr:nvSpPr>
            <xdr:cNvPr id="5540" name="Check Box 420" hidden="1">
              <a:extLst>
                <a:ext uri="{63B3BB69-23CF-44E3-9099-C40C66FF867C}">
                  <a14:compatExt spid="_x0000_s5540"/>
                </a:ext>
                <a:ext uri="{FF2B5EF4-FFF2-40B4-BE49-F238E27FC236}">
                  <a16:creationId xmlns:a16="http://schemas.microsoft.com/office/drawing/2014/main" id="{00000000-0008-0000-0500-0000A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91</xdr:row>
          <xdr:rowOff>219075</xdr:rowOff>
        </xdr:from>
        <xdr:to>
          <xdr:col>4</xdr:col>
          <xdr:colOff>409575</xdr:colOff>
          <xdr:row>91</xdr:row>
          <xdr:rowOff>409575</xdr:rowOff>
        </xdr:to>
        <xdr:sp macro="" textlink="">
          <xdr:nvSpPr>
            <xdr:cNvPr id="5541" name="Check Box 421" hidden="1">
              <a:extLst>
                <a:ext uri="{63B3BB69-23CF-44E3-9099-C40C66FF867C}">
                  <a14:compatExt spid="_x0000_s5541"/>
                </a:ext>
                <a:ext uri="{FF2B5EF4-FFF2-40B4-BE49-F238E27FC236}">
                  <a16:creationId xmlns:a16="http://schemas.microsoft.com/office/drawing/2014/main" id="{00000000-0008-0000-0500-0000A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91</xdr:row>
          <xdr:rowOff>28575</xdr:rowOff>
        </xdr:from>
        <xdr:to>
          <xdr:col>4</xdr:col>
          <xdr:colOff>409575</xdr:colOff>
          <xdr:row>91</xdr:row>
          <xdr:rowOff>219075</xdr:rowOff>
        </xdr:to>
        <xdr:sp macro="" textlink="">
          <xdr:nvSpPr>
            <xdr:cNvPr id="5542" name="Check Box 422" hidden="1">
              <a:extLst>
                <a:ext uri="{63B3BB69-23CF-44E3-9099-C40C66FF867C}">
                  <a14:compatExt spid="_x0000_s5542"/>
                </a:ext>
                <a:ext uri="{FF2B5EF4-FFF2-40B4-BE49-F238E27FC236}">
                  <a16:creationId xmlns:a16="http://schemas.microsoft.com/office/drawing/2014/main" id="{00000000-0008-0000-0500-0000A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91</xdr:row>
          <xdr:rowOff>219075</xdr:rowOff>
        </xdr:from>
        <xdr:to>
          <xdr:col>4</xdr:col>
          <xdr:colOff>409575</xdr:colOff>
          <xdr:row>91</xdr:row>
          <xdr:rowOff>409575</xdr:rowOff>
        </xdr:to>
        <xdr:sp macro="" textlink="">
          <xdr:nvSpPr>
            <xdr:cNvPr id="5543" name="Check Box 423" hidden="1">
              <a:extLst>
                <a:ext uri="{63B3BB69-23CF-44E3-9099-C40C66FF867C}">
                  <a14:compatExt spid="_x0000_s5543"/>
                </a:ext>
                <a:ext uri="{FF2B5EF4-FFF2-40B4-BE49-F238E27FC236}">
                  <a16:creationId xmlns:a16="http://schemas.microsoft.com/office/drawing/2014/main" id="{00000000-0008-0000-0500-0000A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91</xdr:row>
          <xdr:rowOff>28575</xdr:rowOff>
        </xdr:from>
        <xdr:to>
          <xdr:col>4</xdr:col>
          <xdr:colOff>409575</xdr:colOff>
          <xdr:row>91</xdr:row>
          <xdr:rowOff>219075</xdr:rowOff>
        </xdr:to>
        <xdr:sp macro="" textlink="">
          <xdr:nvSpPr>
            <xdr:cNvPr id="5544" name="Check Box 424" hidden="1">
              <a:extLst>
                <a:ext uri="{63B3BB69-23CF-44E3-9099-C40C66FF867C}">
                  <a14:compatExt spid="_x0000_s5544"/>
                </a:ext>
                <a:ext uri="{FF2B5EF4-FFF2-40B4-BE49-F238E27FC236}">
                  <a16:creationId xmlns:a16="http://schemas.microsoft.com/office/drawing/2014/main" id="{00000000-0008-0000-0500-0000A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91</xdr:row>
          <xdr:rowOff>219075</xdr:rowOff>
        </xdr:from>
        <xdr:to>
          <xdr:col>4</xdr:col>
          <xdr:colOff>409575</xdr:colOff>
          <xdr:row>91</xdr:row>
          <xdr:rowOff>409575</xdr:rowOff>
        </xdr:to>
        <xdr:sp macro="" textlink="">
          <xdr:nvSpPr>
            <xdr:cNvPr id="5545" name="Check Box 425" hidden="1">
              <a:extLst>
                <a:ext uri="{63B3BB69-23CF-44E3-9099-C40C66FF867C}">
                  <a14:compatExt spid="_x0000_s5545"/>
                </a:ext>
                <a:ext uri="{FF2B5EF4-FFF2-40B4-BE49-F238E27FC236}">
                  <a16:creationId xmlns:a16="http://schemas.microsoft.com/office/drawing/2014/main" id="{00000000-0008-0000-0500-0000A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92</xdr:row>
          <xdr:rowOff>28575</xdr:rowOff>
        </xdr:from>
        <xdr:to>
          <xdr:col>4</xdr:col>
          <xdr:colOff>409575</xdr:colOff>
          <xdr:row>92</xdr:row>
          <xdr:rowOff>219075</xdr:rowOff>
        </xdr:to>
        <xdr:sp macro="" textlink="">
          <xdr:nvSpPr>
            <xdr:cNvPr id="5546" name="Check Box 426" hidden="1">
              <a:extLst>
                <a:ext uri="{63B3BB69-23CF-44E3-9099-C40C66FF867C}">
                  <a14:compatExt spid="_x0000_s5546"/>
                </a:ext>
                <a:ext uri="{FF2B5EF4-FFF2-40B4-BE49-F238E27FC236}">
                  <a16:creationId xmlns:a16="http://schemas.microsoft.com/office/drawing/2014/main" id="{00000000-0008-0000-0500-0000A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92</xdr:row>
          <xdr:rowOff>219075</xdr:rowOff>
        </xdr:from>
        <xdr:to>
          <xdr:col>4</xdr:col>
          <xdr:colOff>409575</xdr:colOff>
          <xdr:row>92</xdr:row>
          <xdr:rowOff>409575</xdr:rowOff>
        </xdr:to>
        <xdr:sp macro="" textlink="">
          <xdr:nvSpPr>
            <xdr:cNvPr id="5547" name="Check Box 427" hidden="1">
              <a:extLst>
                <a:ext uri="{63B3BB69-23CF-44E3-9099-C40C66FF867C}">
                  <a14:compatExt spid="_x0000_s5547"/>
                </a:ext>
                <a:ext uri="{FF2B5EF4-FFF2-40B4-BE49-F238E27FC236}">
                  <a16:creationId xmlns:a16="http://schemas.microsoft.com/office/drawing/2014/main" id="{00000000-0008-0000-0500-0000A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92</xdr:row>
          <xdr:rowOff>28575</xdr:rowOff>
        </xdr:from>
        <xdr:to>
          <xdr:col>4</xdr:col>
          <xdr:colOff>409575</xdr:colOff>
          <xdr:row>92</xdr:row>
          <xdr:rowOff>219075</xdr:rowOff>
        </xdr:to>
        <xdr:sp macro="" textlink="">
          <xdr:nvSpPr>
            <xdr:cNvPr id="5548" name="Check Box 428" hidden="1">
              <a:extLst>
                <a:ext uri="{63B3BB69-23CF-44E3-9099-C40C66FF867C}">
                  <a14:compatExt spid="_x0000_s5548"/>
                </a:ext>
                <a:ext uri="{FF2B5EF4-FFF2-40B4-BE49-F238E27FC236}">
                  <a16:creationId xmlns:a16="http://schemas.microsoft.com/office/drawing/2014/main" id="{00000000-0008-0000-0500-0000A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92</xdr:row>
          <xdr:rowOff>219075</xdr:rowOff>
        </xdr:from>
        <xdr:to>
          <xdr:col>4</xdr:col>
          <xdr:colOff>409575</xdr:colOff>
          <xdr:row>92</xdr:row>
          <xdr:rowOff>409575</xdr:rowOff>
        </xdr:to>
        <xdr:sp macro="" textlink="">
          <xdr:nvSpPr>
            <xdr:cNvPr id="5549" name="Check Box 429" hidden="1">
              <a:extLst>
                <a:ext uri="{63B3BB69-23CF-44E3-9099-C40C66FF867C}">
                  <a14:compatExt spid="_x0000_s5549"/>
                </a:ext>
                <a:ext uri="{FF2B5EF4-FFF2-40B4-BE49-F238E27FC236}">
                  <a16:creationId xmlns:a16="http://schemas.microsoft.com/office/drawing/2014/main" id="{00000000-0008-0000-0500-0000A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92</xdr:row>
          <xdr:rowOff>28575</xdr:rowOff>
        </xdr:from>
        <xdr:to>
          <xdr:col>4</xdr:col>
          <xdr:colOff>409575</xdr:colOff>
          <xdr:row>92</xdr:row>
          <xdr:rowOff>219075</xdr:rowOff>
        </xdr:to>
        <xdr:sp macro="" textlink="">
          <xdr:nvSpPr>
            <xdr:cNvPr id="5550" name="Check Box 430" hidden="1">
              <a:extLst>
                <a:ext uri="{63B3BB69-23CF-44E3-9099-C40C66FF867C}">
                  <a14:compatExt spid="_x0000_s5550"/>
                </a:ext>
                <a:ext uri="{FF2B5EF4-FFF2-40B4-BE49-F238E27FC236}">
                  <a16:creationId xmlns:a16="http://schemas.microsoft.com/office/drawing/2014/main" id="{00000000-0008-0000-0500-0000A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92</xdr:row>
          <xdr:rowOff>219075</xdr:rowOff>
        </xdr:from>
        <xdr:to>
          <xdr:col>4</xdr:col>
          <xdr:colOff>409575</xdr:colOff>
          <xdr:row>92</xdr:row>
          <xdr:rowOff>409575</xdr:rowOff>
        </xdr:to>
        <xdr:sp macro="" textlink="">
          <xdr:nvSpPr>
            <xdr:cNvPr id="5551" name="Check Box 431" hidden="1">
              <a:extLst>
                <a:ext uri="{63B3BB69-23CF-44E3-9099-C40C66FF867C}">
                  <a14:compatExt spid="_x0000_s5551"/>
                </a:ext>
                <a:ext uri="{FF2B5EF4-FFF2-40B4-BE49-F238E27FC236}">
                  <a16:creationId xmlns:a16="http://schemas.microsoft.com/office/drawing/2014/main" id="{00000000-0008-0000-0500-0000A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92</xdr:row>
          <xdr:rowOff>28575</xdr:rowOff>
        </xdr:from>
        <xdr:to>
          <xdr:col>4</xdr:col>
          <xdr:colOff>409575</xdr:colOff>
          <xdr:row>92</xdr:row>
          <xdr:rowOff>219075</xdr:rowOff>
        </xdr:to>
        <xdr:sp macro="" textlink="">
          <xdr:nvSpPr>
            <xdr:cNvPr id="5552" name="Check Box 432" hidden="1">
              <a:extLst>
                <a:ext uri="{63B3BB69-23CF-44E3-9099-C40C66FF867C}">
                  <a14:compatExt spid="_x0000_s5552"/>
                </a:ext>
                <a:ext uri="{FF2B5EF4-FFF2-40B4-BE49-F238E27FC236}">
                  <a16:creationId xmlns:a16="http://schemas.microsoft.com/office/drawing/2014/main" id="{00000000-0008-0000-0500-0000B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92</xdr:row>
          <xdr:rowOff>219075</xdr:rowOff>
        </xdr:from>
        <xdr:to>
          <xdr:col>4</xdr:col>
          <xdr:colOff>409575</xdr:colOff>
          <xdr:row>92</xdr:row>
          <xdr:rowOff>409575</xdr:rowOff>
        </xdr:to>
        <xdr:sp macro="" textlink="">
          <xdr:nvSpPr>
            <xdr:cNvPr id="5553" name="Check Box 433" hidden="1">
              <a:extLst>
                <a:ext uri="{63B3BB69-23CF-44E3-9099-C40C66FF867C}">
                  <a14:compatExt spid="_x0000_s5553"/>
                </a:ext>
                <a:ext uri="{FF2B5EF4-FFF2-40B4-BE49-F238E27FC236}">
                  <a16:creationId xmlns:a16="http://schemas.microsoft.com/office/drawing/2014/main" id="{00000000-0008-0000-0500-0000B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93</xdr:row>
          <xdr:rowOff>28575</xdr:rowOff>
        </xdr:from>
        <xdr:to>
          <xdr:col>4</xdr:col>
          <xdr:colOff>409575</xdr:colOff>
          <xdr:row>93</xdr:row>
          <xdr:rowOff>219075</xdr:rowOff>
        </xdr:to>
        <xdr:sp macro="" textlink="">
          <xdr:nvSpPr>
            <xdr:cNvPr id="5554" name="Check Box 434" hidden="1">
              <a:extLst>
                <a:ext uri="{63B3BB69-23CF-44E3-9099-C40C66FF867C}">
                  <a14:compatExt spid="_x0000_s5554"/>
                </a:ext>
                <a:ext uri="{FF2B5EF4-FFF2-40B4-BE49-F238E27FC236}">
                  <a16:creationId xmlns:a16="http://schemas.microsoft.com/office/drawing/2014/main" id="{00000000-0008-0000-0500-0000B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93</xdr:row>
          <xdr:rowOff>219075</xdr:rowOff>
        </xdr:from>
        <xdr:to>
          <xdr:col>4</xdr:col>
          <xdr:colOff>409575</xdr:colOff>
          <xdr:row>93</xdr:row>
          <xdr:rowOff>409575</xdr:rowOff>
        </xdr:to>
        <xdr:sp macro="" textlink="">
          <xdr:nvSpPr>
            <xdr:cNvPr id="5555" name="Check Box 435" hidden="1">
              <a:extLst>
                <a:ext uri="{63B3BB69-23CF-44E3-9099-C40C66FF867C}">
                  <a14:compatExt spid="_x0000_s5555"/>
                </a:ext>
                <a:ext uri="{FF2B5EF4-FFF2-40B4-BE49-F238E27FC236}">
                  <a16:creationId xmlns:a16="http://schemas.microsoft.com/office/drawing/2014/main" id="{00000000-0008-0000-0500-0000B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93</xdr:row>
          <xdr:rowOff>28575</xdr:rowOff>
        </xdr:from>
        <xdr:to>
          <xdr:col>4</xdr:col>
          <xdr:colOff>409575</xdr:colOff>
          <xdr:row>93</xdr:row>
          <xdr:rowOff>219075</xdr:rowOff>
        </xdr:to>
        <xdr:sp macro="" textlink="">
          <xdr:nvSpPr>
            <xdr:cNvPr id="5556" name="Check Box 436" hidden="1">
              <a:extLst>
                <a:ext uri="{63B3BB69-23CF-44E3-9099-C40C66FF867C}">
                  <a14:compatExt spid="_x0000_s5556"/>
                </a:ext>
                <a:ext uri="{FF2B5EF4-FFF2-40B4-BE49-F238E27FC236}">
                  <a16:creationId xmlns:a16="http://schemas.microsoft.com/office/drawing/2014/main" id="{00000000-0008-0000-0500-0000B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93</xdr:row>
          <xdr:rowOff>219075</xdr:rowOff>
        </xdr:from>
        <xdr:to>
          <xdr:col>4</xdr:col>
          <xdr:colOff>409575</xdr:colOff>
          <xdr:row>93</xdr:row>
          <xdr:rowOff>409575</xdr:rowOff>
        </xdr:to>
        <xdr:sp macro="" textlink="">
          <xdr:nvSpPr>
            <xdr:cNvPr id="5557" name="Check Box 437" hidden="1">
              <a:extLst>
                <a:ext uri="{63B3BB69-23CF-44E3-9099-C40C66FF867C}">
                  <a14:compatExt spid="_x0000_s5557"/>
                </a:ext>
                <a:ext uri="{FF2B5EF4-FFF2-40B4-BE49-F238E27FC236}">
                  <a16:creationId xmlns:a16="http://schemas.microsoft.com/office/drawing/2014/main" id="{00000000-0008-0000-0500-0000B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93</xdr:row>
          <xdr:rowOff>28575</xdr:rowOff>
        </xdr:from>
        <xdr:to>
          <xdr:col>4</xdr:col>
          <xdr:colOff>409575</xdr:colOff>
          <xdr:row>93</xdr:row>
          <xdr:rowOff>219075</xdr:rowOff>
        </xdr:to>
        <xdr:sp macro="" textlink="">
          <xdr:nvSpPr>
            <xdr:cNvPr id="5558" name="Check Box 438" hidden="1">
              <a:extLst>
                <a:ext uri="{63B3BB69-23CF-44E3-9099-C40C66FF867C}">
                  <a14:compatExt spid="_x0000_s5558"/>
                </a:ext>
                <a:ext uri="{FF2B5EF4-FFF2-40B4-BE49-F238E27FC236}">
                  <a16:creationId xmlns:a16="http://schemas.microsoft.com/office/drawing/2014/main" id="{00000000-0008-0000-0500-0000B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93</xdr:row>
          <xdr:rowOff>219075</xdr:rowOff>
        </xdr:from>
        <xdr:to>
          <xdr:col>4</xdr:col>
          <xdr:colOff>409575</xdr:colOff>
          <xdr:row>93</xdr:row>
          <xdr:rowOff>409575</xdr:rowOff>
        </xdr:to>
        <xdr:sp macro="" textlink="">
          <xdr:nvSpPr>
            <xdr:cNvPr id="5559" name="Check Box 439" hidden="1">
              <a:extLst>
                <a:ext uri="{63B3BB69-23CF-44E3-9099-C40C66FF867C}">
                  <a14:compatExt spid="_x0000_s5559"/>
                </a:ext>
                <a:ext uri="{FF2B5EF4-FFF2-40B4-BE49-F238E27FC236}">
                  <a16:creationId xmlns:a16="http://schemas.microsoft.com/office/drawing/2014/main" id="{00000000-0008-0000-0500-0000B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93</xdr:row>
          <xdr:rowOff>28575</xdr:rowOff>
        </xdr:from>
        <xdr:to>
          <xdr:col>4</xdr:col>
          <xdr:colOff>409575</xdr:colOff>
          <xdr:row>93</xdr:row>
          <xdr:rowOff>219075</xdr:rowOff>
        </xdr:to>
        <xdr:sp macro="" textlink="">
          <xdr:nvSpPr>
            <xdr:cNvPr id="5560" name="Check Box 440" hidden="1">
              <a:extLst>
                <a:ext uri="{63B3BB69-23CF-44E3-9099-C40C66FF867C}">
                  <a14:compatExt spid="_x0000_s5560"/>
                </a:ext>
                <a:ext uri="{FF2B5EF4-FFF2-40B4-BE49-F238E27FC236}">
                  <a16:creationId xmlns:a16="http://schemas.microsoft.com/office/drawing/2014/main" id="{00000000-0008-0000-0500-0000B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93</xdr:row>
          <xdr:rowOff>219075</xdr:rowOff>
        </xdr:from>
        <xdr:to>
          <xdr:col>4</xdr:col>
          <xdr:colOff>409575</xdr:colOff>
          <xdr:row>93</xdr:row>
          <xdr:rowOff>409575</xdr:rowOff>
        </xdr:to>
        <xdr:sp macro="" textlink="">
          <xdr:nvSpPr>
            <xdr:cNvPr id="5561" name="Check Box 441" hidden="1">
              <a:extLst>
                <a:ext uri="{63B3BB69-23CF-44E3-9099-C40C66FF867C}">
                  <a14:compatExt spid="_x0000_s5561"/>
                </a:ext>
                <a:ext uri="{FF2B5EF4-FFF2-40B4-BE49-F238E27FC236}">
                  <a16:creationId xmlns:a16="http://schemas.microsoft.com/office/drawing/2014/main" id="{00000000-0008-0000-0500-0000B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28575</xdr:rowOff>
        </xdr:from>
        <xdr:to>
          <xdr:col>4</xdr:col>
          <xdr:colOff>409575</xdr:colOff>
          <xdr:row>94</xdr:row>
          <xdr:rowOff>219075</xdr:rowOff>
        </xdr:to>
        <xdr:sp macro="" textlink="">
          <xdr:nvSpPr>
            <xdr:cNvPr id="5562" name="Check Box 442" hidden="1">
              <a:extLst>
                <a:ext uri="{63B3BB69-23CF-44E3-9099-C40C66FF867C}">
                  <a14:compatExt spid="_x0000_s5562"/>
                </a:ext>
                <a:ext uri="{FF2B5EF4-FFF2-40B4-BE49-F238E27FC236}">
                  <a16:creationId xmlns:a16="http://schemas.microsoft.com/office/drawing/2014/main" id="{00000000-0008-0000-0500-0000B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219075</xdr:rowOff>
        </xdr:from>
        <xdr:to>
          <xdr:col>4</xdr:col>
          <xdr:colOff>409575</xdr:colOff>
          <xdr:row>94</xdr:row>
          <xdr:rowOff>409575</xdr:rowOff>
        </xdr:to>
        <xdr:sp macro="" textlink="">
          <xdr:nvSpPr>
            <xdr:cNvPr id="5563" name="Check Box 443" hidden="1">
              <a:extLst>
                <a:ext uri="{63B3BB69-23CF-44E3-9099-C40C66FF867C}">
                  <a14:compatExt spid="_x0000_s5563"/>
                </a:ext>
                <a:ext uri="{FF2B5EF4-FFF2-40B4-BE49-F238E27FC236}">
                  <a16:creationId xmlns:a16="http://schemas.microsoft.com/office/drawing/2014/main" id="{00000000-0008-0000-0500-0000B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28575</xdr:rowOff>
        </xdr:from>
        <xdr:to>
          <xdr:col>4</xdr:col>
          <xdr:colOff>409575</xdr:colOff>
          <xdr:row>94</xdr:row>
          <xdr:rowOff>219075</xdr:rowOff>
        </xdr:to>
        <xdr:sp macro="" textlink="">
          <xdr:nvSpPr>
            <xdr:cNvPr id="5564" name="Check Box 444" hidden="1">
              <a:extLst>
                <a:ext uri="{63B3BB69-23CF-44E3-9099-C40C66FF867C}">
                  <a14:compatExt spid="_x0000_s5564"/>
                </a:ext>
                <a:ext uri="{FF2B5EF4-FFF2-40B4-BE49-F238E27FC236}">
                  <a16:creationId xmlns:a16="http://schemas.microsoft.com/office/drawing/2014/main" id="{00000000-0008-0000-0500-0000B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219075</xdr:rowOff>
        </xdr:from>
        <xdr:to>
          <xdr:col>4</xdr:col>
          <xdr:colOff>409575</xdr:colOff>
          <xdr:row>94</xdr:row>
          <xdr:rowOff>409575</xdr:rowOff>
        </xdr:to>
        <xdr:sp macro="" textlink="">
          <xdr:nvSpPr>
            <xdr:cNvPr id="5565" name="Check Box 445" hidden="1">
              <a:extLst>
                <a:ext uri="{63B3BB69-23CF-44E3-9099-C40C66FF867C}">
                  <a14:compatExt spid="_x0000_s5565"/>
                </a:ext>
                <a:ext uri="{FF2B5EF4-FFF2-40B4-BE49-F238E27FC236}">
                  <a16:creationId xmlns:a16="http://schemas.microsoft.com/office/drawing/2014/main" id="{00000000-0008-0000-0500-0000B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28575</xdr:rowOff>
        </xdr:from>
        <xdr:to>
          <xdr:col>4</xdr:col>
          <xdr:colOff>409575</xdr:colOff>
          <xdr:row>94</xdr:row>
          <xdr:rowOff>219075</xdr:rowOff>
        </xdr:to>
        <xdr:sp macro="" textlink="">
          <xdr:nvSpPr>
            <xdr:cNvPr id="5566" name="Check Box 446" hidden="1">
              <a:extLst>
                <a:ext uri="{63B3BB69-23CF-44E3-9099-C40C66FF867C}">
                  <a14:compatExt spid="_x0000_s5566"/>
                </a:ext>
                <a:ext uri="{FF2B5EF4-FFF2-40B4-BE49-F238E27FC236}">
                  <a16:creationId xmlns:a16="http://schemas.microsoft.com/office/drawing/2014/main" id="{00000000-0008-0000-0500-0000B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219075</xdr:rowOff>
        </xdr:from>
        <xdr:to>
          <xdr:col>4</xdr:col>
          <xdr:colOff>409575</xdr:colOff>
          <xdr:row>94</xdr:row>
          <xdr:rowOff>409575</xdr:rowOff>
        </xdr:to>
        <xdr:sp macro="" textlink="">
          <xdr:nvSpPr>
            <xdr:cNvPr id="5567" name="Check Box 447" hidden="1">
              <a:extLst>
                <a:ext uri="{63B3BB69-23CF-44E3-9099-C40C66FF867C}">
                  <a14:compatExt spid="_x0000_s5567"/>
                </a:ext>
                <a:ext uri="{FF2B5EF4-FFF2-40B4-BE49-F238E27FC236}">
                  <a16:creationId xmlns:a16="http://schemas.microsoft.com/office/drawing/2014/main" id="{00000000-0008-0000-0500-0000B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28575</xdr:rowOff>
        </xdr:from>
        <xdr:to>
          <xdr:col>4</xdr:col>
          <xdr:colOff>409575</xdr:colOff>
          <xdr:row>94</xdr:row>
          <xdr:rowOff>219075</xdr:rowOff>
        </xdr:to>
        <xdr:sp macro="" textlink="">
          <xdr:nvSpPr>
            <xdr:cNvPr id="5568" name="Check Box 448" hidden="1">
              <a:extLst>
                <a:ext uri="{63B3BB69-23CF-44E3-9099-C40C66FF867C}">
                  <a14:compatExt spid="_x0000_s5568"/>
                </a:ext>
                <a:ext uri="{FF2B5EF4-FFF2-40B4-BE49-F238E27FC236}">
                  <a16:creationId xmlns:a16="http://schemas.microsoft.com/office/drawing/2014/main" id="{00000000-0008-0000-0500-0000C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94</xdr:row>
          <xdr:rowOff>219075</xdr:rowOff>
        </xdr:from>
        <xdr:to>
          <xdr:col>4</xdr:col>
          <xdr:colOff>409575</xdr:colOff>
          <xdr:row>94</xdr:row>
          <xdr:rowOff>409575</xdr:rowOff>
        </xdr:to>
        <xdr:sp macro="" textlink="">
          <xdr:nvSpPr>
            <xdr:cNvPr id="5569" name="Check Box 449" hidden="1">
              <a:extLst>
                <a:ext uri="{63B3BB69-23CF-44E3-9099-C40C66FF867C}">
                  <a14:compatExt spid="_x0000_s5569"/>
                </a:ext>
                <a:ext uri="{FF2B5EF4-FFF2-40B4-BE49-F238E27FC236}">
                  <a16:creationId xmlns:a16="http://schemas.microsoft.com/office/drawing/2014/main" id="{00000000-0008-0000-0500-0000C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98</xdr:row>
          <xdr:rowOff>28575</xdr:rowOff>
        </xdr:from>
        <xdr:to>
          <xdr:col>4</xdr:col>
          <xdr:colOff>409575</xdr:colOff>
          <xdr:row>98</xdr:row>
          <xdr:rowOff>219075</xdr:rowOff>
        </xdr:to>
        <xdr:sp macro="" textlink="">
          <xdr:nvSpPr>
            <xdr:cNvPr id="5578" name="Check Box 458" hidden="1">
              <a:extLst>
                <a:ext uri="{63B3BB69-23CF-44E3-9099-C40C66FF867C}">
                  <a14:compatExt spid="_x0000_s5578"/>
                </a:ext>
                <a:ext uri="{FF2B5EF4-FFF2-40B4-BE49-F238E27FC236}">
                  <a16:creationId xmlns:a16="http://schemas.microsoft.com/office/drawing/2014/main" id="{00000000-0008-0000-0500-0000C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98</xdr:row>
          <xdr:rowOff>219075</xdr:rowOff>
        </xdr:from>
        <xdr:to>
          <xdr:col>4</xdr:col>
          <xdr:colOff>409575</xdr:colOff>
          <xdr:row>98</xdr:row>
          <xdr:rowOff>409575</xdr:rowOff>
        </xdr:to>
        <xdr:sp macro="" textlink="">
          <xdr:nvSpPr>
            <xdr:cNvPr id="5579" name="Check Box 459" hidden="1">
              <a:extLst>
                <a:ext uri="{63B3BB69-23CF-44E3-9099-C40C66FF867C}">
                  <a14:compatExt spid="_x0000_s5579"/>
                </a:ext>
                <a:ext uri="{FF2B5EF4-FFF2-40B4-BE49-F238E27FC236}">
                  <a16:creationId xmlns:a16="http://schemas.microsoft.com/office/drawing/2014/main" id="{00000000-0008-0000-0500-0000C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98</xdr:row>
          <xdr:rowOff>28575</xdr:rowOff>
        </xdr:from>
        <xdr:to>
          <xdr:col>4</xdr:col>
          <xdr:colOff>409575</xdr:colOff>
          <xdr:row>98</xdr:row>
          <xdr:rowOff>219075</xdr:rowOff>
        </xdr:to>
        <xdr:sp macro="" textlink="">
          <xdr:nvSpPr>
            <xdr:cNvPr id="5580" name="Check Box 460" hidden="1">
              <a:extLst>
                <a:ext uri="{63B3BB69-23CF-44E3-9099-C40C66FF867C}">
                  <a14:compatExt spid="_x0000_s5580"/>
                </a:ext>
                <a:ext uri="{FF2B5EF4-FFF2-40B4-BE49-F238E27FC236}">
                  <a16:creationId xmlns:a16="http://schemas.microsoft.com/office/drawing/2014/main" id="{00000000-0008-0000-0500-0000C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98</xdr:row>
          <xdr:rowOff>219075</xdr:rowOff>
        </xdr:from>
        <xdr:to>
          <xdr:col>4</xdr:col>
          <xdr:colOff>409575</xdr:colOff>
          <xdr:row>98</xdr:row>
          <xdr:rowOff>409575</xdr:rowOff>
        </xdr:to>
        <xdr:sp macro="" textlink="">
          <xdr:nvSpPr>
            <xdr:cNvPr id="5581" name="Check Box 461" hidden="1">
              <a:extLst>
                <a:ext uri="{63B3BB69-23CF-44E3-9099-C40C66FF867C}">
                  <a14:compatExt spid="_x0000_s5581"/>
                </a:ext>
                <a:ext uri="{FF2B5EF4-FFF2-40B4-BE49-F238E27FC236}">
                  <a16:creationId xmlns:a16="http://schemas.microsoft.com/office/drawing/2014/main" id="{00000000-0008-0000-0500-0000C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98</xdr:row>
          <xdr:rowOff>28575</xdr:rowOff>
        </xdr:from>
        <xdr:to>
          <xdr:col>4</xdr:col>
          <xdr:colOff>409575</xdr:colOff>
          <xdr:row>98</xdr:row>
          <xdr:rowOff>219075</xdr:rowOff>
        </xdr:to>
        <xdr:sp macro="" textlink="">
          <xdr:nvSpPr>
            <xdr:cNvPr id="5582" name="Check Box 462" hidden="1">
              <a:extLst>
                <a:ext uri="{63B3BB69-23CF-44E3-9099-C40C66FF867C}">
                  <a14:compatExt spid="_x0000_s5582"/>
                </a:ext>
                <a:ext uri="{FF2B5EF4-FFF2-40B4-BE49-F238E27FC236}">
                  <a16:creationId xmlns:a16="http://schemas.microsoft.com/office/drawing/2014/main" id="{00000000-0008-0000-0500-0000C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98</xdr:row>
          <xdr:rowOff>219075</xdr:rowOff>
        </xdr:from>
        <xdr:to>
          <xdr:col>4</xdr:col>
          <xdr:colOff>409575</xdr:colOff>
          <xdr:row>98</xdr:row>
          <xdr:rowOff>409575</xdr:rowOff>
        </xdr:to>
        <xdr:sp macro="" textlink="">
          <xdr:nvSpPr>
            <xdr:cNvPr id="5583" name="Check Box 463" hidden="1">
              <a:extLst>
                <a:ext uri="{63B3BB69-23CF-44E3-9099-C40C66FF867C}">
                  <a14:compatExt spid="_x0000_s5583"/>
                </a:ext>
                <a:ext uri="{FF2B5EF4-FFF2-40B4-BE49-F238E27FC236}">
                  <a16:creationId xmlns:a16="http://schemas.microsoft.com/office/drawing/2014/main" id="{00000000-0008-0000-0500-0000C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98</xdr:row>
          <xdr:rowOff>28575</xdr:rowOff>
        </xdr:from>
        <xdr:to>
          <xdr:col>4</xdr:col>
          <xdr:colOff>409575</xdr:colOff>
          <xdr:row>98</xdr:row>
          <xdr:rowOff>219075</xdr:rowOff>
        </xdr:to>
        <xdr:sp macro="" textlink="">
          <xdr:nvSpPr>
            <xdr:cNvPr id="5584" name="Check Box 464" hidden="1">
              <a:extLst>
                <a:ext uri="{63B3BB69-23CF-44E3-9099-C40C66FF867C}">
                  <a14:compatExt spid="_x0000_s5584"/>
                </a:ext>
                <a:ext uri="{FF2B5EF4-FFF2-40B4-BE49-F238E27FC236}">
                  <a16:creationId xmlns:a16="http://schemas.microsoft.com/office/drawing/2014/main" id="{00000000-0008-0000-0500-0000D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98</xdr:row>
          <xdr:rowOff>219075</xdr:rowOff>
        </xdr:from>
        <xdr:to>
          <xdr:col>4</xdr:col>
          <xdr:colOff>409575</xdr:colOff>
          <xdr:row>98</xdr:row>
          <xdr:rowOff>409575</xdr:rowOff>
        </xdr:to>
        <xdr:sp macro="" textlink="">
          <xdr:nvSpPr>
            <xdr:cNvPr id="5585" name="Check Box 465" hidden="1">
              <a:extLst>
                <a:ext uri="{63B3BB69-23CF-44E3-9099-C40C66FF867C}">
                  <a14:compatExt spid="_x0000_s5585"/>
                </a:ext>
                <a:ext uri="{FF2B5EF4-FFF2-40B4-BE49-F238E27FC236}">
                  <a16:creationId xmlns:a16="http://schemas.microsoft.com/office/drawing/2014/main" id="{00000000-0008-0000-0500-0000D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28575</xdr:rowOff>
        </xdr:from>
        <xdr:to>
          <xdr:col>4</xdr:col>
          <xdr:colOff>409575</xdr:colOff>
          <xdr:row>100</xdr:row>
          <xdr:rowOff>219075</xdr:rowOff>
        </xdr:to>
        <xdr:sp macro="" textlink="">
          <xdr:nvSpPr>
            <xdr:cNvPr id="5586" name="Check Box 466" hidden="1">
              <a:extLst>
                <a:ext uri="{63B3BB69-23CF-44E3-9099-C40C66FF867C}">
                  <a14:compatExt spid="_x0000_s5586"/>
                </a:ext>
                <a:ext uri="{FF2B5EF4-FFF2-40B4-BE49-F238E27FC236}">
                  <a16:creationId xmlns:a16="http://schemas.microsoft.com/office/drawing/2014/main" id="{00000000-0008-0000-0500-0000D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219075</xdr:rowOff>
        </xdr:from>
        <xdr:to>
          <xdr:col>4</xdr:col>
          <xdr:colOff>409575</xdr:colOff>
          <xdr:row>100</xdr:row>
          <xdr:rowOff>409575</xdr:rowOff>
        </xdr:to>
        <xdr:sp macro="" textlink="">
          <xdr:nvSpPr>
            <xdr:cNvPr id="5587" name="Check Box 467" hidden="1">
              <a:extLst>
                <a:ext uri="{63B3BB69-23CF-44E3-9099-C40C66FF867C}">
                  <a14:compatExt spid="_x0000_s5587"/>
                </a:ext>
                <a:ext uri="{FF2B5EF4-FFF2-40B4-BE49-F238E27FC236}">
                  <a16:creationId xmlns:a16="http://schemas.microsoft.com/office/drawing/2014/main" id="{00000000-0008-0000-0500-0000D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28575</xdr:rowOff>
        </xdr:from>
        <xdr:to>
          <xdr:col>4</xdr:col>
          <xdr:colOff>409575</xdr:colOff>
          <xdr:row>100</xdr:row>
          <xdr:rowOff>219075</xdr:rowOff>
        </xdr:to>
        <xdr:sp macro="" textlink="">
          <xdr:nvSpPr>
            <xdr:cNvPr id="5588" name="Check Box 468" hidden="1">
              <a:extLst>
                <a:ext uri="{63B3BB69-23CF-44E3-9099-C40C66FF867C}">
                  <a14:compatExt spid="_x0000_s5588"/>
                </a:ext>
                <a:ext uri="{FF2B5EF4-FFF2-40B4-BE49-F238E27FC236}">
                  <a16:creationId xmlns:a16="http://schemas.microsoft.com/office/drawing/2014/main" id="{00000000-0008-0000-0500-0000D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219075</xdr:rowOff>
        </xdr:from>
        <xdr:to>
          <xdr:col>4</xdr:col>
          <xdr:colOff>409575</xdr:colOff>
          <xdr:row>100</xdr:row>
          <xdr:rowOff>409575</xdr:rowOff>
        </xdr:to>
        <xdr:sp macro="" textlink="">
          <xdr:nvSpPr>
            <xdr:cNvPr id="5589" name="Check Box 469" hidden="1">
              <a:extLst>
                <a:ext uri="{63B3BB69-23CF-44E3-9099-C40C66FF867C}">
                  <a14:compatExt spid="_x0000_s5589"/>
                </a:ext>
                <a:ext uri="{FF2B5EF4-FFF2-40B4-BE49-F238E27FC236}">
                  <a16:creationId xmlns:a16="http://schemas.microsoft.com/office/drawing/2014/main" id="{00000000-0008-0000-0500-0000D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28575</xdr:rowOff>
        </xdr:from>
        <xdr:to>
          <xdr:col>4</xdr:col>
          <xdr:colOff>409575</xdr:colOff>
          <xdr:row>100</xdr:row>
          <xdr:rowOff>219075</xdr:rowOff>
        </xdr:to>
        <xdr:sp macro="" textlink="">
          <xdr:nvSpPr>
            <xdr:cNvPr id="5590" name="Check Box 470" hidden="1">
              <a:extLst>
                <a:ext uri="{63B3BB69-23CF-44E3-9099-C40C66FF867C}">
                  <a14:compatExt spid="_x0000_s5590"/>
                </a:ext>
                <a:ext uri="{FF2B5EF4-FFF2-40B4-BE49-F238E27FC236}">
                  <a16:creationId xmlns:a16="http://schemas.microsoft.com/office/drawing/2014/main" id="{00000000-0008-0000-0500-0000D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219075</xdr:rowOff>
        </xdr:from>
        <xdr:to>
          <xdr:col>4</xdr:col>
          <xdr:colOff>409575</xdr:colOff>
          <xdr:row>100</xdr:row>
          <xdr:rowOff>409575</xdr:rowOff>
        </xdr:to>
        <xdr:sp macro="" textlink="">
          <xdr:nvSpPr>
            <xdr:cNvPr id="5591" name="Check Box 471" hidden="1">
              <a:extLst>
                <a:ext uri="{63B3BB69-23CF-44E3-9099-C40C66FF867C}">
                  <a14:compatExt spid="_x0000_s5591"/>
                </a:ext>
                <a:ext uri="{FF2B5EF4-FFF2-40B4-BE49-F238E27FC236}">
                  <a16:creationId xmlns:a16="http://schemas.microsoft.com/office/drawing/2014/main" id="{00000000-0008-0000-0500-0000D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28575</xdr:rowOff>
        </xdr:from>
        <xdr:to>
          <xdr:col>4</xdr:col>
          <xdr:colOff>409575</xdr:colOff>
          <xdr:row>100</xdr:row>
          <xdr:rowOff>219075</xdr:rowOff>
        </xdr:to>
        <xdr:sp macro="" textlink="">
          <xdr:nvSpPr>
            <xdr:cNvPr id="5592" name="Check Box 472" hidden="1">
              <a:extLst>
                <a:ext uri="{63B3BB69-23CF-44E3-9099-C40C66FF867C}">
                  <a14:compatExt spid="_x0000_s5592"/>
                </a:ext>
                <a:ext uri="{FF2B5EF4-FFF2-40B4-BE49-F238E27FC236}">
                  <a16:creationId xmlns:a16="http://schemas.microsoft.com/office/drawing/2014/main" id="{00000000-0008-0000-0500-0000D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100</xdr:row>
          <xdr:rowOff>219075</xdr:rowOff>
        </xdr:from>
        <xdr:to>
          <xdr:col>4</xdr:col>
          <xdr:colOff>409575</xdr:colOff>
          <xdr:row>100</xdr:row>
          <xdr:rowOff>409575</xdr:rowOff>
        </xdr:to>
        <xdr:sp macro="" textlink="">
          <xdr:nvSpPr>
            <xdr:cNvPr id="5593" name="Check Box 473" hidden="1">
              <a:extLst>
                <a:ext uri="{63B3BB69-23CF-44E3-9099-C40C66FF867C}">
                  <a14:compatExt spid="_x0000_s5593"/>
                </a:ext>
                <a:ext uri="{FF2B5EF4-FFF2-40B4-BE49-F238E27FC236}">
                  <a16:creationId xmlns:a16="http://schemas.microsoft.com/office/drawing/2014/main" id="{00000000-0008-0000-0500-0000D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102</xdr:row>
          <xdr:rowOff>28575</xdr:rowOff>
        </xdr:from>
        <xdr:to>
          <xdr:col>4</xdr:col>
          <xdr:colOff>409575</xdr:colOff>
          <xdr:row>102</xdr:row>
          <xdr:rowOff>219075</xdr:rowOff>
        </xdr:to>
        <xdr:sp macro="" textlink="">
          <xdr:nvSpPr>
            <xdr:cNvPr id="5594" name="Check Box 474" hidden="1">
              <a:extLst>
                <a:ext uri="{63B3BB69-23CF-44E3-9099-C40C66FF867C}">
                  <a14:compatExt spid="_x0000_s5594"/>
                </a:ext>
                <a:ext uri="{FF2B5EF4-FFF2-40B4-BE49-F238E27FC236}">
                  <a16:creationId xmlns:a16="http://schemas.microsoft.com/office/drawing/2014/main" id="{00000000-0008-0000-0500-0000D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102</xdr:row>
          <xdr:rowOff>219075</xdr:rowOff>
        </xdr:from>
        <xdr:to>
          <xdr:col>4</xdr:col>
          <xdr:colOff>409575</xdr:colOff>
          <xdr:row>102</xdr:row>
          <xdr:rowOff>409575</xdr:rowOff>
        </xdr:to>
        <xdr:sp macro="" textlink="">
          <xdr:nvSpPr>
            <xdr:cNvPr id="5595" name="Check Box 475" hidden="1">
              <a:extLst>
                <a:ext uri="{63B3BB69-23CF-44E3-9099-C40C66FF867C}">
                  <a14:compatExt spid="_x0000_s5595"/>
                </a:ext>
                <a:ext uri="{FF2B5EF4-FFF2-40B4-BE49-F238E27FC236}">
                  <a16:creationId xmlns:a16="http://schemas.microsoft.com/office/drawing/2014/main" id="{00000000-0008-0000-0500-0000D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102</xdr:row>
          <xdr:rowOff>28575</xdr:rowOff>
        </xdr:from>
        <xdr:to>
          <xdr:col>4</xdr:col>
          <xdr:colOff>409575</xdr:colOff>
          <xdr:row>102</xdr:row>
          <xdr:rowOff>219075</xdr:rowOff>
        </xdr:to>
        <xdr:sp macro="" textlink="">
          <xdr:nvSpPr>
            <xdr:cNvPr id="5596" name="Check Box 476" hidden="1">
              <a:extLst>
                <a:ext uri="{63B3BB69-23CF-44E3-9099-C40C66FF867C}">
                  <a14:compatExt spid="_x0000_s5596"/>
                </a:ext>
                <a:ext uri="{FF2B5EF4-FFF2-40B4-BE49-F238E27FC236}">
                  <a16:creationId xmlns:a16="http://schemas.microsoft.com/office/drawing/2014/main" id="{00000000-0008-0000-0500-0000D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102</xdr:row>
          <xdr:rowOff>219075</xdr:rowOff>
        </xdr:from>
        <xdr:to>
          <xdr:col>4</xdr:col>
          <xdr:colOff>409575</xdr:colOff>
          <xdr:row>102</xdr:row>
          <xdr:rowOff>409575</xdr:rowOff>
        </xdr:to>
        <xdr:sp macro="" textlink="">
          <xdr:nvSpPr>
            <xdr:cNvPr id="5597" name="Check Box 477" hidden="1">
              <a:extLst>
                <a:ext uri="{63B3BB69-23CF-44E3-9099-C40C66FF867C}">
                  <a14:compatExt spid="_x0000_s5597"/>
                </a:ext>
                <a:ext uri="{FF2B5EF4-FFF2-40B4-BE49-F238E27FC236}">
                  <a16:creationId xmlns:a16="http://schemas.microsoft.com/office/drawing/2014/main" id="{00000000-0008-0000-0500-0000D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102</xdr:row>
          <xdr:rowOff>28575</xdr:rowOff>
        </xdr:from>
        <xdr:to>
          <xdr:col>4</xdr:col>
          <xdr:colOff>409575</xdr:colOff>
          <xdr:row>102</xdr:row>
          <xdr:rowOff>219075</xdr:rowOff>
        </xdr:to>
        <xdr:sp macro="" textlink="">
          <xdr:nvSpPr>
            <xdr:cNvPr id="5598" name="Check Box 478" hidden="1">
              <a:extLst>
                <a:ext uri="{63B3BB69-23CF-44E3-9099-C40C66FF867C}">
                  <a14:compatExt spid="_x0000_s5598"/>
                </a:ext>
                <a:ext uri="{FF2B5EF4-FFF2-40B4-BE49-F238E27FC236}">
                  <a16:creationId xmlns:a16="http://schemas.microsoft.com/office/drawing/2014/main" id="{00000000-0008-0000-0500-0000D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102</xdr:row>
          <xdr:rowOff>219075</xdr:rowOff>
        </xdr:from>
        <xdr:to>
          <xdr:col>4</xdr:col>
          <xdr:colOff>409575</xdr:colOff>
          <xdr:row>102</xdr:row>
          <xdr:rowOff>409575</xdr:rowOff>
        </xdr:to>
        <xdr:sp macro="" textlink="">
          <xdr:nvSpPr>
            <xdr:cNvPr id="5599" name="Check Box 479" hidden="1">
              <a:extLst>
                <a:ext uri="{63B3BB69-23CF-44E3-9099-C40C66FF867C}">
                  <a14:compatExt spid="_x0000_s5599"/>
                </a:ext>
                <a:ext uri="{FF2B5EF4-FFF2-40B4-BE49-F238E27FC236}">
                  <a16:creationId xmlns:a16="http://schemas.microsoft.com/office/drawing/2014/main" id="{00000000-0008-0000-0500-0000D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102</xdr:row>
          <xdr:rowOff>28575</xdr:rowOff>
        </xdr:from>
        <xdr:to>
          <xdr:col>4</xdr:col>
          <xdr:colOff>409575</xdr:colOff>
          <xdr:row>102</xdr:row>
          <xdr:rowOff>219075</xdr:rowOff>
        </xdr:to>
        <xdr:sp macro="" textlink="">
          <xdr:nvSpPr>
            <xdr:cNvPr id="5600" name="Check Box 480" hidden="1">
              <a:extLst>
                <a:ext uri="{63B3BB69-23CF-44E3-9099-C40C66FF867C}">
                  <a14:compatExt spid="_x0000_s5600"/>
                </a:ext>
                <a:ext uri="{FF2B5EF4-FFF2-40B4-BE49-F238E27FC236}">
                  <a16:creationId xmlns:a16="http://schemas.microsoft.com/office/drawing/2014/main" id="{00000000-0008-0000-0500-0000E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102</xdr:row>
          <xdr:rowOff>219075</xdr:rowOff>
        </xdr:from>
        <xdr:to>
          <xdr:col>4</xdr:col>
          <xdr:colOff>409575</xdr:colOff>
          <xdr:row>102</xdr:row>
          <xdr:rowOff>409575</xdr:rowOff>
        </xdr:to>
        <xdr:sp macro="" textlink="">
          <xdr:nvSpPr>
            <xdr:cNvPr id="5601" name="Check Box 481" hidden="1">
              <a:extLst>
                <a:ext uri="{63B3BB69-23CF-44E3-9099-C40C66FF867C}">
                  <a14:compatExt spid="_x0000_s5601"/>
                </a:ext>
                <a:ext uri="{FF2B5EF4-FFF2-40B4-BE49-F238E27FC236}">
                  <a16:creationId xmlns:a16="http://schemas.microsoft.com/office/drawing/2014/main" id="{00000000-0008-0000-0500-0000E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28575</xdr:rowOff>
        </xdr:from>
        <xdr:to>
          <xdr:col>4</xdr:col>
          <xdr:colOff>409575</xdr:colOff>
          <xdr:row>43</xdr:row>
          <xdr:rowOff>219075</xdr:rowOff>
        </xdr:to>
        <xdr:sp macro="" textlink="">
          <xdr:nvSpPr>
            <xdr:cNvPr id="5818" name="Check Box 698" hidden="1">
              <a:extLst>
                <a:ext uri="{63B3BB69-23CF-44E3-9099-C40C66FF867C}">
                  <a14:compatExt spid="_x0000_s5818"/>
                </a:ext>
                <a:ext uri="{FF2B5EF4-FFF2-40B4-BE49-F238E27FC236}">
                  <a16:creationId xmlns:a16="http://schemas.microsoft.com/office/drawing/2014/main" id="{00000000-0008-0000-0500-0000B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219075</xdr:rowOff>
        </xdr:from>
        <xdr:to>
          <xdr:col>4</xdr:col>
          <xdr:colOff>409575</xdr:colOff>
          <xdr:row>43</xdr:row>
          <xdr:rowOff>409575</xdr:rowOff>
        </xdr:to>
        <xdr:sp macro="" textlink="">
          <xdr:nvSpPr>
            <xdr:cNvPr id="5819" name="Check Box 699" hidden="1">
              <a:extLst>
                <a:ext uri="{63B3BB69-23CF-44E3-9099-C40C66FF867C}">
                  <a14:compatExt spid="_x0000_s5819"/>
                </a:ext>
                <a:ext uri="{FF2B5EF4-FFF2-40B4-BE49-F238E27FC236}">
                  <a16:creationId xmlns:a16="http://schemas.microsoft.com/office/drawing/2014/main" id="{00000000-0008-0000-0500-0000B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28575</xdr:rowOff>
        </xdr:from>
        <xdr:to>
          <xdr:col>4</xdr:col>
          <xdr:colOff>409575</xdr:colOff>
          <xdr:row>43</xdr:row>
          <xdr:rowOff>219075</xdr:rowOff>
        </xdr:to>
        <xdr:sp macro="" textlink="">
          <xdr:nvSpPr>
            <xdr:cNvPr id="5820" name="Check Box 700" hidden="1">
              <a:extLst>
                <a:ext uri="{63B3BB69-23CF-44E3-9099-C40C66FF867C}">
                  <a14:compatExt spid="_x0000_s5820"/>
                </a:ext>
                <a:ext uri="{FF2B5EF4-FFF2-40B4-BE49-F238E27FC236}">
                  <a16:creationId xmlns:a16="http://schemas.microsoft.com/office/drawing/2014/main" id="{00000000-0008-0000-0500-0000B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219075</xdr:rowOff>
        </xdr:from>
        <xdr:to>
          <xdr:col>4</xdr:col>
          <xdr:colOff>409575</xdr:colOff>
          <xdr:row>43</xdr:row>
          <xdr:rowOff>409575</xdr:rowOff>
        </xdr:to>
        <xdr:sp macro="" textlink="">
          <xdr:nvSpPr>
            <xdr:cNvPr id="5821" name="Check Box 701" hidden="1">
              <a:extLst>
                <a:ext uri="{63B3BB69-23CF-44E3-9099-C40C66FF867C}">
                  <a14:compatExt spid="_x0000_s5821"/>
                </a:ext>
                <a:ext uri="{FF2B5EF4-FFF2-40B4-BE49-F238E27FC236}">
                  <a16:creationId xmlns:a16="http://schemas.microsoft.com/office/drawing/2014/main" id="{00000000-0008-0000-0500-0000B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28575</xdr:rowOff>
        </xdr:from>
        <xdr:to>
          <xdr:col>4</xdr:col>
          <xdr:colOff>409575</xdr:colOff>
          <xdr:row>43</xdr:row>
          <xdr:rowOff>219075</xdr:rowOff>
        </xdr:to>
        <xdr:sp macro="" textlink="">
          <xdr:nvSpPr>
            <xdr:cNvPr id="5822" name="Check Box 702" hidden="1">
              <a:extLst>
                <a:ext uri="{63B3BB69-23CF-44E3-9099-C40C66FF867C}">
                  <a14:compatExt spid="_x0000_s5822"/>
                </a:ext>
                <a:ext uri="{FF2B5EF4-FFF2-40B4-BE49-F238E27FC236}">
                  <a16:creationId xmlns:a16="http://schemas.microsoft.com/office/drawing/2014/main" id="{00000000-0008-0000-0500-0000B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219075</xdr:rowOff>
        </xdr:from>
        <xdr:to>
          <xdr:col>4</xdr:col>
          <xdr:colOff>409575</xdr:colOff>
          <xdr:row>43</xdr:row>
          <xdr:rowOff>409575</xdr:rowOff>
        </xdr:to>
        <xdr:sp macro="" textlink="">
          <xdr:nvSpPr>
            <xdr:cNvPr id="5823" name="Check Box 703" hidden="1">
              <a:extLst>
                <a:ext uri="{63B3BB69-23CF-44E3-9099-C40C66FF867C}">
                  <a14:compatExt spid="_x0000_s5823"/>
                </a:ext>
                <a:ext uri="{FF2B5EF4-FFF2-40B4-BE49-F238E27FC236}">
                  <a16:creationId xmlns:a16="http://schemas.microsoft.com/office/drawing/2014/main" id="{00000000-0008-0000-0500-0000B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28575</xdr:rowOff>
        </xdr:from>
        <xdr:to>
          <xdr:col>4</xdr:col>
          <xdr:colOff>409575</xdr:colOff>
          <xdr:row>43</xdr:row>
          <xdr:rowOff>219075</xdr:rowOff>
        </xdr:to>
        <xdr:sp macro="" textlink="">
          <xdr:nvSpPr>
            <xdr:cNvPr id="5824" name="Check Box 704" hidden="1">
              <a:extLst>
                <a:ext uri="{63B3BB69-23CF-44E3-9099-C40C66FF867C}">
                  <a14:compatExt spid="_x0000_s5824"/>
                </a:ext>
                <a:ext uri="{FF2B5EF4-FFF2-40B4-BE49-F238E27FC236}">
                  <a16:creationId xmlns:a16="http://schemas.microsoft.com/office/drawing/2014/main" id="{00000000-0008-0000-0500-0000C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219075</xdr:rowOff>
        </xdr:from>
        <xdr:to>
          <xdr:col>4</xdr:col>
          <xdr:colOff>409575</xdr:colOff>
          <xdr:row>43</xdr:row>
          <xdr:rowOff>409575</xdr:rowOff>
        </xdr:to>
        <xdr:sp macro="" textlink="">
          <xdr:nvSpPr>
            <xdr:cNvPr id="5825" name="Check Box 705" hidden="1">
              <a:extLst>
                <a:ext uri="{63B3BB69-23CF-44E3-9099-C40C66FF867C}">
                  <a14:compatExt spid="_x0000_s5825"/>
                </a:ext>
                <a:ext uri="{FF2B5EF4-FFF2-40B4-BE49-F238E27FC236}">
                  <a16:creationId xmlns:a16="http://schemas.microsoft.com/office/drawing/2014/main" id="{00000000-0008-0000-0500-0000C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28575</xdr:rowOff>
        </xdr:from>
        <xdr:to>
          <xdr:col>4</xdr:col>
          <xdr:colOff>409575</xdr:colOff>
          <xdr:row>44</xdr:row>
          <xdr:rowOff>219075</xdr:rowOff>
        </xdr:to>
        <xdr:sp macro="" textlink="">
          <xdr:nvSpPr>
            <xdr:cNvPr id="5826" name="Check Box 706" hidden="1">
              <a:extLst>
                <a:ext uri="{63B3BB69-23CF-44E3-9099-C40C66FF867C}">
                  <a14:compatExt spid="_x0000_s5826"/>
                </a:ext>
                <a:ext uri="{FF2B5EF4-FFF2-40B4-BE49-F238E27FC236}">
                  <a16:creationId xmlns:a16="http://schemas.microsoft.com/office/drawing/2014/main" id="{00000000-0008-0000-0500-0000C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219075</xdr:rowOff>
        </xdr:from>
        <xdr:to>
          <xdr:col>4</xdr:col>
          <xdr:colOff>409575</xdr:colOff>
          <xdr:row>44</xdr:row>
          <xdr:rowOff>409575</xdr:rowOff>
        </xdr:to>
        <xdr:sp macro="" textlink="">
          <xdr:nvSpPr>
            <xdr:cNvPr id="5827" name="Check Box 707" hidden="1">
              <a:extLst>
                <a:ext uri="{63B3BB69-23CF-44E3-9099-C40C66FF867C}">
                  <a14:compatExt spid="_x0000_s5827"/>
                </a:ext>
                <a:ext uri="{FF2B5EF4-FFF2-40B4-BE49-F238E27FC236}">
                  <a16:creationId xmlns:a16="http://schemas.microsoft.com/office/drawing/2014/main" id="{00000000-0008-0000-0500-0000C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28575</xdr:rowOff>
        </xdr:from>
        <xdr:to>
          <xdr:col>4</xdr:col>
          <xdr:colOff>409575</xdr:colOff>
          <xdr:row>44</xdr:row>
          <xdr:rowOff>219075</xdr:rowOff>
        </xdr:to>
        <xdr:sp macro="" textlink="">
          <xdr:nvSpPr>
            <xdr:cNvPr id="5828" name="Check Box 708" hidden="1">
              <a:extLst>
                <a:ext uri="{63B3BB69-23CF-44E3-9099-C40C66FF867C}">
                  <a14:compatExt spid="_x0000_s5828"/>
                </a:ext>
                <a:ext uri="{FF2B5EF4-FFF2-40B4-BE49-F238E27FC236}">
                  <a16:creationId xmlns:a16="http://schemas.microsoft.com/office/drawing/2014/main" id="{00000000-0008-0000-0500-0000C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219075</xdr:rowOff>
        </xdr:from>
        <xdr:to>
          <xdr:col>4</xdr:col>
          <xdr:colOff>409575</xdr:colOff>
          <xdr:row>44</xdr:row>
          <xdr:rowOff>409575</xdr:rowOff>
        </xdr:to>
        <xdr:sp macro="" textlink="">
          <xdr:nvSpPr>
            <xdr:cNvPr id="5829" name="Check Box 709" hidden="1">
              <a:extLst>
                <a:ext uri="{63B3BB69-23CF-44E3-9099-C40C66FF867C}">
                  <a14:compatExt spid="_x0000_s5829"/>
                </a:ext>
                <a:ext uri="{FF2B5EF4-FFF2-40B4-BE49-F238E27FC236}">
                  <a16:creationId xmlns:a16="http://schemas.microsoft.com/office/drawing/2014/main" id="{00000000-0008-0000-0500-0000C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28575</xdr:rowOff>
        </xdr:from>
        <xdr:to>
          <xdr:col>4</xdr:col>
          <xdr:colOff>409575</xdr:colOff>
          <xdr:row>44</xdr:row>
          <xdr:rowOff>219075</xdr:rowOff>
        </xdr:to>
        <xdr:sp macro="" textlink="">
          <xdr:nvSpPr>
            <xdr:cNvPr id="5830" name="Check Box 710" hidden="1">
              <a:extLst>
                <a:ext uri="{63B3BB69-23CF-44E3-9099-C40C66FF867C}">
                  <a14:compatExt spid="_x0000_s5830"/>
                </a:ext>
                <a:ext uri="{FF2B5EF4-FFF2-40B4-BE49-F238E27FC236}">
                  <a16:creationId xmlns:a16="http://schemas.microsoft.com/office/drawing/2014/main" id="{00000000-0008-0000-0500-0000C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219075</xdr:rowOff>
        </xdr:from>
        <xdr:to>
          <xdr:col>4</xdr:col>
          <xdr:colOff>409575</xdr:colOff>
          <xdr:row>44</xdr:row>
          <xdr:rowOff>409575</xdr:rowOff>
        </xdr:to>
        <xdr:sp macro="" textlink="">
          <xdr:nvSpPr>
            <xdr:cNvPr id="5831" name="Check Box 711" hidden="1">
              <a:extLst>
                <a:ext uri="{63B3BB69-23CF-44E3-9099-C40C66FF867C}">
                  <a14:compatExt spid="_x0000_s5831"/>
                </a:ext>
                <a:ext uri="{FF2B5EF4-FFF2-40B4-BE49-F238E27FC236}">
                  <a16:creationId xmlns:a16="http://schemas.microsoft.com/office/drawing/2014/main" id="{00000000-0008-0000-0500-0000C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28575</xdr:rowOff>
        </xdr:from>
        <xdr:to>
          <xdr:col>4</xdr:col>
          <xdr:colOff>409575</xdr:colOff>
          <xdr:row>44</xdr:row>
          <xdr:rowOff>219075</xdr:rowOff>
        </xdr:to>
        <xdr:sp macro="" textlink="">
          <xdr:nvSpPr>
            <xdr:cNvPr id="5832" name="Check Box 712" hidden="1">
              <a:extLst>
                <a:ext uri="{63B3BB69-23CF-44E3-9099-C40C66FF867C}">
                  <a14:compatExt spid="_x0000_s5832"/>
                </a:ext>
                <a:ext uri="{FF2B5EF4-FFF2-40B4-BE49-F238E27FC236}">
                  <a16:creationId xmlns:a16="http://schemas.microsoft.com/office/drawing/2014/main" id="{00000000-0008-0000-0500-0000C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219075</xdr:rowOff>
        </xdr:from>
        <xdr:to>
          <xdr:col>4</xdr:col>
          <xdr:colOff>409575</xdr:colOff>
          <xdr:row>44</xdr:row>
          <xdr:rowOff>409575</xdr:rowOff>
        </xdr:to>
        <xdr:sp macro="" textlink="">
          <xdr:nvSpPr>
            <xdr:cNvPr id="5833" name="Check Box 713" hidden="1">
              <a:extLst>
                <a:ext uri="{63B3BB69-23CF-44E3-9099-C40C66FF867C}">
                  <a14:compatExt spid="_x0000_s5833"/>
                </a:ext>
                <a:ext uri="{FF2B5EF4-FFF2-40B4-BE49-F238E27FC236}">
                  <a16:creationId xmlns:a16="http://schemas.microsoft.com/office/drawing/2014/main" id="{00000000-0008-0000-0500-0000C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12</xdr:row>
          <xdr:rowOff>190500</xdr:rowOff>
        </xdr:from>
        <xdr:to>
          <xdr:col>11</xdr:col>
          <xdr:colOff>0</xdr:colOff>
          <xdr:row>13</xdr:row>
          <xdr:rowOff>219075</xdr:rowOff>
        </xdr:to>
        <xdr:sp macro="" textlink="">
          <xdr:nvSpPr>
            <xdr:cNvPr id="5834" name="Check Box 714" hidden="1">
              <a:extLst>
                <a:ext uri="{63B3BB69-23CF-44E3-9099-C40C66FF867C}">
                  <a14:compatExt spid="_x0000_s5834"/>
                </a:ext>
                <a:ext uri="{FF2B5EF4-FFF2-40B4-BE49-F238E27FC236}">
                  <a16:creationId xmlns:a16="http://schemas.microsoft.com/office/drawing/2014/main" id="{00000000-0008-0000-0500-0000C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16</xdr:row>
          <xdr:rowOff>66675</xdr:rowOff>
        </xdr:from>
        <xdr:to>
          <xdr:col>10</xdr:col>
          <xdr:colOff>457200</xdr:colOff>
          <xdr:row>16</xdr:row>
          <xdr:rowOff>295275</xdr:rowOff>
        </xdr:to>
        <xdr:sp macro="" textlink="">
          <xdr:nvSpPr>
            <xdr:cNvPr id="5838" name="Check Box 718" hidden="1">
              <a:extLst>
                <a:ext uri="{63B3BB69-23CF-44E3-9099-C40C66FF867C}">
                  <a14:compatExt spid="_x0000_s5838"/>
                </a:ext>
                <a:ext uri="{FF2B5EF4-FFF2-40B4-BE49-F238E27FC236}">
                  <a16:creationId xmlns:a16="http://schemas.microsoft.com/office/drawing/2014/main" id="{00000000-0008-0000-0500-0000C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20</xdr:row>
          <xdr:rowOff>638175</xdr:rowOff>
        </xdr:from>
        <xdr:to>
          <xdr:col>10</xdr:col>
          <xdr:colOff>457200</xdr:colOff>
          <xdr:row>21</xdr:row>
          <xdr:rowOff>152400</xdr:rowOff>
        </xdr:to>
        <xdr:sp macro="" textlink="">
          <xdr:nvSpPr>
            <xdr:cNvPr id="5841" name="Check Box 721" hidden="1">
              <a:extLst>
                <a:ext uri="{63B3BB69-23CF-44E3-9099-C40C66FF867C}">
                  <a14:compatExt spid="_x0000_s5841"/>
                </a:ext>
                <a:ext uri="{FF2B5EF4-FFF2-40B4-BE49-F238E27FC236}">
                  <a16:creationId xmlns:a16="http://schemas.microsoft.com/office/drawing/2014/main" id="{00000000-0008-0000-0500-0000D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28</xdr:row>
          <xdr:rowOff>28575</xdr:rowOff>
        </xdr:from>
        <xdr:to>
          <xdr:col>10</xdr:col>
          <xdr:colOff>457200</xdr:colOff>
          <xdr:row>28</xdr:row>
          <xdr:rowOff>228600</xdr:rowOff>
        </xdr:to>
        <xdr:sp macro="" textlink="">
          <xdr:nvSpPr>
            <xdr:cNvPr id="5844" name="Check Box 724" hidden="1">
              <a:extLst>
                <a:ext uri="{63B3BB69-23CF-44E3-9099-C40C66FF867C}">
                  <a14:compatExt spid="_x0000_s5844"/>
                </a:ext>
                <a:ext uri="{FF2B5EF4-FFF2-40B4-BE49-F238E27FC236}">
                  <a16:creationId xmlns:a16="http://schemas.microsoft.com/office/drawing/2014/main" id="{00000000-0008-0000-0500-0000D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31</xdr:row>
          <xdr:rowOff>600075</xdr:rowOff>
        </xdr:from>
        <xdr:to>
          <xdr:col>10</xdr:col>
          <xdr:colOff>457200</xdr:colOff>
          <xdr:row>32</xdr:row>
          <xdr:rowOff>142875</xdr:rowOff>
        </xdr:to>
        <xdr:sp macro="" textlink="">
          <xdr:nvSpPr>
            <xdr:cNvPr id="5845" name="Check Box 725" hidden="1">
              <a:extLst>
                <a:ext uri="{63B3BB69-23CF-44E3-9099-C40C66FF867C}">
                  <a14:compatExt spid="_x0000_s5845"/>
                </a:ext>
                <a:ext uri="{FF2B5EF4-FFF2-40B4-BE49-F238E27FC236}">
                  <a16:creationId xmlns:a16="http://schemas.microsoft.com/office/drawing/2014/main" id="{00000000-0008-0000-0500-0000D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24</xdr:row>
          <xdr:rowOff>876300</xdr:rowOff>
        </xdr:from>
        <xdr:to>
          <xdr:col>10</xdr:col>
          <xdr:colOff>457200</xdr:colOff>
          <xdr:row>25</xdr:row>
          <xdr:rowOff>219075</xdr:rowOff>
        </xdr:to>
        <xdr:sp macro="" textlink="">
          <xdr:nvSpPr>
            <xdr:cNvPr id="5846" name="Check Box 726" hidden="1">
              <a:extLst>
                <a:ext uri="{63B3BB69-23CF-44E3-9099-C40C66FF867C}">
                  <a14:compatExt spid="_x0000_s5846"/>
                </a:ext>
                <a:ext uri="{FF2B5EF4-FFF2-40B4-BE49-F238E27FC236}">
                  <a16:creationId xmlns:a16="http://schemas.microsoft.com/office/drawing/2014/main" id="{00000000-0008-0000-0500-0000D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31</xdr:row>
          <xdr:rowOff>0</xdr:rowOff>
        </xdr:from>
        <xdr:to>
          <xdr:col>10</xdr:col>
          <xdr:colOff>457200</xdr:colOff>
          <xdr:row>31</xdr:row>
          <xdr:rowOff>219075</xdr:rowOff>
        </xdr:to>
        <xdr:sp macro="" textlink="">
          <xdr:nvSpPr>
            <xdr:cNvPr id="5848" name="Check Box 728" hidden="1">
              <a:extLst>
                <a:ext uri="{63B3BB69-23CF-44E3-9099-C40C66FF867C}">
                  <a14:compatExt spid="_x0000_s5848"/>
                </a:ext>
                <a:ext uri="{FF2B5EF4-FFF2-40B4-BE49-F238E27FC236}">
                  <a16:creationId xmlns:a16="http://schemas.microsoft.com/office/drawing/2014/main" id="{00000000-0008-0000-0500-0000D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40</xdr:row>
          <xdr:rowOff>981075</xdr:rowOff>
        </xdr:from>
        <xdr:to>
          <xdr:col>10</xdr:col>
          <xdr:colOff>457200</xdr:colOff>
          <xdr:row>41</xdr:row>
          <xdr:rowOff>219075</xdr:rowOff>
        </xdr:to>
        <xdr:sp macro="" textlink="">
          <xdr:nvSpPr>
            <xdr:cNvPr id="5853" name="Check Box 733" hidden="1">
              <a:extLst>
                <a:ext uri="{63B3BB69-23CF-44E3-9099-C40C66FF867C}">
                  <a14:compatExt spid="_x0000_s5853"/>
                </a:ext>
                <a:ext uri="{FF2B5EF4-FFF2-40B4-BE49-F238E27FC236}">
                  <a16:creationId xmlns:a16="http://schemas.microsoft.com/office/drawing/2014/main" id="{00000000-0008-0000-0500-0000D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41</xdr:row>
          <xdr:rowOff>600075</xdr:rowOff>
        </xdr:from>
        <xdr:to>
          <xdr:col>11</xdr:col>
          <xdr:colOff>0</xdr:colOff>
          <xdr:row>41</xdr:row>
          <xdr:rowOff>828675</xdr:rowOff>
        </xdr:to>
        <xdr:sp macro="" textlink="">
          <xdr:nvSpPr>
            <xdr:cNvPr id="5854" name="Check Box 734" hidden="1">
              <a:extLst>
                <a:ext uri="{63B3BB69-23CF-44E3-9099-C40C66FF867C}">
                  <a14:compatExt spid="_x0000_s5854"/>
                </a:ext>
                <a:ext uri="{FF2B5EF4-FFF2-40B4-BE49-F238E27FC236}">
                  <a16:creationId xmlns:a16="http://schemas.microsoft.com/office/drawing/2014/main" id="{00000000-0008-0000-0500-0000D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43</xdr:row>
          <xdr:rowOff>0</xdr:rowOff>
        </xdr:from>
        <xdr:to>
          <xdr:col>10</xdr:col>
          <xdr:colOff>457200</xdr:colOff>
          <xdr:row>43</xdr:row>
          <xdr:rowOff>219075</xdr:rowOff>
        </xdr:to>
        <xdr:sp macro="" textlink="">
          <xdr:nvSpPr>
            <xdr:cNvPr id="5855" name="Check Box 735" hidden="1">
              <a:extLst>
                <a:ext uri="{63B3BB69-23CF-44E3-9099-C40C66FF867C}">
                  <a14:compatExt spid="_x0000_s5855"/>
                </a:ext>
                <a:ext uri="{FF2B5EF4-FFF2-40B4-BE49-F238E27FC236}">
                  <a16:creationId xmlns:a16="http://schemas.microsoft.com/office/drawing/2014/main" id="{00000000-0008-0000-0500-0000D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44</xdr:row>
          <xdr:rowOff>0</xdr:rowOff>
        </xdr:from>
        <xdr:to>
          <xdr:col>10</xdr:col>
          <xdr:colOff>457200</xdr:colOff>
          <xdr:row>44</xdr:row>
          <xdr:rowOff>219075</xdr:rowOff>
        </xdr:to>
        <xdr:sp macro="" textlink="">
          <xdr:nvSpPr>
            <xdr:cNvPr id="5856" name="Check Box 736" hidden="1">
              <a:extLst>
                <a:ext uri="{63B3BB69-23CF-44E3-9099-C40C66FF867C}">
                  <a14:compatExt spid="_x0000_s5856"/>
                </a:ext>
                <a:ext uri="{FF2B5EF4-FFF2-40B4-BE49-F238E27FC236}">
                  <a16:creationId xmlns:a16="http://schemas.microsoft.com/office/drawing/2014/main" id="{00000000-0008-0000-0500-0000E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47</xdr:row>
          <xdr:rowOff>638175</xdr:rowOff>
        </xdr:from>
        <xdr:to>
          <xdr:col>10</xdr:col>
          <xdr:colOff>457200</xdr:colOff>
          <xdr:row>48</xdr:row>
          <xdr:rowOff>104775</xdr:rowOff>
        </xdr:to>
        <xdr:sp macro="" textlink="">
          <xdr:nvSpPr>
            <xdr:cNvPr id="5857" name="Check Box 737" hidden="1">
              <a:extLst>
                <a:ext uri="{63B3BB69-23CF-44E3-9099-C40C66FF867C}">
                  <a14:compatExt spid="_x0000_s5857"/>
                </a:ext>
                <a:ext uri="{FF2B5EF4-FFF2-40B4-BE49-F238E27FC236}">
                  <a16:creationId xmlns:a16="http://schemas.microsoft.com/office/drawing/2014/main" id="{00000000-0008-0000-0500-0000E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45</xdr:row>
          <xdr:rowOff>28575</xdr:rowOff>
        </xdr:from>
        <xdr:to>
          <xdr:col>11</xdr:col>
          <xdr:colOff>0</xdr:colOff>
          <xdr:row>45</xdr:row>
          <xdr:rowOff>219075</xdr:rowOff>
        </xdr:to>
        <xdr:sp macro="" textlink="">
          <xdr:nvSpPr>
            <xdr:cNvPr id="5858" name="Check Box 738" hidden="1">
              <a:extLst>
                <a:ext uri="{63B3BB69-23CF-44E3-9099-C40C66FF867C}">
                  <a14:compatExt spid="_x0000_s5858"/>
                </a:ext>
                <a:ext uri="{FF2B5EF4-FFF2-40B4-BE49-F238E27FC236}">
                  <a16:creationId xmlns:a16="http://schemas.microsoft.com/office/drawing/2014/main" id="{00000000-0008-0000-0500-0000E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45</xdr:row>
          <xdr:rowOff>790575</xdr:rowOff>
        </xdr:from>
        <xdr:to>
          <xdr:col>10</xdr:col>
          <xdr:colOff>457200</xdr:colOff>
          <xdr:row>45</xdr:row>
          <xdr:rowOff>990600</xdr:rowOff>
        </xdr:to>
        <xdr:sp macro="" textlink="">
          <xdr:nvSpPr>
            <xdr:cNvPr id="5859" name="Check Box 739" hidden="1">
              <a:extLst>
                <a:ext uri="{63B3BB69-23CF-44E3-9099-C40C66FF867C}">
                  <a14:compatExt spid="_x0000_s5859"/>
                </a:ext>
                <a:ext uri="{FF2B5EF4-FFF2-40B4-BE49-F238E27FC236}">
                  <a16:creationId xmlns:a16="http://schemas.microsoft.com/office/drawing/2014/main" id="{00000000-0008-0000-0500-0000E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47</xdr:row>
          <xdr:rowOff>38100</xdr:rowOff>
        </xdr:from>
        <xdr:to>
          <xdr:col>10</xdr:col>
          <xdr:colOff>457200</xdr:colOff>
          <xdr:row>47</xdr:row>
          <xdr:rowOff>228600</xdr:rowOff>
        </xdr:to>
        <xdr:sp macro="" textlink="">
          <xdr:nvSpPr>
            <xdr:cNvPr id="5860" name="Check Box 740" hidden="1">
              <a:extLst>
                <a:ext uri="{63B3BB69-23CF-44E3-9099-C40C66FF867C}">
                  <a14:compatExt spid="_x0000_s5860"/>
                </a:ext>
                <a:ext uri="{FF2B5EF4-FFF2-40B4-BE49-F238E27FC236}">
                  <a16:creationId xmlns:a16="http://schemas.microsoft.com/office/drawing/2014/main" id="{00000000-0008-0000-0500-0000E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48</xdr:row>
          <xdr:rowOff>485775</xdr:rowOff>
        </xdr:from>
        <xdr:to>
          <xdr:col>10</xdr:col>
          <xdr:colOff>457200</xdr:colOff>
          <xdr:row>48</xdr:row>
          <xdr:rowOff>676275</xdr:rowOff>
        </xdr:to>
        <xdr:sp macro="" textlink="">
          <xdr:nvSpPr>
            <xdr:cNvPr id="5861" name="Check Box 741" hidden="1">
              <a:extLst>
                <a:ext uri="{63B3BB69-23CF-44E3-9099-C40C66FF867C}">
                  <a14:compatExt spid="_x0000_s5861"/>
                </a:ext>
                <a:ext uri="{FF2B5EF4-FFF2-40B4-BE49-F238E27FC236}">
                  <a16:creationId xmlns:a16="http://schemas.microsoft.com/office/drawing/2014/main" id="{00000000-0008-0000-0500-0000E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52</xdr:row>
          <xdr:rowOff>0</xdr:rowOff>
        </xdr:from>
        <xdr:to>
          <xdr:col>10</xdr:col>
          <xdr:colOff>457200</xdr:colOff>
          <xdr:row>52</xdr:row>
          <xdr:rowOff>190500</xdr:rowOff>
        </xdr:to>
        <xdr:sp macro="" textlink="">
          <xdr:nvSpPr>
            <xdr:cNvPr id="5863" name="Check Box 743" hidden="1">
              <a:extLst>
                <a:ext uri="{63B3BB69-23CF-44E3-9099-C40C66FF867C}">
                  <a14:compatExt spid="_x0000_s5863"/>
                </a:ext>
                <a:ext uri="{FF2B5EF4-FFF2-40B4-BE49-F238E27FC236}">
                  <a16:creationId xmlns:a16="http://schemas.microsoft.com/office/drawing/2014/main" id="{00000000-0008-0000-0500-0000E7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52</xdr:row>
          <xdr:rowOff>600075</xdr:rowOff>
        </xdr:from>
        <xdr:to>
          <xdr:col>10</xdr:col>
          <xdr:colOff>457200</xdr:colOff>
          <xdr:row>53</xdr:row>
          <xdr:rowOff>66675</xdr:rowOff>
        </xdr:to>
        <xdr:sp macro="" textlink="">
          <xdr:nvSpPr>
            <xdr:cNvPr id="5866" name="Check Box 746" hidden="1">
              <a:extLst>
                <a:ext uri="{63B3BB69-23CF-44E3-9099-C40C66FF867C}">
                  <a14:compatExt spid="_x0000_s5866"/>
                </a:ext>
                <a:ext uri="{FF2B5EF4-FFF2-40B4-BE49-F238E27FC236}">
                  <a16:creationId xmlns:a16="http://schemas.microsoft.com/office/drawing/2014/main" id="{00000000-0008-0000-0500-0000E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53</xdr:row>
          <xdr:rowOff>485775</xdr:rowOff>
        </xdr:from>
        <xdr:to>
          <xdr:col>10</xdr:col>
          <xdr:colOff>457200</xdr:colOff>
          <xdr:row>54</xdr:row>
          <xdr:rowOff>0</xdr:rowOff>
        </xdr:to>
        <xdr:sp macro="" textlink="">
          <xdr:nvSpPr>
            <xdr:cNvPr id="5867" name="Check Box 747" hidden="1">
              <a:extLst>
                <a:ext uri="{63B3BB69-23CF-44E3-9099-C40C66FF867C}">
                  <a14:compatExt spid="_x0000_s5867"/>
                </a:ext>
                <a:ext uri="{FF2B5EF4-FFF2-40B4-BE49-F238E27FC236}">
                  <a16:creationId xmlns:a16="http://schemas.microsoft.com/office/drawing/2014/main" id="{00000000-0008-0000-0500-0000E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57</xdr:row>
          <xdr:rowOff>28575</xdr:rowOff>
        </xdr:from>
        <xdr:to>
          <xdr:col>11</xdr:col>
          <xdr:colOff>0</xdr:colOff>
          <xdr:row>57</xdr:row>
          <xdr:rowOff>219075</xdr:rowOff>
        </xdr:to>
        <xdr:sp macro="" textlink="">
          <xdr:nvSpPr>
            <xdr:cNvPr id="5868" name="Check Box 748" hidden="1">
              <a:extLst>
                <a:ext uri="{63B3BB69-23CF-44E3-9099-C40C66FF867C}">
                  <a14:compatExt spid="_x0000_s5868"/>
                </a:ext>
                <a:ext uri="{FF2B5EF4-FFF2-40B4-BE49-F238E27FC236}">
                  <a16:creationId xmlns:a16="http://schemas.microsoft.com/office/drawing/2014/main" id="{00000000-0008-0000-0500-0000E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70</xdr:row>
          <xdr:rowOff>0</xdr:rowOff>
        </xdr:from>
        <xdr:to>
          <xdr:col>10</xdr:col>
          <xdr:colOff>457200</xdr:colOff>
          <xdr:row>70</xdr:row>
          <xdr:rowOff>219075</xdr:rowOff>
        </xdr:to>
        <xdr:sp macro="" textlink="">
          <xdr:nvSpPr>
            <xdr:cNvPr id="5869" name="Check Box 749" hidden="1">
              <a:extLst>
                <a:ext uri="{63B3BB69-23CF-44E3-9099-C40C66FF867C}">
                  <a14:compatExt spid="_x0000_s5869"/>
                </a:ext>
                <a:ext uri="{FF2B5EF4-FFF2-40B4-BE49-F238E27FC236}">
                  <a16:creationId xmlns:a16="http://schemas.microsoft.com/office/drawing/2014/main" id="{00000000-0008-0000-0500-0000E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72</xdr:row>
          <xdr:rowOff>28575</xdr:rowOff>
        </xdr:from>
        <xdr:to>
          <xdr:col>11</xdr:col>
          <xdr:colOff>0</xdr:colOff>
          <xdr:row>72</xdr:row>
          <xdr:rowOff>219075</xdr:rowOff>
        </xdr:to>
        <xdr:sp macro="" textlink="">
          <xdr:nvSpPr>
            <xdr:cNvPr id="5870" name="Check Box 750" hidden="1">
              <a:extLst>
                <a:ext uri="{63B3BB69-23CF-44E3-9099-C40C66FF867C}">
                  <a14:compatExt spid="_x0000_s5870"/>
                </a:ext>
                <a:ext uri="{FF2B5EF4-FFF2-40B4-BE49-F238E27FC236}">
                  <a16:creationId xmlns:a16="http://schemas.microsoft.com/office/drawing/2014/main" id="{00000000-0008-0000-0500-0000E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59</xdr:row>
          <xdr:rowOff>0</xdr:rowOff>
        </xdr:from>
        <xdr:to>
          <xdr:col>10</xdr:col>
          <xdr:colOff>457200</xdr:colOff>
          <xdr:row>59</xdr:row>
          <xdr:rowOff>219075</xdr:rowOff>
        </xdr:to>
        <xdr:sp macro="" textlink="">
          <xdr:nvSpPr>
            <xdr:cNvPr id="5871" name="Check Box 751" hidden="1">
              <a:extLst>
                <a:ext uri="{63B3BB69-23CF-44E3-9099-C40C66FF867C}">
                  <a14:compatExt spid="_x0000_s5871"/>
                </a:ext>
                <a:ext uri="{FF2B5EF4-FFF2-40B4-BE49-F238E27FC236}">
                  <a16:creationId xmlns:a16="http://schemas.microsoft.com/office/drawing/2014/main" id="{00000000-0008-0000-0500-0000E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71</xdr:row>
          <xdr:rowOff>219075</xdr:rowOff>
        </xdr:from>
        <xdr:to>
          <xdr:col>11</xdr:col>
          <xdr:colOff>0</xdr:colOff>
          <xdr:row>71</xdr:row>
          <xdr:rowOff>409575</xdr:rowOff>
        </xdr:to>
        <xdr:sp macro="" textlink="">
          <xdr:nvSpPr>
            <xdr:cNvPr id="5873" name="Check Box 753" hidden="1">
              <a:extLst>
                <a:ext uri="{63B3BB69-23CF-44E3-9099-C40C66FF867C}">
                  <a14:compatExt spid="_x0000_s5873"/>
                </a:ext>
                <a:ext uri="{FF2B5EF4-FFF2-40B4-BE49-F238E27FC236}">
                  <a16:creationId xmlns:a16="http://schemas.microsoft.com/office/drawing/2014/main" id="{00000000-0008-0000-0500-0000F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73</xdr:row>
          <xdr:rowOff>0</xdr:rowOff>
        </xdr:from>
        <xdr:to>
          <xdr:col>10</xdr:col>
          <xdr:colOff>457200</xdr:colOff>
          <xdr:row>73</xdr:row>
          <xdr:rowOff>219075</xdr:rowOff>
        </xdr:to>
        <xdr:sp macro="" textlink="">
          <xdr:nvSpPr>
            <xdr:cNvPr id="5874" name="Check Box 754" hidden="1">
              <a:extLst>
                <a:ext uri="{63B3BB69-23CF-44E3-9099-C40C66FF867C}">
                  <a14:compatExt spid="_x0000_s5874"/>
                </a:ext>
                <a:ext uri="{FF2B5EF4-FFF2-40B4-BE49-F238E27FC236}">
                  <a16:creationId xmlns:a16="http://schemas.microsoft.com/office/drawing/2014/main" id="{00000000-0008-0000-0500-0000F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74</xdr:row>
          <xdr:rowOff>28575</xdr:rowOff>
        </xdr:from>
        <xdr:to>
          <xdr:col>11</xdr:col>
          <xdr:colOff>0</xdr:colOff>
          <xdr:row>74</xdr:row>
          <xdr:rowOff>219075</xdr:rowOff>
        </xdr:to>
        <xdr:sp macro="" textlink="">
          <xdr:nvSpPr>
            <xdr:cNvPr id="5875" name="Check Box 755" hidden="1">
              <a:extLst>
                <a:ext uri="{63B3BB69-23CF-44E3-9099-C40C66FF867C}">
                  <a14:compatExt spid="_x0000_s5875"/>
                </a:ext>
                <a:ext uri="{FF2B5EF4-FFF2-40B4-BE49-F238E27FC236}">
                  <a16:creationId xmlns:a16="http://schemas.microsoft.com/office/drawing/2014/main" id="{00000000-0008-0000-0500-0000F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75</xdr:row>
          <xdr:rowOff>0</xdr:rowOff>
        </xdr:from>
        <xdr:to>
          <xdr:col>11</xdr:col>
          <xdr:colOff>0</xdr:colOff>
          <xdr:row>75</xdr:row>
          <xdr:rowOff>219075</xdr:rowOff>
        </xdr:to>
        <xdr:sp macro="" textlink="">
          <xdr:nvSpPr>
            <xdr:cNvPr id="5877" name="Check Box 757" hidden="1">
              <a:extLst>
                <a:ext uri="{63B3BB69-23CF-44E3-9099-C40C66FF867C}">
                  <a14:compatExt spid="_x0000_s5877"/>
                </a:ext>
                <a:ext uri="{FF2B5EF4-FFF2-40B4-BE49-F238E27FC236}">
                  <a16:creationId xmlns:a16="http://schemas.microsoft.com/office/drawing/2014/main" id="{00000000-0008-0000-0500-0000F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76</xdr:row>
          <xdr:rowOff>409575</xdr:rowOff>
        </xdr:from>
        <xdr:to>
          <xdr:col>11</xdr:col>
          <xdr:colOff>0</xdr:colOff>
          <xdr:row>76</xdr:row>
          <xdr:rowOff>638175</xdr:rowOff>
        </xdr:to>
        <xdr:sp macro="" textlink="">
          <xdr:nvSpPr>
            <xdr:cNvPr id="5880" name="Check Box 760" hidden="1">
              <a:extLst>
                <a:ext uri="{63B3BB69-23CF-44E3-9099-C40C66FF867C}">
                  <a14:compatExt spid="_x0000_s5880"/>
                </a:ext>
                <a:ext uri="{FF2B5EF4-FFF2-40B4-BE49-F238E27FC236}">
                  <a16:creationId xmlns:a16="http://schemas.microsoft.com/office/drawing/2014/main" id="{00000000-0008-0000-0500-0000F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76</xdr:row>
          <xdr:rowOff>0</xdr:rowOff>
        </xdr:from>
        <xdr:to>
          <xdr:col>11</xdr:col>
          <xdr:colOff>0</xdr:colOff>
          <xdr:row>76</xdr:row>
          <xdr:rowOff>190500</xdr:rowOff>
        </xdr:to>
        <xdr:sp macro="" textlink="">
          <xdr:nvSpPr>
            <xdr:cNvPr id="5881" name="Check Box 761" hidden="1">
              <a:extLst>
                <a:ext uri="{63B3BB69-23CF-44E3-9099-C40C66FF867C}">
                  <a14:compatExt spid="_x0000_s5881"/>
                </a:ext>
                <a:ext uri="{FF2B5EF4-FFF2-40B4-BE49-F238E27FC236}">
                  <a16:creationId xmlns:a16="http://schemas.microsoft.com/office/drawing/2014/main" id="{00000000-0008-0000-0500-0000F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77</xdr:row>
          <xdr:rowOff>0</xdr:rowOff>
        </xdr:from>
        <xdr:to>
          <xdr:col>11</xdr:col>
          <xdr:colOff>0</xdr:colOff>
          <xdr:row>77</xdr:row>
          <xdr:rowOff>219075</xdr:rowOff>
        </xdr:to>
        <xdr:sp macro="" textlink="">
          <xdr:nvSpPr>
            <xdr:cNvPr id="5882" name="Check Box 762" hidden="1">
              <a:extLst>
                <a:ext uri="{63B3BB69-23CF-44E3-9099-C40C66FF867C}">
                  <a14:compatExt spid="_x0000_s5882"/>
                </a:ext>
                <a:ext uri="{FF2B5EF4-FFF2-40B4-BE49-F238E27FC236}">
                  <a16:creationId xmlns:a16="http://schemas.microsoft.com/office/drawing/2014/main" id="{00000000-0008-0000-0500-0000F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90</xdr:row>
          <xdr:rowOff>0</xdr:rowOff>
        </xdr:from>
        <xdr:to>
          <xdr:col>10</xdr:col>
          <xdr:colOff>485775</xdr:colOff>
          <xdr:row>90</xdr:row>
          <xdr:rowOff>190500</xdr:rowOff>
        </xdr:to>
        <xdr:sp macro="" textlink="">
          <xdr:nvSpPr>
            <xdr:cNvPr id="5884" name="Check Box 764" hidden="1">
              <a:extLst>
                <a:ext uri="{63B3BB69-23CF-44E3-9099-C40C66FF867C}">
                  <a14:compatExt spid="_x0000_s5884"/>
                </a:ext>
                <a:ext uri="{FF2B5EF4-FFF2-40B4-BE49-F238E27FC236}">
                  <a16:creationId xmlns:a16="http://schemas.microsoft.com/office/drawing/2014/main" id="{00000000-0008-0000-0500-0000F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91</xdr:row>
          <xdr:rowOff>28575</xdr:rowOff>
        </xdr:from>
        <xdr:to>
          <xdr:col>10</xdr:col>
          <xdr:colOff>457200</xdr:colOff>
          <xdr:row>91</xdr:row>
          <xdr:rowOff>257175</xdr:rowOff>
        </xdr:to>
        <xdr:sp macro="" textlink="">
          <xdr:nvSpPr>
            <xdr:cNvPr id="5885" name="Check Box 765" hidden="1">
              <a:extLst>
                <a:ext uri="{63B3BB69-23CF-44E3-9099-C40C66FF867C}">
                  <a14:compatExt spid="_x0000_s5885"/>
                </a:ext>
                <a:ext uri="{FF2B5EF4-FFF2-40B4-BE49-F238E27FC236}">
                  <a16:creationId xmlns:a16="http://schemas.microsoft.com/office/drawing/2014/main" id="{00000000-0008-0000-0500-0000F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96</xdr:row>
          <xdr:rowOff>28575</xdr:rowOff>
        </xdr:from>
        <xdr:to>
          <xdr:col>10</xdr:col>
          <xdr:colOff>485775</xdr:colOff>
          <xdr:row>96</xdr:row>
          <xdr:rowOff>219075</xdr:rowOff>
        </xdr:to>
        <xdr:sp macro="" textlink="">
          <xdr:nvSpPr>
            <xdr:cNvPr id="5888" name="Check Box 768" hidden="1">
              <a:extLst>
                <a:ext uri="{63B3BB69-23CF-44E3-9099-C40C66FF867C}">
                  <a14:compatExt spid="_x0000_s5888"/>
                </a:ext>
                <a:ext uri="{FF2B5EF4-FFF2-40B4-BE49-F238E27FC236}">
                  <a16:creationId xmlns:a16="http://schemas.microsoft.com/office/drawing/2014/main" id="{00000000-0008-0000-0500-00000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97</xdr:row>
          <xdr:rowOff>3076575</xdr:rowOff>
        </xdr:from>
        <xdr:to>
          <xdr:col>10</xdr:col>
          <xdr:colOff>485775</xdr:colOff>
          <xdr:row>98</xdr:row>
          <xdr:rowOff>228600</xdr:rowOff>
        </xdr:to>
        <xdr:sp macro="" textlink="">
          <xdr:nvSpPr>
            <xdr:cNvPr id="5889" name="Check Box 769" hidden="1">
              <a:extLst>
                <a:ext uri="{63B3BB69-23CF-44E3-9099-C40C66FF867C}">
                  <a14:compatExt spid="_x0000_s5889"/>
                </a:ext>
                <a:ext uri="{FF2B5EF4-FFF2-40B4-BE49-F238E27FC236}">
                  <a16:creationId xmlns:a16="http://schemas.microsoft.com/office/drawing/2014/main" id="{00000000-0008-0000-0500-00000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102</xdr:row>
          <xdr:rowOff>28575</xdr:rowOff>
        </xdr:from>
        <xdr:to>
          <xdr:col>10</xdr:col>
          <xdr:colOff>485775</xdr:colOff>
          <xdr:row>102</xdr:row>
          <xdr:rowOff>219075</xdr:rowOff>
        </xdr:to>
        <xdr:sp macro="" textlink="">
          <xdr:nvSpPr>
            <xdr:cNvPr id="5891" name="Check Box 771" hidden="1">
              <a:extLst>
                <a:ext uri="{63B3BB69-23CF-44E3-9099-C40C66FF867C}">
                  <a14:compatExt spid="_x0000_s5891"/>
                </a:ext>
                <a:ext uri="{FF2B5EF4-FFF2-40B4-BE49-F238E27FC236}">
                  <a16:creationId xmlns:a16="http://schemas.microsoft.com/office/drawing/2014/main" id="{00000000-0008-0000-0500-00000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27</xdr:row>
          <xdr:rowOff>28575</xdr:rowOff>
        </xdr:from>
        <xdr:to>
          <xdr:col>10</xdr:col>
          <xdr:colOff>457200</xdr:colOff>
          <xdr:row>27</xdr:row>
          <xdr:rowOff>257175</xdr:rowOff>
        </xdr:to>
        <xdr:sp macro="" textlink="">
          <xdr:nvSpPr>
            <xdr:cNvPr id="5917" name="Check Box 797" hidden="1">
              <a:extLst>
                <a:ext uri="{63B3BB69-23CF-44E3-9099-C40C66FF867C}">
                  <a14:compatExt spid="_x0000_s5917"/>
                </a:ext>
                <a:ext uri="{FF2B5EF4-FFF2-40B4-BE49-F238E27FC236}">
                  <a16:creationId xmlns:a16="http://schemas.microsoft.com/office/drawing/2014/main" id="{00000000-0008-0000-0500-00001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16</xdr:row>
          <xdr:rowOff>28575</xdr:rowOff>
        </xdr:from>
        <xdr:to>
          <xdr:col>4</xdr:col>
          <xdr:colOff>409575</xdr:colOff>
          <xdr:row>16</xdr:row>
          <xdr:rowOff>219075</xdr:rowOff>
        </xdr:to>
        <xdr:sp macro="" textlink="">
          <xdr:nvSpPr>
            <xdr:cNvPr id="5932" name="Check Box 812" hidden="1">
              <a:extLst>
                <a:ext uri="{63B3BB69-23CF-44E3-9099-C40C66FF867C}">
                  <a14:compatExt spid="_x0000_s5932"/>
                </a:ext>
                <a:ext uri="{FF2B5EF4-FFF2-40B4-BE49-F238E27FC236}">
                  <a16:creationId xmlns:a16="http://schemas.microsoft.com/office/drawing/2014/main" id="{00000000-0008-0000-0500-00002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16</xdr:row>
          <xdr:rowOff>219075</xdr:rowOff>
        </xdr:from>
        <xdr:to>
          <xdr:col>4</xdr:col>
          <xdr:colOff>409575</xdr:colOff>
          <xdr:row>16</xdr:row>
          <xdr:rowOff>409575</xdr:rowOff>
        </xdr:to>
        <xdr:sp macro="" textlink="">
          <xdr:nvSpPr>
            <xdr:cNvPr id="5933" name="Check Box 813" hidden="1">
              <a:extLst>
                <a:ext uri="{63B3BB69-23CF-44E3-9099-C40C66FF867C}">
                  <a14:compatExt spid="_x0000_s5933"/>
                </a:ext>
                <a:ext uri="{FF2B5EF4-FFF2-40B4-BE49-F238E27FC236}">
                  <a16:creationId xmlns:a16="http://schemas.microsoft.com/office/drawing/2014/main" id="{00000000-0008-0000-0500-00002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28575</xdr:rowOff>
        </xdr:from>
        <xdr:to>
          <xdr:col>4</xdr:col>
          <xdr:colOff>409575</xdr:colOff>
          <xdr:row>20</xdr:row>
          <xdr:rowOff>219075</xdr:rowOff>
        </xdr:to>
        <xdr:sp macro="" textlink="">
          <xdr:nvSpPr>
            <xdr:cNvPr id="5934" name="Check Box 814" hidden="1">
              <a:extLst>
                <a:ext uri="{63B3BB69-23CF-44E3-9099-C40C66FF867C}">
                  <a14:compatExt spid="_x0000_s5934"/>
                </a:ext>
                <a:ext uri="{FF2B5EF4-FFF2-40B4-BE49-F238E27FC236}">
                  <a16:creationId xmlns:a16="http://schemas.microsoft.com/office/drawing/2014/main" id="{00000000-0008-0000-0500-00002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219075</xdr:rowOff>
        </xdr:from>
        <xdr:to>
          <xdr:col>4</xdr:col>
          <xdr:colOff>409575</xdr:colOff>
          <xdr:row>20</xdr:row>
          <xdr:rowOff>409575</xdr:rowOff>
        </xdr:to>
        <xdr:sp macro="" textlink="">
          <xdr:nvSpPr>
            <xdr:cNvPr id="5935" name="Check Box 815" hidden="1">
              <a:extLst>
                <a:ext uri="{63B3BB69-23CF-44E3-9099-C40C66FF867C}">
                  <a14:compatExt spid="_x0000_s5935"/>
                </a:ext>
                <a:ext uri="{FF2B5EF4-FFF2-40B4-BE49-F238E27FC236}">
                  <a16:creationId xmlns:a16="http://schemas.microsoft.com/office/drawing/2014/main" id="{00000000-0008-0000-0500-00002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28575</xdr:rowOff>
        </xdr:from>
        <xdr:to>
          <xdr:col>4</xdr:col>
          <xdr:colOff>409575</xdr:colOff>
          <xdr:row>19</xdr:row>
          <xdr:rowOff>219075</xdr:rowOff>
        </xdr:to>
        <xdr:sp macro="" textlink="">
          <xdr:nvSpPr>
            <xdr:cNvPr id="5936" name="Check Box 816" hidden="1">
              <a:extLst>
                <a:ext uri="{63B3BB69-23CF-44E3-9099-C40C66FF867C}">
                  <a14:compatExt spid="_x0000_s5936"/>
                </a:ext>
                <a:ext uri="{FF2B5EF4-FFF2-40B4-BE49-F238E27FC236}">
                  <a16:creationId xmlns:a16="http://schemas.microsoft.com/office/drawing/2014/main" id="{00000000-0008-0000-0500-00003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219075</xdr:rowOff>
        </xdr:from>
        <xdr:to>
          <xdr:col>4</xdr:col>
          <xdr:colOff>409575</xdr:colOff>
          <xdr:row>19</xdr:row>
          <xdr:rowOff>409575</xdr:rowOff>
        </xdr:to>
        <xdr:sp macro="" textlink="">
          <xdr:nvSpPr>
            <xdr:cNvPr id="5937" name="Check Box 817" hidden="1">
              <a:extLst>
                <a:ext uri="{63B3BB69-23CF-44E3-9099-C40C66FF867C}">
                  <a14:compatExt spid="_x0000_s5937"/>
                </a:ext>
                <a:ext uri="{FF2B5EF4-FFF2-40B4-BE49-F238E27FC236}">
                  <a16:creationId xmlns:a16="http://schemas.microsoft.com/office/drawing/2014/main" id="{00000000-0008-0000-0500-00003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28575</xdr:rowOff>
        </xdr:from>
        <xdr:to>
          <xdr:col>4</xdr:col>
          <xdr:colOff>409575</xdr:colOff>
          <xdr:row>22</xdr:row>
          <xdr:rowOff>219075</xdr:rowOff>
        </xdr:to>
        <xdr:sp macro="" textlink="">
          <xdr:nvSpPr>
            <xdr:cNvPr id="5944" name="Check Box 824" hidden="1">
              <a:extLst>
                <a:ext uri="{63B3BB69-23CF-44E3-9099-C40C66FF867C}">
                  <a14:compatExt spid="_x0000_s5944"/>
                </a:ext>
                <a:ext uri="{FF2B5EF4-FFF2-40B4-BE49-F238E27FC236}">
                  <a16:creationId xmlns:a16="http://schemas.microsoft.com/office/drawing/2014/main" id="{00000000-0008-0000-0500-00003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219075</xdr:rowOff>
        </xdr:from>
        <xdr:to>
          <xdr:col>4</xdr:col>
          <xdr:colOff>409575</xdr:colOff>
          <xdr:row>22</xdr:row>
          <xdr:rowOff>409575</xdr:rowOff>
        </xdr:to>
        <xdr:sp macro="" textlink="">
          <xdr:nvSpPr>
            <xdr:cNvPr id="5945" name="Check Box 825" hidden="1">
              <a:extLst>
                <a:ext uri="{63B3BB69-23CF-44E3-9099-C40C66FF867C}">
                  <a14:compatExt spid="_x0000_s5945"/>
                </a:ext>
                <a:ext uri="{FF2B5EF4-FFF2-40B4-BE49-F238E27FC236}">
                  <a16:creationId xmlns:a16="http://schemas.microsoft.com/office/drawing/2014/main" id="{00000000-0008-0000-0500-00003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28575</xdr:rowOff>
        </xdr:from>
        <xdr:to>
          <xdr:col>4</xdr:col>
          <xdr:colOff>409575</xdr:colOff>
          <xdr:row>29</xdr:row>
          <xdr:rowOff>219075</xdr:rowOff>
        </xdr:to>
        <xdr:sp macro="" textlink="">
          <xdr:nvSpPr>
            <xdr:cNvPr id="5946" name="Check Box 826" hidden="1">
              <a:extLst>
                <a:ext uri="{63B3BB69-23CF-44E3-9099-C40C66FF867C}">
                  <a14:compatExt spid="_x0000_s5946"/>
                </a:ext>
                <a:ext uri="{FF2B5EF4-FFF2-40B4-BE49-F238E27FC236}">
                  <a16:creationId xmlns:a16="http://schemas.microsoft.com/office/drawing/2014/main" id="{00000000-0008-0000-0500-00003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219075</xdr:rowOff>
        </xdr:from>
        <xdr:to>
          <xdr:col>4</xdr:col>
          <xdr:colOff>409575</xdr:colOff>
          <xdr:row>29</xdr:row>
          <xdr:rowOff>409575</xdr:rowOff>
        </xdr:to>
        <xdr:sp macro="" textlink="">
          <xdr:nvSpPr>
            <xdr:cNvPr id="5947" name="Check Box 827" hidden="1">
              <a:extLst>
                <a:ext uri="{63B3BB69-23CF-44E3-9099-C40C66FF867C}">
                  <a14:compatExt spid="_x0000_s5947"/>
                </a:ext>
                <a:ext uri="{FF2B5EF4-FFF2-40B4-BE49-F238E27FC236}">
                  <a16:creationId xmlns:a16="http://schemas.microsoft.com/office/drawing/2014/main" id="{00000000-0008-0000-0500-00003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28575</xdr:rowOff>
        </xdr:from>
        <xdr:to>
          <xdr:col>4</xdr:col>
          <xdr:colOff>409575</xdr:colOff>
          <xdr:row>38</xdr:row>
          <xdr:rowOff>219075</xdr:rowOff>
        </xdr:to>
        <xdr:sp macro="" textlink="">
          <xdr:nvSpPr>
            <xdr:cNvPr id="5948" name="Check Box 828" hidden="1">
              <a:extLst>
                <a:ext uri="{63B3BB69-23CF-44E3-9099-C40C66FF867C}">
                  <a14:compatExt spid="_x0000_s5948"/>
                </a:ext>
                <a:ext uri="{FF2B5EF4-FFF2-40B4-BE49-F238E27FC236}">
                  <a16:creationId xmlns:a16="http://schemas.microsoft.com/office/drawing/2014/main" id="{00000000-0008-0000-0500-00003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219075</xdr:rowOff>
        </xdr:from>
        <xdr:to>
          <xdr:col>4</xdr:col>
          <xdr:colOff>409575</xdr:colOff>
          <xdr:row>38</xdr:row>
          <xdr:rowOff>409575</xdr:rowOff>
        </xdr:to>
        <xdr:sp macro="" textlink="">
          <xdr:nvSpPr>
            <xdr:cNvPr id="5949" name="Check Box 829" hidden="1">
              <a:extLst>
                <a:ext uri="{63B3BB69-23CF-44E3-9099-C40C66FF867C}">
                  <a14:compatExt spid="_x0000_s5949"/>
                </a:ext>
                <a:ext uri="{FF2B5EF4-FFF2-40B4-BE49-F238E27FC236}">
                  <a16:creationId xmlns:a16="http://schemas.microsoft.com/office/drawing/2014/main" id="{00000000-0008-0000-0500-00003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69</xdr:row>
          <xdr:rowOff>28575</xdr:rowOff>
        </xdr:from>
        <xdr:to>
          <xdr:col>4</xdr:col>
          <xdr:colOff>409575</xdr:colOff>
          <xdr:row>69</xdr:row>
          <xdr:rowOff>219075</xdr:rowOff>
        </xdr:to>
        <xdr:sp macro="" textlink="">
          <xdr:nvSpPr>
            <xdr:cNvPr id="5952" name="Check Box 832" hidden="1">
              <a:extLst>
                <a:ext uri="{63B3BB69-23CF-44E3-9099-C40C66FF867C}">
                  <a14:compatExt spid="_x0000_s5952"/>
                </a:ext>
                <a:ext uri="{FF2B5EF4-FFF2-40B4-BE49-F238E27FC236}">
                  <a16:creationId xmlns:a16="http://schemas.microsoft.com/office/drawing/2014/main" id="{00000000-0008-0000-0500-00004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69</xdr:row>
          <xdr:rowOff>219075</xdr:rowOff>
        </xdr:from>
        <xdr:to>
          <xdr:col>4</xdr:col>
          <xdr:colOff>409575</xdr:colOff>
          <xdr:row>69</xdr:row>
          <xdr:rowOff>409575</xdr:rowOff>
        </xdr:to>
        <xdr:sp macro="" textlink="">
          <xdr:nvSpPr>
            <xdr:cNvPr id="5953" name="Check Box 833" hidden="1">
              <a:extLst>
                <a:ext uri="{63B3BB69-23CF-44E3-9099-C40C66FF867C}">
                  <a14:compatExt spid="_x0000_s5953"/>
                </a:ext>
                <a:ext uri="{FF2B5EF4-FFF2-40B4-BE49-F238E27FC236}">
                  <a16:creationId xmlns:a16="http://schemas.microsoft.com/office/drawing/2014/main" id="{00000000-0008-0000-0500-00004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87</xdr:row>
          <xdr:rowOff>28575</xdr:rowOff>
        </xdr:from>
        <xdr:to>
          <xdr:col>4</xdr:col>
          <xdr:colOff>409575</xdr:colOff>
          <xdr:row>87</xdr:row>
          <xdr:rowOff>219075</xdr:rowOff>
        </xdr:to>
        <xdr:sp macro="" textlink="">
          <xdr:nvSpPr>
            <xdr:cNvPr id="5954" name="Check Box 834" hidden="1">
              <a:extLst>
                <a:ext uri="{63B3BB69-23CF-44E3-9099-C40C66FF867C}">
                  <a14:compatExt spid="_x0000_s5954"/>
                </a:ext>
                <a:ext uri="{FF2B5EF4-FFF2-40B4-BE49-F238E27FC236}">
                  <a16:creationId xmlns:a16="http://schemas.microsoft.com/office/drawing/2014/main" id="{00000000-0008-0000-0500-00004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87</xdr:row>
          <xdr:rowOff>219075</xdr:rowOff>
        </xdr:from>
        <xdr:to>
          <xdr:col>4</xdr:col>
          <xdr:colOff>409575</xdr:colOff>
          <xdr:row>87</xdr:row>
          <xdr:rowOff>409575</xdr:rowOff>
        </xdr:to>
        <xdr:sp macro="" textlink="">
          <xdr:nvSpPr>
            <xdr:cNvPr id="5955" name="Check Box 835" hidden="1">
              <a:extLst>
                <a:ext uri="{63B3BB69-23CF-44E3-9099-C40C66FF867C}">
                  <a14:compatExt spid="_x0000_s5955"/>
                </a:ext>
                <a:ext uri="{FF2B5EF4-FFF2-40B4-BE49-F238E27FC236}">
                  <a16:creationId xmlns:a16="http://schemas.microsoft.com/office/drawing/2014/main" id="{00000000-0008-0000-0500-00004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85</xdr:row>
          <xdr:rowOff>28575</xdr:rowOff>
        </xdr:from>
        <xdr:to>
          <xdr:col>4</xdr:col>
          <xdr:colOff>409575</xdr:colOff>
          <xdr:row>85</xdr:row>
          <xdr:rowOff>219075</xdr:rowOff>
        </xdr:to>
        <xdr:sp macro="" textlink="">
          <xdr:nvSpPr>
            <xdr:cNvPr id="5956" name="Check Box 836" hidden="1">
              <a:extLst>
                <a:ext uri="{63B3BB69-23CF-44E3-9099-C40C66FF867C}">
                  <a14:compatExt spid="_x0000_s5956"/>
                </a:ext>
                <a:ext uri="{FF2B5EF4-FFF2-40B4-BE49-F238E27FC236}">
                  <a16:creationId xmlns:a16="http://schemas.microsoft.com/office/drawing/2014/main" id="{00000000-0008-0000-0500-00004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85</xdr:row>
          <xdr:rowOff>219075</xdr:rowOff>
        </xdr:from>
        <xdr:to>
          <xdr:col>4</xdr:col>
          <xdr:colOff>409575</xdr:colOff>
          <xdr:row>85</xdr:row>
          <xdr:rowOff>409575</xdr:rowOff>
        </xdr:to>
        <xdr:sp macro="" textlink="">
          <xdr:nvSpPr>
            <xdr:cNvPr id="5957" name="Check Box 837" hidden="1">
              <a:extLst>
                <a:ext uri="{63B3BB69-23CF-44E3-9099-C40C66FF867C}">
                  <a14:compatExt spid="_x0000_s5957"/>
                </a:ext>
                <a:ext uri="{FF2B5EF4-FFF2-40B4-BE49-F238E27FC236}">
                  <a16:creationId xmlns:a16="http://schemas.microsoft.com/office/drawing/2014/main" id="{00000000-0008-0000-0500-00004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95</xdr:row>
          <xdr:rowOff>28575</xdr:rowOff>
        </xdr:from>
        <xdr:to>
          <xdr:col>4</xdr:col>
          <xdr:colOff>409575</xdr:colOff>
          <xdr:row>95</xdr:row>
          <xdr:rowOff>219075</xdr:rowOff>
        </xdr:to>
        <xdr:sp macro="" textlink="">
          <xdr:nvSpPr>
            <xdr:cNvPr id="5958" name="Check Box 838" hidden="1">
              <a:extLst>
                <a:ext uri="{63B3BB69-23CF-44E3-9099-C40C66FF867C}">
                  <a14:compatExt spid="_x0000_s5958"/>
                </a:ext>
                <a:ext uri="{FF2B5EF4-FFF2-40B4-BE49-F238E27FC236}">
                  <a16:creationId xmlns:a16="http://schemas.microsoft.com/office/drawing/2014/main" id="{00000000-0008-0000-0500-00004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95</xdr:row>
          <xdr:rowOff>219075</xdr:rowOff>
        </xdr:from>
        <xdr:to>
          <xdr:col>4</xdr:col>
          <xdr:colOff>409575</xdr:colOff>
          <xdr:row>95</xdr:row>
          <xdr:rowOff>409575</xdr:rowOff>
        </xdr:to>
        <xdr:sp macro="" textlink="">
          <xdr:nvSpPr>
            <xdr:cNvPr id="5959" name="Check Box 839" hidden="1">
              <a:extLst>
                <a:ext uri="{63B3BB69-23CF-44E3-9099-C40C66FF867C}">
                  <a14:compatExt spid="_x0000_s5959"/>
                </a:ext>
                <a:ext uri="{FF2B5EF4-FFF2-40B4-BE49-F238E27FC236}">
                  <a16:creationId xmlns:a16="http://schemas.microsoft.com/office/drawing/2014/main" id="{00000000-0008-0000-0500-00004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104</xdr:row>
          <xdr:rowOff>28575</xdr:rowOff>
        </xdr:from>
        <xdr:to>
          <xdr:col>4</xdr:col>
          <xdr:colOff>409575</xdr:colOff>
          <xdr:row>104</xdr:row>
          <xdr:rowOff>219075</xdr:rowOff>
        </xdr:to>
        <xdr:sp macro="" textlink="">
          <xdr:nvSpPr>
            <xdr:cNvPr id="5964" name="Check Box 844" hidden="1">
              <a:extLst>
                <a:ext uri="{63B3BB69-23CF-44E3-9099-C40C66FF867C}">
                  <a14:compatExt spid="_x0000_s5964"/>
                </a:ext>
                <a:ext uri="{FF2B5EF4-FFF2-40B4-BE49-F238E27FC236}">
                  <a16:creationId xmlns:a16="http://schemas.microsoft.com/office/drawing/2014/main" id="{00000000-0008-0000-0500-00004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104</xdr:row>
          <xdr:rowOff>219075</xdr:rowOff>
        </xdr:from>
        <xdr:to>
          <xdr:col>4</xdr:col>
          <xdr:colOff>409575</xdr:colOff>
          <xdr:row>104</xdr:row>
          <xdr:rowOff>409575</xdr:rowOff>
        </xdr:to>
        <xdr:sp macro="" textlink="">
          <xdr:nvSpPr>
            <xdr:cNvPr id="5965" name="Check Box 845" hidden="1">
              <a:extLst>
                <a:ext uri="{63B3BB69-23CF-44E3-9099-C40C66FF867C}">
                  <a14:compatExt spid="_x0000_s5965"/>
                </a:ext>
                <a:ext uri="{FF2B5EF4-FFF2-40B4-BE49-F238E27FC236}">
                  <a16:creationId xmlns:a16="http://schemas.microsoft.com/office/drawing/2014/main" id="{00000000-0008-0000-0500-00004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105</xdr:row>
          <xdr:rowOff>28575</xdr:rowOff>
        </xdr:from>
        <xdr:to>
          <xdr:col>4</xdr:col>
          <xdr:colOff>409575</xdr:colOff>
          <xdr:row>105</xdr:row>
          <xdr:rowOff>219075</xdr:rowOff>
        </xdr:to>
        <xdr:sp macro="" textlink="">
          <xdr:nvSpPr>
            <xdr:cNvPr id="5966" name="Check Box 846" hidden="1">
              <a:extLst>
                <a:ext uri="{63B3BB69-23CF-44E3-9099-C40C66FF867C}">
                  <a14:compatExt spid="_x0000_s5966"/>
                </a:ext>
                <a:ext uri="{FF2B5EF4-FFF2-40B4-BE49-F238E27FC236}">
                  <a16:creationId xmlns:a16="http://schemas.microsoft.com/office/drawing/2014/main" id="{00000000-0008-0000-0500-00004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105</xdr:row>
          <xdr:rowOff>219075</xdr:rowOff>
        </xdr:from>
        <xdr:to>
          <xdr:col>4</xdr:col>
          <xdr:colOff>409575</xdr:colOff>
          <xdr:row>105</xdr:row>
          <xdr:rowOff>409575</xdr:rowOff>
        </xdr:to>
        <xdr:sp macro="" textlink="">
          <xdr:nvSpPr>
            <xdr:cNvPr id="5967" name="Check Box 847" hidden="1">
              <a:extLst>
                <a:ext uri="{63B3BB69-23CF-44E3-9099-C40C66FF867C}">
                  <a14:compatExt spid="_x0000_s5967"/>
                </a:ext>
                <a:ext uri="{FF2B5EF4-FFF2-40B4-BE49-F238E27FC236}">
                  <a16:creationId xmlns:a16="http://schemas.microsoft.com/office/drawing/2014/main" id="{00000000-0008-0000-0500-00004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81</xdr:row>
          <xdr:rowOff>28575</xdr:rowOff>
        </xdr:from>
        <xdr:to>
          <xdr:col>4</xdr:col>
          <xdr:colOff>409575</xdr:colOff>
          <xdr:row>81</xdr:row>
          <xdr:rowOff>219075</xdr:rowOff>
        </xdr:to>
        <xdr:sp macro="" textlink="">
          <xdr:nvSpPr>
            <xdr:cNvPr id="5992" name="Check Box 872" hidden="1">
              <a:extLst>
                <a:ext uri="{63B3BB69-23CF-44E3-9099-C40C66FF867C}">
                  <a14:compatExt spid="_x0000_s5992"/>
                </a:ext>
                <a:ext uri="{FF2B5EF4-FFF2-40B4-BE49-F238E27FC236}">
                  <a16:creationId xmlns:a16="http://schemas.microsoft.com/office/drawing/2014/main" id="{00000000-0008-0000-0500-00006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81</xdr:row>
          <xdr:rowOff>219075</xdr:rowOff>
        </xdr:from>
        <xdr:to>
          <xdr:col>4</xdr:col>
          <xdr:colOff>409575</xdr:colOff>
          <xdr:row>81</xdr:row>
          <xdr:rowOff>409575</xdr:rowOff>
        </xdr:to>
        <xdr:sp macro="" textlink="">
          <xdr:nvSpPr>
            <xdr:cNvPr id="5993" name="Check Box 873" hidden="1">
              <a:extLst>
                <a:ext uri="{63B3BB69-23CF-44E3-9099-C40C66FF867C}">
                  <a14:compatExt spid="_x0000_s5993"/>
                </a:ext>
                <a:ext uri="{FF2B5EF4-FFF2-40B4-BE49-F238E27FC236}">
                  <a16:creationId xmlns:a16="http://schemas.microsoft.com/office/drawing/2014/main" id="{00000000-0008-0000-0500-00006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81</xdr:row>
          <xdr:rowOff>28575</xdr:rowOff>
        </xdr:from>
        <xdr:to>
          <xdr:col>4</xdr:col>
          <xdr:colOff>409575</xdr:colOff>
          <xdr:row>81</xdr:row>
          <xdr:rowOff>219075</xdr:rowOff>
        </xdr:to>
        <xdr:sp macro="" textlink="">
          <xdr:nvSpPr>
            <xdr:cNvPr id="5994" name="Check Box 874" hidden="1">
              <a:extLst>
                <a:ext uri="{63B3BB69-23CF-44E3-9099-C40C66FF867C}">
                  <a14:compatExt spid="_x0000_s5994"/>
                </a:ext>
                <a:ext uri="{FF2B5EF4-FFF2-40B4-BE49-F238E27FC236}">
                  <a16:creationId xmlns:a16="http://schemas.microsoft.com/office/drawing/2014/main" id="{00000000-0008-0000-0500-00006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81</xdr:row>
          <xdr:rowOff>219075</xdr:rowOff>
        </xdr:from>
        <xdr:to>
          <xdr:col>4</xdr:col>
          <xdr:colOff>409575</xdr:colOff>
          <xdr:row>81</xdr:row>
          <xdr:rowOff>409575</xdr:rowOff>
        </xdr:to>
        <xdr:sp macro="" textlink="">
          <xdr:nvSpPr>
            <xdr:cNvPr id="5995" name="Check Box 875" hidden="1">
              <a:extLst>
                <a:ext uri="{63B3BB69-23CF-44E3-9099-C40C66FF867C}">
                  <a14:compatExt spid="_x0000_s5995"/>
                </a:ext>
                <a:ext uri="{FF2B5EF4-FFF2-40B4-BE49-F238E27FC236}">
                  <a16:creationId xmlns:a16="http://schemas.microsoft.com/office/drawing/2014/main" id="{00000000-0008-0000-0500-00006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81</xdr:row>
          <xdr:rowOff>28575</xdr:rowOff>
        </xdr:from>
        <xdr:to>
          <xdr:col>4</xdr:col>
          <xdr:colOff>409575</xdr:colOff>
          <xdr:row>81</xdr:row>
          <xdr:rowOff>219075</xdr:rowOff>
        </xdr:to>
        <xdr:sp macro="" textlink="">
          <xdr:nvSpPr>
            <xdr:cNvPr id="5996" name="Check Box 876" hidden="1">
              <a:extLst>
                <a:ext uri="{63B3BB69-23CF-44E3-9099-C40C66FF867C}">
                  <a14:compatExt spid="_x0000_s5996"/>
                </a:ext>
                <a:ext uri="{FF2B5EF4-FFF2-40B4-BE49-F238E27FC236}">
                  <a16:creationId xmlns:a16="http://schemas.microsoft.com/office/drawing/2014/main" id="{00000000-0008-0000-0500-00006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81</xdr:row>
          <xdr:rowOff>219075</xdr:rowOff>
        </xdr:from>
        <xdr:to>
          <xdr:col>4</xdr:col>
          <xdr:colOff>409575</xdr:colOff>
          <xdr:row>81</xdr:row>
          <xdr:rowOff>409575</xdr:rowOff>
        </xdr:to>
        <xdr:sp macro="" textlink="">
          <xdr:nvSpPr>
            <xdr:cNvPr id="5997" name="Check Box 877" hidden="1">
              <a:extLst>
                <a:ext uri="{63B3BB69-23CF-44E3-9099-C40C66FF867C}">
                  <a14:compatExt spid="_x0000_s5997"/>
                </a:ext>
                <a:ext uri="{FF2B5EF4-FFF2-40B4-BE49-F238E27FC236}">
                  <a16:creationId xmlns:a16="http://schemas.microsoft.com/office/drawing/2014/main" id="{00000000-0008-0000-0500-00006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81</xdr:row>
          <xdr:rowOff>28575</xdr:rowOff>
        </xdr:from>
        <xdr:to>
          <xdr:col>4</xdr:col>
          <xdr:colOff>409575</xdr:colOff>
          <xdr:row>81</xdr:row>
          <xdr:rowOff>219075</xdr:rowOff>
        </xdr:to>
        <xdr:sp macro="" textlink="">
          <xdr:nvSpPr>
            <xdr:cNvPr id="5998" name="Check Box 878" hidden="1">
              <a:extLst>
                <a:ext uri="{63B3BB69-23CF-44E3-9099-C40C66FF867C}">
                  <a14:compatExt spid="_x0000_s5998"/>
                </a:ext>
                <a:ext uri="{FF2B5EF4-FFF2-40B4-BE49-F238E27FC236}">
                  <a16:creationId xmlns:a16="http://schemas.microsoft.com/office/drawing/2014/main" id="{00000000-0008-0000-0500-00006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81</xdr:row>
          <xdr:rowOff>219075</xdr:rowOff>
        </xdr:from>
        <xdr:to>
          <xdr:col>4</xdr:col>
          <xdr:colOff>409575</xdr:colOff>
          <xdr:row>81</xdr:row>
          <xdr:rowOff>409575</xdr:rowOff>
        </xdr:to>
        <xdr:sp macro="" textlink="">
          <xdr:nvSpPr>
            <xdr:cNvPr id="5999" name="Check Box 879" hidden="1">
              <a:extLst>
                <a:ext uri="{63B3BB69-23CF-44E3-9099-C40C66FF867C}">
                  <a14:compatExt spid="_x0000_s5999"/>
                </a:ext>
                <a:ext uri="{FF2B5EF4-FFF2-40B4-BE49-F238E27FC236}">
                  <a16:creationId xmlns:a16="http://schemas.microsoft.com/office/drawing/2014/main" id="{00000000-0008-0000-0500-00006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83</xdr:row>
          <xdr:rowOff>28575</xdr:rowOff>
        </xdr:from>
        <xdr:to>
          <xdr:col>4</xdr:col>
          <xdr:colOff>409575</xdr:colOff>
          <xdr:row>83</xdr:row>
          <xdr:rowOff>219075</xdr:rowOff>
        </xdr:to>
        <xdr:sp macro="" textlink="">
          <xdr:nvSpPr>
            <xdr:cNvPr id="6008" name="Check Box 888" hidden="1">
              <a:extLst>
                <a:ext uri="{63B3BB69-23CF-44E3-9099-C40C66FF867C}">
                  <a14:compatExt spid="_x0000_s6008"/>
                </a:ext>
                <a:ext uri="{FF2B5EF4-FFF2-40B4-BE49-F238E27FC236}">
                  <a16:creationId xmlns:a16="http://schemas.microsoft.com/office/drawing/2014/main" id="{00000000-0008-0000-0500-00007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83</xdr:row>
          <xdr:rowOff>219075</xdr:rowOff>
        </xdr:from>
        <xdr:to>
          <xdr:col>4</xdr:col>
          <xdr:colOff>409575</xdr:colOff>
          <xdr:row>83</xdr:row>
          <xdr:rowOff>409575</xdr:rowOff>
        </xdr:to>
        <xdr:sp macro="" textlink="">
          <xdr:nvSpPr>
            <xdr:cNvPr id="6009" name="Check Box 889" hidden="1">
              <a:extLst>
                <a:ext uri="{63B3BB69-23CF-44E3-9099-C40C66FF867C}">
                  <a14:compatExt spid="_x0000_s6009"/>
                </a:ext>
                <a:ext uri="{FF2B5EF4-FFF2-40B4-BE49-F238E27FC236}">
                  <a16:creationId xmlns:a16="http://schemas.microsoft.com/office/drawing/2014/main" id="{00000000-0008-0000-0500-00007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83</xdr:row>
          <xdr:rowOff>28575</xdr:rowOff>
        </xdr:from>
        <xdr:to>
          <xdr:col>4</xdr:col>
          <xdr:colOff>409575</xdr:colOff>
          <xdr:row>83</xdr:row>
          <xdr:rowOff>219075</xdr:rowOff>
        </xdr:to>
        <xdr:sp macro="" textlink="">
          <xdr:nvSpPr>
            <xdr:cNvPr id="6010" name="Check Box 890" hidden="1">
              <a:extLst>
                <a:ext uri="{63B3BB69-23CF-44E3-9099-C40C66FF867C}">
                  <a14:compatExt spid="_x0000_s6010"/>
                </a:ext>
                <a:ext uri="{FF2B5EF4-FFF2-40B4-BE49-F238E27FC236}">
                  <a16:creationId xmlns:a16="http://schemas.microsoft.com/office/drawing/2014/main" id="{00000000-0008-0000-0500-00007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83</xdr:row>
          <xdr:rowOff>219075</xdr:rowOff>
        </xdr:from>
        <xdr:to>
          <xdr:col>4</xdr:col>
          <xdr:colOff>409575</xdr:colOff>
          <xdr:row>83</xdr:row>
          <xdr:rowOff>409575</xdr:rowOff>
        </xdr:to>
        <xdr:sp macro="" textlink="">
          <xdr:nvSpPr>
            <xdr:cNvPr id="6011" name="Check Box 891" hidden="1">
              <a:extLst>
                <a:ext uri="{63B3BB69-23CF-44E3-9099-C40C66FF867C}">
                  <a14:compatExt spid="_x0000_s6011"/>
                </a:ext>
                <a:ext uri="{FF2B5EF4-FFF2-40B4-BE49-F238E27FC236}">
                  <a16:creationId xmlns:a16="http://schemas.microsoft.com/office/drawing/2014/main" id="{00000000-0008-0000-0500-00007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83</xdr:row>
          <xdr:rowOff>28575</xdr:rowOff>
        </xdr:from>
        <xdr:to>
          <xdr:col>4</xdr:col>
          <xdr:colOff>409575</xdr:colOff>
          <xdr:row>83</xdr:row>
          <xdr:rowOff>219075</xdr:rowOff>
        </xdr:to>
        <xdr:sp macro="" textlink="">
          <xdr:nvSpPr>
            <xdr:cNvPr id="6012" name="Check Box 892" hidden="1">
              <a:extLst>
                <a:ext uri="{63B3BB69-23CF-44E3-9099-C40C66FF867C}">
                  <a14:compatExt spid="_x0000_s6012"/>
                </a:ext>
                <a:ext uri="{FF2B5EF4-FFF2-40B4-BE49-F238E27FC236}">
                  <a16:creationId xmlns:a16="http://schemas.microsoft.com/office/drawing/2014/main" id="{00000000-0008-0000-0500-00007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83</xdr:row>
          <xdr:rowOff>219075</xdr:rowOff>
        </xdr:from>
        <xdr:to>
          <xdr:col>4</xdr:col>
          <xdr:colOff>409575</xdr:colOff>
          <xdr:row>83</xdr:row>
          <xdr:rowOff>409575</xdr:rowOff>
        </xdr:to>
        <xdr:sp macro="" textlink="">
          <xdr:nvSpPr>
            <xdr:cNvPr id="6013" name="Check Box 893" hidden="1">
              <a:extLst>
                <a:ext uri="{63B3BB69-23CF-44E3-9099-C40C66FF867C}">
                  <a14:compatExt spid="_x0000_s6013"/>
                </a:ext>
                <a:ext uri="{FF2B5EF4-FFF2-40B4-BE49-F238E27FC236}">
                  <a16:creationId xmlns:a16="http://schemas.microsoft.com/office/drawing/2014/main" id="{00000000-0008-0000-0500-00007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83</xdr:row>
          <xdr:rowOff>28575</xdr:rowOff>
        </xdr:from>
        <xdr:to>
          <xdr:col>4</xdr:col>
          <xdr:colOff>409575</xdr:colOff>
          <xdr:row>83</xdr:row>
          <xdr:rowOff>219075</xdr:rowOff>
        </xdr:to>
        <xdr:sp macro="" textlink="">
          <xdr:nvSpPr>
            <xdr:cNvPr id="6014" name="Check Box 894" hidden="1">
              <a:extLst>
                <a:ext uri="{63B3BB69-23CF-44E3-9099-C40C66FF867C}">
                  <a14:compatExt spid="_x0000_s6014"/>
                </a:ext>
                <a:ext uri="{FF2B5EF4-FFF2-40B4-BE49-F238E27FC236}">
                  <a16:creationId xmlns:a16="http://schemas.microsoft.com/office/drawing/2014/main" id="{00000000-0008-0000-0500-00007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83</xdr:row>
          <xdr:rowOff>219075</xdr:rowOff>
        </xdr:from>
        <xdr:to>
          <xdr:col>4</xdr:col>
          <xdr:colOff>409575</xdr:colOff>
          <xdr:row>83</xdr:row>
          <xdr:rowOff>409575</xdr:rowOff>
        </xdr:to>
        <xdr:sp macro="" textlink="">
          <xdr:nvSpPr>
            <xdr:cNvPr id="6015" name="Check Box 895" hidden="1">
              <a:extLst>
                <a:ext uri="{63B3BB69-23CF-44E3-9099-C40C66FF867C}">
                  <a14:compatExt spid="_x0000_s6015"/>
                </a:ext>
                <a:ext uri="{FF2B5EF4-FFF2-40B4-BE49-F238E27FC236}">
                  <a16:creationId xmlns:a16="http://schemas.microsoft.com/office/drawing/2014/main" id="{00000000-0008-0000-0500-00007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84</xdr:row>
          <xdr:rowOff>28575</xdr:rowOff>
        </xdr:from>
        <xdr:to>
          <xdr:col>4</xdr:col>
          <xdr:colOff>409575</xdr:colOff>
          <xdr:row>84</xdr:row>
          <xdr:rowOff>219075</xdr:rowOff>
        </xdr:to>
        <xdr:sp macro="" textlink="">
          <xdr:nvSpPr>
            <xdr:cNvPr id="6016" name="Check Box 896" hidden="1">
              <a:extLst>
                <a:ext uri="{63B3BB69-23CF-44E3-9099-C40C66FF867C}">
                  <a14:compatExt spid="_x0000_s6016"/>
                </a:ext>
                <a:ext uri="{FF2B5EF4-FFF2-40B4-BE49-F238E27FC236}">
                  <a16:creationId xmlns:a16="http://schemas.microsoft.com/office/drawing/2014/main" id="{00000000-0008-0000-0500-00008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84</xdr:row>
          <xdr:rowOff>219075</xdr:rowOff>
        </xdr:from>
        <xdr:to>
          <xdr:col>4</xdr:col>
          <xdr:colOff>409575</xdr:colOff>
          <xdr:row>84</xdr:row>
          <xdr:rowOff>409575</xdr:rowOff>
        </xdr:to>
        <xdr:sp macro="" textlink="">
          <xdr:nvSpPr>
            <xdr:cNvPr id="6017" name="Check Box 897" hidden="1">
              <a:extLst>
                <a:ext uri="{63B3BB69-23CF-44E3-9099-C40C66FF867C}">
                  <a14:compatExt spid="_x0000_s6017"/>
                </a:ext>
                <a:ext uri="{FF2B5EF4-FFF2-40B4-BE49-F238E27FC236}">
                  <a16:creationId xmlns:a16="http://schemas.microsoft.com/office/drawing/2014/main" id="{00000000-0008-0000-0500-00008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84</xdr:row>
          <xdr:rowOff>28575</xdr:rowOff>
        </xdr:from>
        <xdr:to>
          <xdr:col>4</xdr:col>
          <xdr:colOff>409575</xdr:colOff>
          <xdr:row>84</xdr:row>
          <xdr:rowOff>219075</xdr:rowOff>
        </xdr:to>
        <xdr:sp macro="" textlink="">
          <xdr:nvSpPr>
            <xdr:cNvPr id="6018" name="Check Box 898" hidden="1">
              <a:extLst>
                <a:ext uri="{63B3BB69-23CF-44E3-9099-C40C66FF867C}">
                  <a14:compatExt spid="_x0000_s6018"/>
                </a:ext>
                <a:ext uri="{FF2B5EF4-FFF2-40B4-BE49-F238E27FC236}">
                  <a16:creationId xmlns:a16="http://schemas.microsoft.com/office/drawing/2014/main" id="{00000000-0008-0000-0500-00008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84</xdr:row>
          <xdr:rowOff>219075</xdr:rowOff>
        </xdr:from>
        <xdr:to>
          <xdr:col>4</xdr:col>
          <xdr:colOff>409575</xdr:colOff>
          <xdr:row>84</xdr:row>
          <xdr:rowOff>409575</xdr:rowOff>
        </xdr:to>
        <xdr:sp macro="" textlink="">
          <xdr:nvSpPr>
            <xdr:cNvPr id="6019" name="Check Box 899" hidden="1">
              <a:extLst>
                <a:ext uri="{63B3BB69-23CF-44E3-9099-C40C66FF867C}">
                  <a14:compatExt spid="_x0000_s6019"/>
                </a:ext>
                <a:ext uri="{FF2B5EF4-FFF2-40B4-BE49-F238E27FC236}">
                  <a16:creationId xmlns:a16="http://schemas.microsoft.com/office/drawing/2014/main" id="{00000000-0008-0000-0500-00008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84</xdr:row>
          <xdr:rowOff>28575</xdr:rowOff>
        </xdr:from>
        <xdr:to>
          <xdr:col>4</xdr:col>
          <xdr:colOff>409575</xdr:colOff>
          <xdr:row>84</xdr:row>
          <xdr:rowOff>219075</xdr:rowOff>
        </xdr:to>
        <xdr:sp macro="" textlink="">
          <xdr:nvSpPr>
            <xdr:cNvPr id="6020" name="Check Box 900" hidden="1">
              <a:extLst>
                <a:ext uri="{63B3BB69-23CF-44E3-9099-C40C66FF867C}">
                  <a14:compatExt spid="_x0000_s6020"/>
                </a:ext>
                <a:ext uri="{FF2B5EF4-FFF2-40B4-BE49-F238E27FC236}">
                  <a16:creationId xmlns:a16="http://schemas.microsoft.com/office/drawing/2014/main" id="{00000000-0008-0000-0500-00008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84</xdr:row>
          <xdr:rowOff>219075</xdr:rowOff>
        </xdr:from>
        <xdr:to>
          <xdr:col>4</xdr:col>
          <xdr:colOff>409575</xdr:colOff>
          <xdr:row>84</xdr:row>
          <xdr:rowOff>409575</xdr:rowOff>
        </xdr:to>
        <xdr:sp macro="" textlink="">
          <xdr:nvSpPr>
            <xdr:cNvPr id="6021" name="Check Box 901" hidden="1">
              <a:extLst>
                <a:ext uri="{63B3BB69-23CF-44E3-9099-C40C66FF867C}">
                  <a14:compatExt spid="_x0000_s6021"/>
                </a:ext>
                <a:ext uri="{FF2B5EF4-FFF2-40B4-BE49-F238E27FC236}">
                  <a16:creationId xmlns:a16="http://schemas.microsoft.com/office/drawing/2014/main" id="{00000000-0008-0000-0500-00008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84</xdr:row>
          <xdr:rowOff>28575</xdr:rowOff>
        </xdr:from>
        <xdr:to>
          <xdr:col>4</xdr:col>
          <xdr:colOff>409575</xdr:colOff>
          <xdr:row>84</xdr:row>
          <xdr:rowOff>219075</xdr:rowOff>
        </xdr:to>
        <xdr:sp macro="" textlink="">
          <xdr:nvSpPr>
            <xdr:cNvPr id="6022" name="Check Box 902" hidden="1">
              <a:extLst>
                <a:ext uri="{63B3BB69-23CF-44E3-9099-C40C66FF867C}">
                  <a14:compatExt spid="_x0000_s6022"/>
                </a:ext>
                <a:ext uri="{FF2B5EF4-FFF2-40B4-BE49-F238E27FC236}">
                  <a16:creationId xmlns:a16="http://schemas.microsoft.com/office/drawing/2014/main" id="{00000000-0008-0000-0500-00008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84</xdr:row>
          <xdr:rowOff>219075</xdr:rowOff>
        </xdr:from>
        <xdr:to>
          <xdr:col>4</xdr:col>
          <xdr:colOff>409575</xdr:colOff>
          <xdr:row>84</xdr:row>
          <xdr:rowOff>409575</xdr:rowOff>
        </xdr:to>
        <xdr:sp macro="" textlink="">
          <xdr:nvSpPr>
            <xdr:cNvPr id="6023" name="Check Box 903" hidden="1">
              <a:extLst>
                <a:ext uri="{63B3BB69-23CF-44E3-9099-C40C66FF867C}">
                  <a14:compatExt spid="_x0000_s6023"/>
                </a:ext>
                <a:ext uri="{FF2B5EF4-FFF2-40B4-BE49-F238E27FC236}">
                  <a16:creationId xmlns:a16="http://schemas.microsoft.com/office/drawing/2014/main" id="{00000000-0008-0000-0500-00008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78</xdr:row>
          <xdr:rowOff>28575</xdr:rowOff>
        </xdr:from>
        <xdr:to>
          <xdr:col>4</xdr:col>
          <xdr:colOff>409575</xdr:colOff>
          <xdr:row>78</xdr:row>
          <xdr:rowOff>219075</xdr:rowOff>
        </xdr:to>
        <xdr:sp macro="" textlink="">
          <xdr:nvSpPr>
            <xdr:cNvPr id="6024" name="Check Box 904" hidden="1">
              <a:extLst>
                <a:ext uri="{63B3BB69-23CF-44E3-9099-C40C66FF867C}">
                  <a14:compatExt spid="_x0000_s6024"/>
                </a:ext>
                <a:ext uri="{FF2B5EF4-FFF2-40B4-BE49-F238E27FC236}">
                  <a16:creationId xmlns:a16="http://schemas.microsoft.com/office/drawing/2014/main" id="{00000000-0008-0000-0500-00008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78</xdr:row>
          <xdr:rowOff>219075</xdr:rowOff>
        </xdr:from>
        <xdr:to>
          <xdr:col>4</xdr:col>
          <xdr:colOff>409575</xdr:colOff>
          <xdr:row>78</xdr:row>
          <xdr:rowOff>447675</xdr:rowOff>
        </xdr:to>
        <xdr:sp macro="" textlink="">
          <xdr:nvSpPr>
            <xdr:cNvPr id="6025" name="Check Box 905" hidden="1">
              <a:extLst>
                <a:ext uri="{63B3BB69-23CF-44E3-9099-C40C66FF867C}">
                  <a14:compatExt spid="_x0000_s6025"/>
                </a:ext>
                <a:ext uri="{FF2B5EF4-FFF2-40B4-BE49-F238E27FC236}">
                  <a16:creationId xmlns:a16="http://schemas.microsoft.com/office/drawing/2014/main" id="{00000000-0008-0000-0500-00008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78</xdr:row>
          <xdr:rowOff>28575</xdr:rowOff>
        </xdr:from>
        <xdr:to>
          <xdr:col>4</xdr:col>
          <xdr:colOff>409575</xdr:colOff>
          <xdr:row>78</xdr:row>
          <xdr:rowOff>219075</xdr:rowOff>
        </xdr:to>
        <xdr:sp macro="" textlink="">
          <xdr:nvSpPr>
            <xdr:cNvPr id="6026" name="Check Box 906" hidden="1">
              <a:extLst>
                <a:ext uri="{63B3BB69-23CF-44E3-9099-C40C66FF867C}">
                  <a14:compatExt spid="_x0000_s6026"/>
                </a:ext>
                <a:ext uri="{FF2B5EF4-FFF2-40B4-BE49-F238E27FC236}">
                  <a16:creationId xmlns:a16="http://schemas.microsoft.com/office/drawing/2014/main" id="{00000000-0008-0000-0500-00008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78</xdr:row>
          <xdr:rowOff>219075</xdr:rowOff>
        </xdr:from>
        <xdr:to>
          <xdr:col>4</xdr:col>
          <xdr:colOff>409575</xdr:colOff>
          <xdr:row>78</xdr:row>
          <xdr:rowOff>447675</xdr:rowOff>
        </xdr:to>
        <xdr:sp macro="" textlink="">
          <xdr:nvSpPr>
            <xdr:cNvPr id="6027" name="Check Box 907" hidden="1">
              <a:extLst>
                <a:ext uri="{63B3BB69-23CF-44E3-9099-C40C66FF867C}">
                  <a14:compatExt spid="_x0000_s6027"/>
                </a:ext>
                <a:ext uri="{FF2B5EF4-FFF2-40B4-BE49-F238E27FC236}">
                  <a16:creationId xmlns:a16="http://schemas.microsoft.com/office/drawing/2014/main" id="{00000000-0008-0000-0500-00008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78</xdr:row>
          <xdr:rowOff>28575</xdr:rowOff>
        </xdr:from>
        <xdr:to>
          <xdr:col>4</xdr:col>
          <xdr:colOff>409575</xdr:colOff>
          <xdr:row>78</xdr:row>
          <xdr:rowOff>219075</xdr:rowOff>
        </xdr:to>
        <xdr:sp macro="" textlink="">
          <xdr:nvSpPr>
            <xdr:cNvPr id="6028" name="Check Box 908" hidden="1">
              <a:extLst>
                <a:ext uri="{63B3BB69-23CF-44E3-9099-C40C66FF867C}">
                  <a14:compatExt spid="_x0000_s6028"/>
                </a:ext>
                <a:ext uri="{FF2B5EF4-FFF2-40B4-BE49-F238E27FC236}">
                  <a16:creationId xmlns:a16="http://schemas.microsoft.com/office/drawing/2014/main" id="{00000000-0008-0000-0500-00008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78</xdr:row>
          <xdr:rowOff>219075</xdr:rowOff>
        </xdr:from>
        <xdr:to>
          <xdr:col>4</xdr:col>
          <xdr:colOff>409575</xdr:colOff>
          <xdr:row>78</xdr:row>
          <xdr:rowOff>447675</xdr:rowOff>
        </xdr:to>
        <xdr:sp macro="" textlink="">
          <xdr:nvSpPr>
            <xdr:cNvPr id="6029" name="Check Box 909" hidden="1">
              <a:extLst>
                <a:ext uri="{63B3BB69-23CF-44E3-9099-C40C66FF867C}">
                  <a14:compatExt spid="_x0000_s6029"/>
                </a:ext>
                <a:ext uri="{FF2B5EF4-FFF2-40B4-BE49-F238E27FC236}">
                  <a16:creationId xmlns:a16="http://schemas.microsoft.com/office/drawing/2014/main" id="{00000000-0008-0000-0500-00008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78</xdr:row>
          <xdr:rowOff>28575</xdr:rowOff>
        </xdr:from>
        <xdr:to>
          <xdr:col>4</xdr:col>
          <xdr:colOff>409575</xdr:colOff>
          <xdr:row>78</xdr:row>
          <xdr:rowOff>219075</xdr:rowOff>
        </xdr:to>
        <xdr:sp macro="" textlink="">
          <xdr:nvSpPr>
            <xdr:cNvPr id="6030" name="Check Box 910" hidden="1">
              <a:extLst>
                <a:ext uri="{63B3BB69-23CF-44E3-9099-C40C66FF867C}">
                  <a14:compatExt spid="_x0000_s6030"/>
                </a:ext>
                <a:ext uri="{FF2B5EF4-FFF2-40B4-BE49-F238E27FC236}">
                  <a16:creationId xmlns:a16="http://schemas.microsoft.com/office/drawing/2014/main" id="{00000000-0008-0000-0500-00008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78</xdr:row>
          <xdr:rowOff>219075</xdr:rowOff>
        </xdr:from>
        <xdr:to>
          <xdr:col>4</xdr:col>
          <xdr:colOff>409575</xdr:colOff>
          <xdr:row>78</xdr:row>
          <xdr:rowOff>447675</xdr:rowOff>
        </xdr:to>
        <xdr:sp macro="" textlink="">
          <xdr:nvSpPr>
            <xdr:cNvPr id="6031" name="Check Box 911" hidden="1">
              <a:extLst>
                <a:ext uri="{63B3BB69-23CF-44E3-9099-C40C66FF867C}">
                  <a14:compatExt spid="_x0000_s6031"/>
                </a:ext>
                <a:ext uri="{FF2B5EF4-FFF2-40B4-BE49-F238E27FC236}">
                  <a16:creationId xmlns:a16="http://schemas.microsoft.com/office/drawing/2014/main" id="{00000000-0008-0000-0500-00008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28575</xdr:rowOff>
        </xdr:from>
        <xdr:to>
          <xdr:col>4</xdr:col>
          <xdr:colOff>409575</xdr:colOff>
          <xdr:row>12</xdr:row>
          <xdr:rowOff>28575</xdr:rowOff>
        </xdr:to>
        <xdr:sp macro="" textlink="">
          <xdr:nvSpPr>
            <xdr:cNvPr id="6032" name="Check Box 912" hidden="1">
              <a:extLst>
                <a:ext uri="{63B3BB69-23CF-44E3-9099-C40C66FF867C}">
                  <a14:compatExt spid="_x0000_s6032"/>
                </a:ext>
                <a:ext uri="{FF2B5EF4-FFF2-40B4-BE49-F238E27FC236}">
                  <a16:creationId xmlns:a16="http://schemas.microsoft.com/office/drawing/2014/main" id="{00000000-0008-0000-0500-00009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219075</xdr:rowOff>
        </xdr:from>
        <xdr:to>
          <xdr:col>4</xdr:col>
          <xdr:colOff>409575</xdr:colOff>
          <xdr:row>13</xdr:row>
          <xdr:rowOff>0</xdr:rowOff>
        </xdr:to>
        <xdr:sp macro="" textlink="">
          <xdr:nvSpPr>
            <xdr:cNvPr id="6033" name="Check Box 913" hidden="1">
              <a:extLst>
                <a:ext uri="{63B3BB69-23CF-44E3-9099-C40C66FF867C}">
                  <a14:compatExt spid="_x0000_s6033"/>
                </a:ext>
                <a:ext uri="{FF2B5EF4-FFF2-40B4-BE49-F238E27FC236}">
                  <a16:creationId xmlns:a16="http://schemas.microsoft.com/office/drawing/2014/main" id="{00000000-0008-0000-0500-00009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28575</xdr:rowOff>
        </xdr:from>
        <xdr:to>
          <xdr:col>4</xdr:col>
          <xdr:colOff>409575</xdr:colOff>
          <xdr:row>10</xdr:row>
          <xdr:rowOff>219075</xdr:rowOff>
        </xdr:to>
        <xdr:sp macro="" textlink="">
          <xdr:nvSpPr>
            <xdr:cNvPr id="6034" name="Check Box 914" hidden="1">
              <a:extLst>
                <a:ext uri="{63B3BB69-23CF-44E3-9099-C40C66FF867C}">
                  <a14:compatExt spid="_x0000_s6034"/>
                </a:ext>
                <a:ext uri="{FF2B5EF4-FFF2-40B4-BE49-F238E27FC236}">
                  <a16:creationId xmlns:a16="http://schemas.microsoft.com/office/drawing/2014/main" id="{00000000-0008-0000-0500-00009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219075</xdr:rowOff>
        </xdr:from>
        <xdr:to>
          <xdr:col>4</xdr:col>
          <xdr:colOff>409575</xdr:colOff>
          <xdr:row>10</xdr:row>
          <xdr:rowOff>409575</xdr:rowOff>
        </xdr:to>
        <xdr:sp macro="" textlink="">
          <xdr:nvSpPr>
            <xdr:cNvPr id="6035" name="Check Box 915" hidden="1">
              <a:extLst>
                <a:ext uri="{63B3BB69-23CF-44E3-9099-C40C66FF867C}">
                  <a14:compatExt spid="_x0000_s6035"/>
                </a:ext>
                <a:ext uri="{FF2B5EF4-FFF2-40B4-BE49-F238E27FC236}">
                  <a16:creationId xmlns:a16="http://schemas.microsoft.com/office/drawing/2014/main" id="{00000000-0008-0000-0500-00009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28575</xdr:rowOff>
        </xdr:from>
        <xdr:to>
          <xdr:col>4</xdr:col>
          <xdr:colOff>409575</xdr:colOff>
          <xdr:row>9</xdr:row>
          <xdr:rowOff>219075</xdr:rowOff>
        </xdr:to>
        <xdr:sp macro="" textlink="">
          <xdr:nvSpPr>
            <xdr:cNvPr id="6036" name="Check Box 916" hidden="1">
              <a:extLst>
                <a:ext uri="{63B3BB69-23CF-44E3-9099-C40C66FF867C}">
                  <a14:compatExt spid="_x0000_s6036"/>
                </a:ext>
                <a:ext uri="{FF2B5EF4-FFF2-40B4-BE49-F238E27FC236}">
                  <a16:creationId xmlns:a16="http://schemas.microsoft.com/office/drawing/2014/main" id="{00000000-0008-0000-0500-00009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219075</xdr:rowOff>
        </xdr:from>
        <xdr:to>
          <xdr:col>4</xdr:col>
          <xdr:colOff>409575</xdr:colOff>
          <xdr:row>9</xdr:row>
          <xdr:rowOff>409575</xdr:rowOff>
        </xdr:to>
        <xdr:sp macro="" textlink="">
          <xdr:nvSpPr>
            <xdr:cNvPr id="6037" name="Check Box 917" hidden="1">
              <a:extLst>
                <a:ext uri="{63B3BB69-23CF-44E3-9099-C40C66FF867C}">
                  <a14:compatExt spid="_x0000_s6037"/>
                </a:ext>
                <a:ext uri="{FF2B5EF4-FFF2-40B4-BE49-F238E27FC236}">
                  <a16:creationId xmlns:a16="http://schemas.microsoft.com/office/drawing/2014/main" id="{00000000-0008-0000-0500-00009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28575</xdr:rowOff>
        </xdr:from>
        <xdr:to>
          <xdr:col>4</xdr:col>
          <xdr:colOff>409575</xdr:colOff>
          <xdr:row>8</xdr:row>
          <xdr:rowOff>219075</xdr:rowOff>
        </xdr:to>
        <xdr:sp macro="" textlink="">
          <xdr:nvSpPr>
            <xdr:cNvPr id="6038" name="Check Box 918" hidden="1">
              <a:extLst>
                <a:ext uri="{63B3BB69-23CF-44E3-9099-C40C66FF867C}">
                  <a14:compatExt spid="_x0000_s6038"/>
                </a:ext>
                <a:ext uri="{FF2B5EF4-FFF2-40B4-BE49-F238E27FC236}">
                  <a16:creationId xmlns:a16="http://schemas.microsoft.com/office/drawing/2014/main" id="{00000000-0008-0000-0500-00009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219075</xdr:rowOff>
        </xdr:from>
        <xdr:to>
          <xdr:col>4</xdr:col>
          <xdr:colOff>409575</xdr:colOff>
          <xdr:row>8</xdr:row>
          <xdr:rowOff>409575</xdr:rowOff>
        </xdr:to>
        <xdr:sp macro="" textlink="">
          <xdr:nvSpPr>
            <xdr:cNvPr id="6039" name="Check Box 919" hidden="1">
              <a:extLst>
                <a:ext uri="{63B3BB69-23CF-44E3-9099-C40C66FF867C}">
                  <a14:compatExt spid="_x0000_s6039"/>
                </a:ext>
                <a:ext uri="{FF2B5EF4-FFF2-40B4-BE49-F238E27FC236}">
                  <a16:creationId xmlns:a16="http://schemas.microsoft.com/office/drawing/2014/main" id="{00000000-0008-0000-0500-00009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28575</xdr:rowOff>
        </xdr:from>
        <xdr:to>
          <xdr:col>4</xdr:col>
          <xdr:colOff>409575</xdr:colOff>
          <xdr:row>7</xdr:row>
          <xdr:rowOff>219075</xdr:rowOff>
        </xdr:to>
        <xdr:sp macro="" textlink="">
          <xdr:nvSpPr>
            <xdr:cNvPr id="6040" name="Check Box 920" hidden="1">
              <a:extLst>
                <a:ext uri="{63B3BB69-23CF-44E3-9099-C40C66FF867C}">
                  <a14:compatExt spid="_x0000_s6040"/>
                </a:ext>
                <a:ext uri="{FF2B5EF4-FFF2-40B4-BE49-F238E27FC236}">
                  <a16:creationId xmlns:a16="http://schemas.microsoft.com/office/drawing/2014/main" id="{00000000-0008-0000-0500-00009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219075</xdr:rowOff>
        </xdr:from>
        <xdr:to>
          <xdr:col>4</xdr:col>
          <xdr:colOff>409575</xdr:colOff>
          <xdr:row>7</xdr:row>
          <xdr:rowOff>409575</xdr:rowOff>
        </xdr:to>
        <xdr:sp macro="" textlink="">
          <xdr:nvSpPr>
            <xdr:cNvPr id="6041" name="Check Box 921" hidden="1">
              <a:extLst>
                <a:ext uri="{63B3BB69-23CF-44E3-9099-C40C66FF867C}">
                  <a14:compatExt spid="_x0000_s6041"/>
                </a:ext>
                <a:ext uri="{FF2B5EF4-FFF2-40B4-BE49-F238E27FC236}">
                  <a16:creationId xmlns:a16="http://schemas.microsoft.com/office/drawing/2014/main" id="{00000000-0008-0000-0500-00009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28575</xdr:rowOff>
        </xdr:from>
        <xdr:to>
          <xdr:col>4</xdr:col>
          <xdr:colOff>409575</xdr:colOff>
          <xdr:row>6</xdr:row>
          <xdr:rowOff>219075</xdr:rowOff>
        </xdr:to>
        <xdr:sp macro="" textlink="">
          <xdr:nvSpPr>
            <xdr:cNvPr id="6042" name="Check Box 922" hidden="1">
              <a:extLst>
                <a:ext uri="{63B3BB69-23CF-44E3-9099-C40C66FF867C}">
                  <a14:compatExt spid="_x0000_s6042"/>
                </a:ext>
                <a:ext uri="{FF2B5EF4-FFF2-40B4-BE49-F238E27FC236}">
                  <a16:creationId xmlns:a16="http://schemas.microsoft.com/office/drawing/2014/main" id="{00000000-0008-0000-0500-00009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219075</xdr:rowOff>
        </xdr:from>
        <xdr:to>
          <xdr:col>4</xdr:col>
          <xdr:colOff>409575</xdr:colOff>
          <xdr:row>6</xdr:row>
          <xdr:rowOff>409575</xdr:rowOff>
        </xdr:to>
        <xdr:sp macro="" textlink="">
          <xdr:nvSpPr>
            <xdr:cNvPr id="6043" name="Check Box 923" hidden="1">
              <a:extLst>
                <a:ext uri="{63B3BB69-23CF-44E3-9099-C40C66FF867C}">
                  <a14:compatExt spid="_x0000_s6043"/>
                </a:ext>
                <a:ext uri="{FF2B5EF4-FFF2-40B4-BE49-F238E27FC236}">
                  <a16:creationId xmlns:a16="http://schemas.microsoft.com/office/drawing/2014/main" id="{00000000-0008-0000-0500-00009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28575</xdr:rowOff>
        </xdr:from>
        <xdr:to>
          <xdr:col>4</xdr:col>
          <xdr:colOff>409575</xdr:colOff>
          <xdr:row>5</xdr:row>
          <xdr:rowOff>219075</xdr:rowOff>
        </xdr:to>
        <xdr:sp macro="" textlink="">
          <xdr:nvSpPr>
            <xdr:cNvPr id="6044" name="Check Box 924" hidden="1">
              <a:extLst>
                <a:ext uri="{63B3BB69-23CF-44E3-9099-C40C66FF867C}">
                  <a14:compatExt spid="_x0000_s6044"/>
                </a:ext>
                <a:ext uri="{FF2B5EF4-FFF2-40B4-BE49-F238E27FC236}">
                  <a16:creationId xmlns:a16="http://schemas.microsoft.com/office/drawing/2014/main" id="{00000000-0008-0000-0500-00009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219075</xdr:rowOff>
        </xdr:from>
        <xdr:to>
          <xdr:col>4</xdr:col>
          <xdr:colOff>409575</xdr:colOff>
          <xdr:row>5</xdr:row>
          <xdr:rowOff>409575</xdr:rowOff>
        </xdr:to>
        <xdr:sp macro="" textlink="">
          <xdr:nvSpPr>
            <xdr:cNvPr id="6045" name="Check Box 925" hidden="1">
              <a:extLst>
                <a:ext uri="{63B3BB69-23CF-44E3-9099-C40C66FF867C}">
                  <a14:compatExt spid="_x0000_s6045"/>
                </a:ext>
                <a:ext uri="{FF2B5EF4-FFF2-40B4-BE49-F238E27FC236}">
                  <a16:creationId xmlns:a16="http://schemas.microsoft.com/office/drawing/2014/main" id="{00000000-0008-0000-0500-00009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xdr:row>
          <xdr:rowOff>638175</xdr:rowOff>
        </xdr:from>
        <xdr:to>
          <xdr:col>10</xdr:col>
          <xdr:colOff>419100</xdr:colOff>
          <xdr:row>7</xdr:row>
          <xdr:rowOff>828675</xdr:rowOff>
        </xdr:to>
        <xdr:sp macro="" textlink="">
          <xdr:nvSpPr>
            <xdr:cNvPr id="6046" name="Check Box 926" hidden="1">
              <a:extLst>
                <a:ext uri="{63B3BB69-23CF-44E3-9099-C40C66FF867C}">
                  <a14:compatExt spid="_x0000_s6046"/>
                </a:ext>
                <a:ext uri="{FF2B5EF4-FFF2-40B4-BE49-F238E27FC236}">
                  <a16:creationId xmlns:a16="http://schemas.microsoft.com/office/drawing/2014/main" id="{00000000-0008-0000-0500-00009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xdr:row>
          <xdr:rowOff>0</xdr:rowOff>
        </xdr:from>
        <xdr:to>
          <xdr:col>10</xdr:col>
          <xdr:colOff>419100</xdr:colOff>
          <xdr:row>7</xdr:row>
          <xdr:rowOff>219075</xdr:rowOff>
        </xdr:to>
        <xdr:sp macro="" textlink="">
          <xdr:nvSpPr>
            <xdr:cNvPr id="6048" name="Check Box 928" hidden="1">
              <a:extLst>
                <a:ext uri="{63B3BB69-23CF-44E3-9099-C40C66FF867C}">
                  <a14:compatExt spid="_x0000_s6048"/>
                </a:ext>
                <a:ext uri="{FF2B5EF4-FFF2-40B4-BE49-F238E27FC236}">
                  <a16:creationId xmlns:a16="http://schemas.microsoft.com/office/drawing/2014/main" id="{00000000-0008-0000-0500-0000A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xdr:row>
          <xdr:rowOff>28575</xdr:rowOff>
        </xdr:from>
        <xdr:to>
          <xdr:col>10</xdr:col>
          <xdr:colOff>419100</xdr:colOff>
          <xdr:row>8</xdr:row>
          <xdr:rowOff>219075</xdr:rowOff>
        </xdr:to>
        <xdr:sp macro="" textlink="">
          <xdr:nvSpPr>
            <xdr:cNvPr id="6049" name="Check Box 929" hidden="1">
              <a:extLst>
                <a:ext uri="{63B3BB69-23CF-44E3-9099-C40C66FF867C}">
                  <a14:compatExt spid="_x0000_s6049"/>
                </a:ext>
                <a:ext uri="{FF2B5EF4-FFF2-40B4-BE49-F238E27FC236}">
                  <a16:creationId xmlns:a16="http://schemas.microsoft.com/office/drawing/2014/main" id="{00000000-0008-0000-0500-0000A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10</xdr:row>
          <xdr:rowOff>409575</xdr:rowOff>
        </xdr:from>
        <xdr:to>
          <xdr:col>11</xdr:col>
          <xdr:colOff>0</xdr:colOff>
          <xdr:row>10</xdr:row>
          <xdr:rowOff>600075</xdr:rowOff>
        </xdr:to>
        <xdr:sp macro="" textlink="">
          <xdr:nvSpPr>
            <xdr:cNvPr id="6050" name="Check Box 930" hidden="1">
              <a:extLst>
                <a:ext uri="{63B3BB69-23CF-44E3-9099-C40C66FF867C}">
                  <a14:compatExt spid="_x0000_s6050"/>
                </a:ext>
                <a:ext uri="{FF2B5EF4-FFF2-40B4-BE49-F238E27FC236}">
                  <a16:creationId xmlns:a16="http://schemas.microsoft.com/office/drawing/2014/main" id="{00000000-0008-0000-0500-0000A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10</xdr:row>
          <xdr:rowOff>28575</xdr:rowOff>
        </xdr:from>
        <xdr:to>
          <xdr:col>11</xdr:col>
          <xdr:colOff>0</xdr:colOff>
          <xdr:row>10</xdr:row>
          <xdr:rowOff>219075</xdr:rowOff>
        </xdr:to>
        <xdr:sp macro="" textlink="">
          <xdr:nvSpPr>
            <xdr:cNvPr id="6051" name="Check Box 931" hidden="1">
              <a:extLst>
                <a:ext uri="{63B3BB69-23CF-44E3-9099-C40C66FF867C}">
                  <a14:compatExt spid="_x0000_s6051"/>
                </a:ext>
                <a:ext uri="{FF2B5EF4-FFF2-40B4-BE49-F238E27FC236}">
                  <a16:creationId xmlns:a16="http://schemas.microsoft.com/office/drawing/2014/main" id="{00000000-0008-0000-0500-0000A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11</xdr:row>
          <xdr:rowOff>28575</xdr:rowOff>
        </xdr:from>
        <xdr:to>
          <xdr:col>11</xdr:col>
          <xdr:colOff>0</xdr:colOff>
          <xdr:row>12</xdr:row>
          <xdr:rowOff>28575</xdr:rowOff>
        </xdr:to>
        <xdr:sp macro="" textlink="">
          <xdr:nvSpPr>
            <xdr:cNvPr id="6052" name="Check Box 932" hidden="1">
              <a:extLst>
                <a:ext uri="{63B3BB69-23CF-44E3-9099-C40C66FF867C}">
                  <a14:compatExt spid="_x0000_s6052"/>
                </a:ext>
                <a:ext uri="{FF2B5EF4-FFF2-40B4-BE49-F238E27FC236}">
                  <a16:creationId xmlns:a16="http://schemas.microsoft.com/office/drawing/2014/main" id="{00000000-0008-0000-0500-0000A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20</xdr:row>
          <xdr:rowOff>28575</xdr:rowOff>
        </xdr:from>
        <xdr:to>
          <xdr:col>10</xdr:col>
          <xdr:colOff>457200</xdr:colOff>
          <xdr:row>20</xdr:row>
          <xdr:rowOff>219075</xdr:rowOff>
        </xdr:to>
        <xdr:sp macro="" textlink="">
          <xdr:nvSpPr>
            <xdr:cNvPr id="6053" name="Check Box 933" hidden="1">
              <a:extLst>
                <a:ext uri="{63B3BB69-23CF-44E3-9099-C40C66FF867C}">
                  <a14:compatExt spid="_x0000_s6053"/>
                </a:ext>
                <a:ext uri="{FF2B5EF4-FFF2-40B4-BE49-F238E27FC236}">
                  <a16:creationId xmlns:a16="http://schemas.microsoft.com/office/drawing/2014/main" id="{00000000-0008-0000-0500-0000A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19</xdr:row>
          <xdr:rowOff>28575</xdr:rowOff>
        </xdr:from>
        <xdr:to>
          <xdr:col>10</xdr:col>
          <xdr:colOff>457200</xdr:colOff>
          <xdr:row>19</xdr:row>
          <xdr:rowOff>228600</xdr:rowOff>
        </xdr:to>
        <xdr:sp macro="" textlink="">
          <xdr:nvSpPr>
            <xdr:cNvPr id="6054" name="Check Box 934" hidden="1">
              <a:extLst>
                <a:ext uri="{63B3BB69-23CF-44E3-9099-C40C66FF867C}">
                  <a14:compatExt spid="_x0000_s6054"/>
                </a:ext>
                <a:ext uri="{FF2B5EF4-FFF2-40B4-BE49-F238E27FC236}">
                  <a16:creationId xmlns:a16="http://schemas.microsoft.com/office/drawing/2014/main" id="{00000000-0008-0000-0500-0000A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29</xdr:row>
          <xdr:rowOff>28575</xdr:rowOff>
        </xdr:from>
        <xdr:to>
          <xdr:col>10</xdr:col>
          <xdr:colOff>457200</xdr:colOff>
          <xdr:row>29</xdr:row>
          <xdr:rowOff>228600</xdr:rowOff>
        </xdr:to>
        <xdr:sp macro="" textlink="">
          <xdr:nvSpPr>
            <xdr:cNvPr id="6055" name="Check Box 935" hidden="1">
              <a:extLst>
                <a:ext uri="{63B3BB69-23CF-44E3-9099-C40C66FF867C}">
                  <a14:compatExt spid="_x0000_s6055"/>
                </a:ext>
                <a:ext uri="{FF2B5EF4-FFF2-40B4-BE49-F238E27FC236}">
                  <a16:creationId xmlns:a16="http://schemas.microsoft.com/office/drawing/2014/main" id="{00000000-0008-0000-0500-0000A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27</xdr:row>
          <xdr:rowOff>409575</xdr:rowOff>
        </xdr:from>
        <xdr:to>
          <xdr:col>10</xdr:col>
          <xdr:colOff>457200</xdr:colOff>
          <xdr:row>27</xdr:row>
          <xdr:rowOff>638175</xdr:rowOff>
        </xdr:to>
        <xdr:sp macro="" textlink="">
          <xdr:nvSpPr>
            <xdr:cNvPr id="6056" name="Check Box 936" hidden="1">
              <a:extLst>
                <a:ext uri="{63B3BB69-23CF-44E3-9099-C40C66FF867C}">
                  <a14:compatExt spid="_x0000_s6056"/>
                </a:ext>
                <a:ext uri="{FF2B5EF4-FFF2-40B4-BE49-F238E27FC236}">
                  <a16:creationId xmlns:a16="http://schemas.microsoft.com/office/drawing/2014/main" id="{00000000-0008-0000-0500-0000A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42</xdr:row>
          <xdr:rowOff>28575</xdr:rowOff>
        </xdr:from>
        <xdr:to>
          <xdr:col>11</xdr:col>
          <xdr:colOff>0</xdr:colOff>
          <xdr:row>42</xdr:row>
          <xdr:rowOff>257175</xdr:rowOff>
        </xdr:to>
        <xdr:sp macro="" textlink="">
          <xdr:nvSpPr>
            <xdr:cNvPr id="6057" name="Check Box 937" hidden="1">
              <a:extLst>
                <a:ext uri="{63B3BB69-23CF-44E3-9099-C40C66FF867C}">
                  <a14:compatExt spid="_x0000_s6057"/>
                </a:ext>
                <a:ext uri="{FF2B5EF4-FFF2-40B4-BE49-F238E27FC236}">
                  <a16:creationId xmlns:a16="http://schemas.microsoft.com/office/drawing/2014/main" id="{00000000-0008-0000-0500-0000A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43</xdr:row>
          <xdr:rowOff>800100</xdr:rowOff>
        </xdr:from>
        <xdr:to>
          <xdr:col>10</xdr:col>
          <xdr:colOff>342900</xdr:colOff>
          <xdr:row>43</xdr:row>
          <xdr:rowOff>1019175</xdr:rowOff>
        </xdr:to>
        <xdr:sp macro="" textlink="">
          <xdr:nvSpPr>
            <xdr:cNvPr id="6058" name="Check Box 938" hidden="1">
              <a:extLst>
                <a:ext uri="{63B3BB69-23CF-44E3-9099-C40C66FF867C}">
                  <a14:compatExt spid="_x0000_s6058"/>
                </a:ext>
                <a:ext uri="{FF2B5EF4-FFF2-40B4-BE49-F238E27FC236}">
                  <a16:creationId xmlns:a16="http://schemas.microsoft.com/office/drawing/2014/main" id="{00000000-0008-0000-0500-0000A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46</xdr:row>
          <xdr:rowOff>28575</xdr:rowOff>
        </xdr:from>
        <xdr:to>
          <xdr:col>10</xdr:col>
          <xdr:colOff>457200</xdr:colOff>
          <xdr:row>46</xdr:row>
          <xdr:rowOff>219075</xdr:rowOff>
        </xdr:to>
        <xdr:sp macro="" textlink="">
          <xdr:nvSpPr>
            <xdr:cNvPr id="6059" name="Check Box 939" hidden="1">
              <a:extLst>
                <a:ext uri="{63B3BB69-23CF-44E3-9099-C40C66FF867C}">
                  <a14:compatExt spid="_x0000_s6059"/>
                </a:ext>
                <a:ext uri="{FF2B5EF4-FFF2-40B4-BE49-F238E27FC236}">
                  <a16:creationId xmlns:a16="http://schemas.microsoft.com/office/drawing/2014/main" id="{00000000-0008-0000-0500-0000A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60</xdr:row>
          <xdr:rowOff>752475</xdr:rowOff>
        </xdr:from>
        <xdr:to>
          <xdr:col>10</xdr:col>
          <xdr:colOff>457200</xdr:colOff>
          <xdr:row>61</xdr:row>
          <xdr:rowOff>219075</xdr:rowOff>
        </xdr:to>
        <xdr:sp macro="" textlink="">
          <xdr:nvSpPr>
            <xdr:cNvPr id="6060" name="Check Box 940" hidden="1">
              <a:extLst>
                <a:ext uri="{63B3BB69-23CF-44E3-9099-C40C66FF867C}">
                  <a14:compatExt spid="_x0000_s6060"/>
                </a:ext>
                <a:ext uri="{FF2B5EF4-FFF2-40B4-BE49-F238E27FC236}">
                  <a16:creationId xmlns:a16="http://schemas.microsoft.com/office/drawing/2014/main" id="{00000000-0008-0000-0500-0000A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62</xdr:row>
          <xdr:rowOff>600075</xdr:rowOff>
        </xdr:from>
        <xdr:to>
          <xdr:col>10</xdr:col>
          <xdr:colOff>457200</xdr:colOff>
          <xdr:row>63</xdr:row>
          <xdr:rowOff>219075</xdr:rowOff>
        </xdr:to>
        <xdr:sp macro="" textlink="">
          <xdr:nvSpPr>
            <xdr:cNvPr id="6061" name="Check Box 941" hidden="1">
              <a:extLst>
                <a:ext uri="{63B3BB69-23CF-44E3-9099-C40C66FF867C}">
                  <a14:compatExt spid="_x0000_s6061"/>
                </a:ext>
                <a:ext uri="{FF2B5EF4-FFF2-40B4-BE49-F238E27FC236}">
                  <a16:creationId xmlns:a16="http://schemas.microsoft.com/office/drawing/2014/main" id="{00000000-0008-0000-0500-0000A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64</xdr:row>
          <xdr:rowOff>28575</xdr:rowOff>
        </xdr:from>
        <xdr:to>
          <xdr:col>10</xdr:col>
          <xdr:colOff>457200</xdr:colOff>
          <xdr:row>64</xdr:row>
          <xdr:rowOff>257175</xdr:rowOff>
        </xdr:to>
        <xdr:sp macro="" textlink="">
          <xdr:nvSpPr>
            <xdr:cNvPr id="6062" name="Check Box 942" hidden="1">
              <a:extLst>
                <a:ext uri="{63B3BB69-23CF-44E3-9099-C40C66FF867C}">
                  <a14:compatExt spid="_x0000_s6062"/>
                </a:ext>
                <a:ext uri="{FF2B5EF4-FFF2-40B4-BE49-F238E27FC236}">
                  <a16:creationId xmlns:a16="http://schemas.microsoft.com/office/drawing/2014/main" id="{00000000-0008-0000-0500-0000A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65</xdr:row>
          <xdr:rowOff>304800</xdr:rowOff>
        </xdr:from>
        <xdr:to>
          <xdr:col>10</xdr:col>
          <xdr:colOff>457200</xdr:colOff>
          <xdr:row>66</xdr:row>
          <xdr:rowOff>76200</xdr:rowOff>
        </xdr:to>
        <xdr:sp macro="" textlink="">
          <xdr:nvSpPr>
            <xdr:cNvPr id="6063" name="Check Box 943" hidden="1">
              <a:extLst>
                <a:ext uri="{63B3BB69-23CF-44E3-9099-C40C66FF867C}">
                  <a14:compatExt spid="_x0000_s6063"/>
                </a:ext>
                <a:ext uri="{FF2B5EF4-FFF2-40B4-BE49-F238E27FC236}">
                  <a16:creationId xmlns:a16="http://schemas.microsoft.com/office/drawing/2014/main" id="{00000000-0008-0000-0500-0000A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67</xdr:row>
          <xdr:rowOff>0</xdr:rowOff>
        </xdr:from>
        <xdr:to>
          <xdr:col>10</xdr:col>
          <xdr:colOff>457200</xdr:colOff>
          <xdr:row>67</xdr:row>
          <xdr:rowOff>219075</xdr:rowOff>
        </xdr:to>
        <xdr:sp macro="" textlink="">
          <xdr:nvSpPr>
            <xdr:cNvPr id="6064" name="Check Box 944" hidden="1">
              <a:extLst>
                <a:ext uri="{63B3BB69-23CF-44E3-9099-C40C66FF867C}">
                  <a14:compatExt spid="_x0000_s6064"/>
                </a:ext>
                <a:ext uri="{FF2B5EF4-FFF2-40B4-BE49-F238E27FC236}">
                  <a16:creationId xmlns:a16="http://schemas.microsoft.com/office/drawing/2014/main" id="{00000000-0008-0000-0500-0000B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67</xdr:row>
          <xdr:rowOff>485775</xdr:rowOff>
        </xdr:from>
        <xdr:to>
          <xdr:col>10</xdr:col>
          <xdr:colOff>457200</xdr:colOff>
          <xdr:row>68</xdr:row>
          <xdr:rowOff>219075</xdr:rowOff>
        </xdr:to>
        <xdr:sp macro="" textlink="">
          <xdr:nvSpPr>
            <xdr:cNvPr id="6065" name="Check Box 945" hidden="1">
              <a:extLst>
                <a:ext uri="{63B3BB69-23CF-44E3-9099-C40C66FF867C}">
                  <a14:compatExt spid="_x0000_s6065"/>
                </a:ext>
                <a:ext uri="{FF2B5EF4-FFF2-40B4-BE49-F238E27FC236}">
                  <a16:creationId xmlns:a16="http://schemas.microsoft.com/office/drawing/2014/main" id="{00000000-0008-0000-0500-0000B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69</xdr:row>
          <xdr:rowOff>0</xdr:rowOff>
        </xdr:from>
        <xdr:to>
          <xdr:col>10</xdr:col>
          <xdr:colOff>457200</xdr:colOff>
          <xdr:row>69</xdr:row>
          <xdr:rowOff>228600</xdr:rowOff>
        </xdr:to>
        <xdr:sp macro="" textlink="">
          <xdr:nvSpPr>
            <xdr:cNvPr id="6066" name="Check Box 946" hidden="1">
              <a:extLst>
                <a:ext uri="{63B3BB69-23CF-44E3-9099-C40C66FF867C}">
                  <a14:compatExt spid="_x0000_s6066"/>
                </a:ext>
                <a:ext uri="{FF2B5EF4-FFF2-40B4-BE49-F238E27FC236}">
                  <a16:creationId xmlns:a16="http://schemas.microsoft.com/office/drawing/2014/main" id="{00000000-0008-0000-0500-0000B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79</xdr:row>
          <xdr:rowOff>28575</xdr:rowOff>
        </xdr:from>
        <xdr:to>
          <xdr:col>10</xdr:col>
          <xdr:colOff>457200</xdr:colOff>
          <xdr:row>79</xdr:row>
          <xdr:rowOff>228600</xdr:rowOff>
        </xdr:to>
        <xdr:sp macro="" textlink="">
          <xdr:nvSpPr>
            <xdr:cNvPr id="6067" name="Check Box 947" hidden="1">
              <a:extLst>
                <a:ext uri="{63B3BB69-23CF-44E3-9099-C40C66FF867C}">
                  <a14:compatExt spid="_x0000_s6067"/>
                </a:ext>
                <a:ext uri="{FF2B5EF4-FFF2-40B4-BE49-F238E27FC236}">
                  <a16:creationId xmlns:a16="http://schemas.microsoft.com/office/drawing/2014/main" id="{00000000-0008-0000-0500-0000B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81</xdr:row>
          <xdr:rowOff>28575</xdr:rowOff>
        </xdr:from>
        <xdr:to>
          <xdr:col>11</xdr:col>
          <xdr:colOff>0</xdr:colOff>
          <xdr:row>81</xdr:row>
          <xdr:rowOff>219075</xdr:rowOff>
        </xdr:to>
        <xdr:sp macro="" textlink="">
          <xdr:nvSpPr>
            <xdr:cNvPr id="6068" name="Check Box 948" hidden="1">
              <a:extLst>
                <a:ext uri="{63B3BB69-23CF-44E3-9099-C40C66FF867C}">
                  <a14:compatExt spid="_x0000_s6068"/>
                </a:ext>
                <a:ext uri="{FF2B5EF4-FFF2-40B4-BE49-F238E27FC236}">
                  <a16:creationId xmlns:a16="http://schemas.microsoft.com/office/drawing/2014/main" id="{00000000-0008-0000-0500-0000B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83</xdr:row>
          <xdr:rowOff>28575</xdr:rowOff>
        </xdr:from>
        <xdr:to>
          <xdr:col>11</xdr:col>
          <xdr:colOff>0</xdr:colOff>
          <xdr:row>83</xdr:row>
          <xdr:rowOff>219075</xdr:rowOff>
        </xdr:to>
        <xdr:sp macro="" textlink="">
          <xdr:nvSpPr>
            <xdr:cNvPr id="6069" name="Check Box 949" hidden="1">
              <a:extLst>
                <a:ext uri="{63B3BB69-23CF-44E3-9099-C40C66FF867C}">
                  <a14:compatExt spid="_x0000_s6069"/>
                </a:ext>
                <a:ext uri="{FF2B5EF4-FFF2-40B4-BE49-F238E27FC236}">
                  <a16:creationId xmlns:a16="http://schemas.microsoft.com/office/drawing/2014/main" id="{00000000-0008-0000-0500-0000B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84</xdr:row>
          <xdr:rowOff>28575</xdr:rowOff>
        </xdr:from>
        <xdr:to>
          <xdr:col>11</xdr:col>
          <xdr:colOff>0</xdr:colOff>
          <xdr:row>84</xdr:row>
          <xdr:rowOff>228600</xdr:rowOff>
        </xdr:to>
        <xdr:sp macro="" textlink="">
          <xdr:nvSpPr>
            <xdr:cNvPr id="6070" name="Check Box 950" hidden="1">
              <a:extLst>
                <a:ext uri="{63B3BB69-23CF-44E3-9099-C40C66FF867C}">
                  <a14:compatExt spid="_x0000_s6070"/>
                </a:ext>
                <a:ext uri="{FF2B5EF4-FFF2-40B4-BE49-F238E27FC236}">
                  <a16:creationId xmlns:a16="http://schemas.microsoft.com/office/drawing/2014/main" id="{00000000-0008-0000-0500-0000B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85</xdr:row>
          <xdr:rowOff>28575</xdr:rowOff>
        </xdr:from>
        <xdr:to>
          <xdr:col>11</xdr:col>
          <xdr:colOff>0</xdr:colOff>
          <xdr:row>85</xdr:row>
          <xdr:rowOff>228600</xdr:rowOff>
        </xdr:to>
        <xdr:sp macro="" textlink="">
          <xdr:nvSpPr>
            <xdr:cNvPr id="6071" name="Check Box 951" hidden="1">
              <a:extLst>
                <a:ext uri="{63B3BB69-23CF-44E3-9099-C40C66FF867C}">
                  <a14:compatExt spid="_x0000_s6071"/>
                </a:ext>
                <a:ext uri="{FF2B5EF4-FFF2-40B4-BE49-F238E27FC236}">
                  <a16:creationId xmlns:a16="http://schemas.microsoft.com/office/drawing/2014/main" id="{00000000-0008-0000-0500-0000B7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86</xdr:row>
          <xdr:rowOff>28575</xdr:rowOff>
        </xdr:from>
        <xdr:to>
          <xdr:col>11</xdr:col>
          <xdr:colOff>0</xdr:colOff>
          <xdr:row>86</xdr:row>
          <xdr:rowOff>228600</xdr:rowOff>
        </xdr:to>
        <xdr:sp macro="" textlink="">
          <xdr:nvSpPr>
            <xdr:cNvPr id="6072" name="Check Box 952" hidden="1">
              <a:extLst>
                <a:ext uri="{63B3BB69-23CF-44E3-9099-C40C66FF867C}">
                  <a14:compatExt spid="_x0000_s6072"/>
                </a:ext>
                <a:ext uri="{FF2B5EF4-FFF2-40B4-BE49-F238E27FC236}">
                  <a16:creationId xmlns:a16="http://schemas.microsoft.com/office/drawing/2014/main" id="{00000000-0008-0000-0500-0000B8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87</xdr:row>
          <xdr:rowOff>28575</xdr:rowOff>
        </xdr:from>
        <xdr:to>
          <xdr:col>10</xdr:col>
          <xdr:colOff>457200</xdr:colOff>
          <xdr:row>87</xdr:row>
          <xdr:rowOff>228600</xdr:rowOff>
        </xdr:to>
        <xdr:sp macro="" textlink="">
          <xdr:nvSpPr>
            <xdr:cNvPr id="6073" name="Check Box 953" hidden="1">
              <a:extLst>
                <a:ext uri="{63B3BB69-23CF-44E3-9099-C40C66FF867C}">
                  <a14:compatExt spid="_x0000_s6073"/>
                </a:ext>
                <a:ext uri="{FF2B5EF4-FFF2-40B4-BE49-F238E27FC236}">
                  <a16:creationId xmlns:a16="http://schemas.microsoft.com/office/drawing/2014/main" id="{00000000-0008-0000-0500-0000B9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88</xdr:row>
          <xdr:rowOff>28575</xdr:rowOff>
        </xdr:from>
        <xdr:to>
          <xdr:col>10</xdr:col>
          <xdr:colOff>457200</xdr:colOff>
          <xdr:row>88</xdr:row>
          <xdr:rowOff>228600</xdr:rowOff>
        </xdr:to>
        <xdr:sp macro="" textlink="">
          <xdr:nvSpPr>
            <xdr:cNvPr id="6074" name="Check Box 954" hidden="1">
              <a:extLst>
                <a:ext uri="{63B3BB69-23CF-44E3-9099-C40C66FF867C}">
                  <a14:compatExt spid="_x0000_s6074"/>
                </a:ext>
                <a:ext uri="{FF2B5EF4-FFF2-40B4-BE49-F238E27FC236}">
                  <a16:creationId xmlns:a16="http://schemas.microsoft.com/office/drawing/2014/main" id="{00000000-0008-0000-0500-0000BA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92</xdr:row>
          <xdr:rowOff>28575</xdr:rowOff>
        </xdr:from>
        <xdr:to>
          <xdr:col>10</xdr:col>
          <xdr:colOff>457200</xdr:colOff>
          <xdr:row>92</xdr:row>
          <xdr:rowOff>228600</xdr:rowOff>
        </xdr:to>
        <xdr:sp macro="" textlink="">
          <xdr:nvSpPr>
            <xdr:cNvPr id="6075" name="Check Box 955" hidden="1">
              <a:extLst>
                <a:ext uri="{63B3BB69-23CF-44E3-9099-C40C66FF867C}">
                  <a14:compatExt spid="_x0000_s6075"/>
                </a:ext>
                <a:ext uri="{FF2B5EF4-FFF2-40B4-BE49-F238E27FC236}">
                  <a16:creationId xmlns:a16="http://schemas.microsoft.com/office/drawing/2014/main" id="{00000000-0008-0000-0500-0000BB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89</xdr:row>
          <xdr:rowOff>28575</xdr:rowOff>
        </xdr:from>
        <xdr:to>
          <xdr:col>10</xdr:col>
          <xdr:colOff>485775</xdr:colOff>
          <xdr:row>89</xdr:row>
          <xdr:rowOff>228600</xdr:rowOff>
        </xdr:to>
        <xdr:sp macro="" textlink="">
          <xdr:nvSpPr>
            <xdr:cNvPr id="6076" name="Check Box 956" hidden="1">
              <a:extLst>
                <a:ext uri="{63B3BB69-23CF-44E3-9099-C40C66FF867C}">
                  <a14:compatExt spid="_x0000_s6076"/>
                </a:ext>
                <a:ext uri="{FF2B5EF4-FFF2-40B4-BE49-F238E27FC236}">
                  <a16:creationId xmlns:a16="http://schemas.microsoft.com/office/drawing/2014/main" id="{00000000-0008-0000-0500-0000BC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95</xdr:row>
          <xdr:rowOff>0</xdr:rowOff>
        </xdr:from>
        <xdr:to>
          <xdr:col>10</xdr:col>
          <xdr:colOff>457200</xdr:colOff>
          <xdr:row>95</xdr:row>
          <xdr:rowOff>257175</xdr:rowOff>
        </xdr:to>
        <xdr:sp macro="" textlink="">
          <xdr:nvSpPr>
            <xdr:cNvPr id="6077" name="Check Box 957" hidden="1">
              <a:extLst>
                <a:ext uri="{63B3BB69-23CF-44E3-9099-C40C66FF867C}">
                  <a14:compatExt spid="_x0000_s6077"/>
                </a:ext>
                <a:ext uri="{FF2B5EF4-FFF2-40B4-BE49-F238E27FC236}">
                  <a16:creationId xmlns:a16="http://schemas.microsoft.com/office/drawing/2014/main" id="{00000000-0008-0000-0500-0000BD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94</xdr:row>
          <xdr:rowOff>28575</xdr:rowOff>
        </xdr:from>
        <xdr:to>
          <xdr:col>10</xdr:col>
          <xdr:colOff>457200</xdr:colOff>
          <xdr:row>94</xdr:row>
          <xdr:rowOff>257175</xdr:rowOff>
        </xdr:to>
        <xdr:sp macro="" textlink="">
          <xdr:nvSpPr>
            <xdr:cNvPr id="6078" name="Check Box 958" hidden="1">
              <a:extLst>
                <a:ext uri="{63B3BB69-23CF-44E3-9099-C40C66FF867C}">
                  <a14:compatExt spid="_x0000_s6078"/>
                </a:ext>
                <a:ext uri="{FF2B5EF4-FFF2-40B4-BE49-F238E27FC236}">
                  <a16:creationId xmlns:a16="http://schemas.microsoft.com/office/drawing/2014/main" id="{00000000-0008-0000-0500-0000BE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93</xdr:row>
          <xdr:rowOff>28575</xdr:rowOff>
        </xdr:from>
        <xdr:to>
          <xdr:col>10</xdr:col>
          <xdr:colOff>457200</xdr:colOff>
          <xdr:row>93</xdr:row>
          <xdr:rowOff>257175</xdr:rowOff>
        </xdr:to>
        <xdr:sp macro="" textlink="">
          <xdr:nvSpPr>
            <xdr:cNvPr id="6079" name="Check Box 959" hidden="1">
              <a:extLst>
                <a:ext uri="{63B3BB69-23CF-44E3-9099-C40C66FF867C}">
                  <a14:compatExt spid="_x0000_s6079"/>
                </a:ext>
                <a:ext uri="{FF2B5EF4-FFF2-40B4-BE49-F238E27FC236}">
                  <a16:creationId xmlns:a16="http://schemas.microsoft.com/office/drawing/2014/main" id="{00000000-0008-0000-0500-0000BF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100</xdr:row>
          <xdr:rowOff>28575</xdr:rowOff>
        </xdr:from>
        <xdr:to>
          <xdr:col>10</xdr:col>
          <xdr:colOff>485775</xdr:colOff>
          <xdr:row>100</xdr:row>
          <xdr:rowOff>219075</xdr:rowOff>
        </xdr:to>
        <xdr:sp macro="" textlink="">
          <xdr:nvSpPr>
            <xdr:cNvPr id="6080" name="Check Box 960" hidden="1">
              <a:extLst>
                <a:ext uri="{63B3BB69-23CF-44E3-9099-C40C66FF867C}">
                  <a14:compatExt spid="_x0000_s6080"/>
                </a:ext>
                <a:ext uri="{FF2B5EF4-FFF2-40B4-BE49-F238E27FC236}">
                  <a16:creationId xmlns:a16="http://schemas.microsoft.com/office/drawing/2014/main" id="{00000000-0008-0000-0500-0000C0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86</xdr:row>
          <xdr:rowOff>609600</xdr:rowOff>
        </xdr:from>
        <xdr:to>
          <xdr:col>11</xdr:col>
          <xdr:colOff>28575</xdr:colOff>
          <xdr:row>86</xdr:row>
          <xdr:rowOff>828675</xdr:rowOff>
        </xdr:to>
        <xdr:sp macro="" textlink="">
          <xdr:nvSpPr>
            <xdr:cNvPr id="6081" name="Check Box 961" hidden="1">
              <a:extLst>
                <a:ext uri="{63B3BB69-23CF-44E3-9099-C40C66FF867C}">
                  <a14:compatExt spid="_x0000_s6081"/>
                </a:ext>
                <a:ext uri="{FF2B5EF4-FFF2-40B4-BE49-F238E27FC236}">
                  <a16:creationId xmlns:a16="http://schemas.microsoft.com/office/drawing/2014/main" id="{00000000-0008-0000-0500-0000C1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88</xdr:row>
          <xdr:rowOff>638175</xdr:rowOff>
        </xdr:from>
        <xdr:to>
          <xdr:col>11</xdr:col>
          <xdr:colOff>0</xdr:colOff>
          <xdr:row>88</xdr:row>
          <xdr:rowOff>828675</xdr:rowOff>
        </xdr:to>
        <xdr:sp macro="" textlink="">
          <xdr:nvSpPr>
            <xdr:cNvPr id="6082" name="Check Box 962" hidden="1">
              <a:extLst>
                <a:ext uri="{63B3BB69-23CF-44E3-9099-C40C66FF867C}">
                  <a14:compatExt spid="_x0000_s6082"/>
                </a:ext>
                <a:ext uri="{FF2B5EF4-FFF2-40B4-BE49-F238E27FC236}">
                  <a16:creationId xmlns:a16="http://schemas.microsoft.com/office/drawing/2014/main" id="{00000000-0008-0000-0500-0000C2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80</xdr:row>
          <xdr:rowOff>304800</xdr:rowOff>
        </xdr:from>
        <xdr:to>
          <xdr:col>10</xdr:col>
          <xdr:colOff>457200</xdr:colOff>
          <xdr:row>80</xdr:row>
          <xdr:rowOff>523875</xdr:rowOff>
        </xdr:to>
        <xdr:sp macro="" textlink="">
          <xdr:nvSpPr>
            <xdr:cNvPr id="6083" name="Check Box 963" hidden="1">
              <a:extLst>
                <a:ext uri="{63B3BB69-23CF-44E3-9099-C40C66FF867C}">
                  <a14:compatExt spid="_x0000_s6083"/>
                </a:ext>
                <a:ext uri="{FF2B5EF4-FFF2-40B4-BE49-F238E27FC236}">
                  <a16:creationId xmlns:a16="http://schemas.microsoft.com/office/drawing/2014/main" id="{00000000-0008-0000-0500-0000C3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80</xdr:row>
          <xdr:rowOff>1524000</xdr:rowOff>
        </xdr:from>
        <xdr:to>
          <xdr:col>10</xdr:col>
          <xdr:colOff>457200</xdr:colOff>
          <xdr:row>80</xdr:row>
          <xdr:rowOff>1714500</xdr:rowOff>
        </xdr:to>
        <xdr:sp macro="" textlink="">
          <xdr:nvSpPr>
            <xdr:cNvPr id="6084" name="Check Box 964" hidden="1">
              <a:extLst>
                <a:ext uri="{63B3BB69-23CF-44E3-9099-C40C66FF867C}">
                  <a14:compatExt spid="_x0000_s6084"/>
                </a:ext>
                <a:ext uri="{FF2B5EF4-FFF2-40B4-BE49-F238E27FC236}">
                  <a16:creationId xmlns:a16="http://schemas.microsoft.com/office/drawing/2014/main" id="{00000000-0008-0000-0500-0000C4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82</xdr:row>
          <xdr:rowOff>333375</xdr:rowOff>
        </xdr:from>
        <xdr:to>
          <xdr:col>11</xdr:col>
          <xdr:colOff>0</xdr:colOff>
          <xdr:row>82</xdr:row>
          <xdr:rowOff>523875</xdr:rowOff>
        </xdr:to>
        <xdr:sp macro="" textlink="">
          <xdr:nvSpPr>
            <xdr:cNvPr id="6085" name="Check Box 965" hidden="1">
              <a:extLst>
                <a:ext uri="{63B3BB69-23CF-44E3-9099-C40C66FF867C}">
                  <a14:compatExt spid="_x0000_s6085"/>
                </a:ext>
                <a:ext uri="{FF2B5EF4-FFF2-40B4-BE49-F238E27FC236}">
                  <a16:creationId xmlns:a16="http://schemas.microsoft.com/office/drawing/2014/main" id="{00000000-0008-0000-0500-0000C5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80</xdr:row>
          <xdr:rowOff>914400</xdr:rowOff>
        </xdr:from>
        <xdr:to>
          <xdr:col>10</xdr:col>
          <xdr:colOff>447675</xdr:colOff>
          <xdr:row>80</xdr:row>
          <xdr:rowOff>1104900</xdr:rowOff>
        </xdr:to>
        <xdr:sp macro="" textlink="">
          <xdr:nvSpPr>
            <xdr:cNvPr id="6086" name="Check Box 966" hidden="1">
              <a:extLst>
                <a:ext uri="{63B3BB69-23CF-44E3-9099-C40C66FF867C}">
                  <a14:compatExt spid="_x0000_s6086"/>
                </a:ext>
                <a:ext uri="{FF2B5EF4-FFF2-40B4-BE49-F238E27FC236}">
                  <a16:creationId xmlns:a16="http://schemas.microsoft.com/office/drawing/2014/main" id="{00000000-0008-0000-0500-0000C617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19</xdr:col>
      <xdr:colOff>0</xdr:colOff>
      <xdr:row>53</xdr:row>
      <xdr:rowOff>0</xdr:rowOff>
    </xdr:from>
    <xdr:to>
      <xdr:col>19</xdr:col>
      <xdr:colOff>304800</xdr:colOff>
      <xdr:row>54</xdr:row>
      <xdr:rowOff>59871</xdr:rowOff>
    </xdr:to>
    <xdr:sp macro="" textlink="">
      <xdr:nvSpPr>
        <xdr:cNvPr id="2" name="AutoShape 85">
          <a:extLst>
            <a:ext uri="{FF2B5EF4-FFF2-40B4-BE49-F238E27FC236}">
              <a16:creationId xmlns:a16="http://schemas.microsoft.com/office/drawing/2014/main" id="{00000000-0008-0000-0700-000002000000}"/>
            </a:ext>
          </a:extLst>
        </xdr:cNvPr>
        <xdr:cNvSpPr>
          <a:spLocks noChangeAspect="1" noChangeArrowheads="1"/>
        </xdr:cNvSpPr>
      </xdr:nvSpPr>
      <xdr:spPr bwMode="auto">
        <a:xfrm>
          <a:off x="30905450" y="6692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0</xdr:colOff>
      <xdr:row>53</xdr:row>
      <xdr:rowOff>0</xdr:rowOff>
    </xdr:from>
    <xdr:to>
      <xdr:col>23</xdr:col>
      <xdr:colOff>304800</xdr:colOff>
      <xdr:row>54</xdr:row>
      <xdr:rowOff>59871</xdr:rowOff>
    </xdr:to>
    <xdr:sp macro="" textlink="">
      <xdr:nvSpPr>
        <xdr:cNvPr id="3" name="AutoShape 86">
          <a:extLst>
            <a:ext uri="{FF2B5EF4-FFF2-40B4-BE49-F238E27FC236}">
              <a16:creationId xmlns:a16="http://schemas.microsoft.com/office/drawing/2014/main" id="{00000000-0008-0000-0700-000003000000}"/>
            </a:ext>
          </a:extLst>
        </xdr:cNvPr>
        <xdr:cNvSpPr>
          <a:spLocks noChangeAspect="1" noChangeArrowheads="1"/>
        </xdr:cNvSpPr>
      </xdr:nvSpPr>
      <xdr:spPr bwMode="auto">
        <a:xfrm>
          <a:off x="33826450" y="6740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0</xdr:colOff>
      <xdr:row>53</xdr:row>
      <xdr:rowOff>0</xdr:rowOff>
    </xdr:from>
    <xdr:to>
      <xdr:col>23</xdr:col>
      <xdr:colOff>304800</xdr:colOff>
      <xdr:row>54</xdr:row>
      <xdr:rowOff>59871</xdr:rowOff>
    </xdr:to>
    <xdr:sp macro="" textlink="">
      <xdr:nvSpPr>
        <xdr:cNvPr id="4" name="AutoShape 87">
          <a:extLst>
            <a:ext uri="{FF2B5EF4-FFF2-40B4-BE49-F238E27FC236}">
              <a16:creationId xmlns:a16="http://schemas.microsoft.com/office/drawing/2014/main" id="{00000000-0008-0000-0700-000004000000}"/>
            </a:ext>
          </a:extLst>
        </xdr:cNvPr>
        <xdr:cNvSpPr>
          <a:spLocks noChangeAspect="1" noChangeArrowheads="1"/>
        </xdr:cNvSpPr>
      </xdr:nvSpPr>
      <xdr:spPr bwMode="auto">
        <a:xfrm>
          <a:off x="33826450" y="67405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10</xdr:col>
          <xdr:colOff>142875</xdr:colOff>
          <xdr:row>4</xdr:row>
          <xdr:rowOff>447675</xdr:rowOff>
        </xdr:from>
        <xdr:to>
          <xdr:col>10</xdr:col>
          <xdr:colOff>447675</xdr:colOff>
          <xdr:row>5</xdr:row>
          <xdr:rowOff>257175</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7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6</xdr:row>
          <xdr:rowOff>28575</xdr:rowOff>
        </xdr:from>
        <xdr:to>
          <xdr:col>10</xdr:col>
          <xdr:colOff>409575</xdr:colOff>
          <xdr:row>6</xdr:row>
          <xdr:rowOff>257175</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7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0</xdr:rowOff>
        </xdr:from>
        <xdr:to>
          <xdr:col>10</xdr:col>
          <xdr:colOff>447675</xdr:colOff>
          <xdr:row>9</xdr:row>
          <xdr:rowOff>228600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7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xdr:row>
          <xdr:rowOff>28575</xdr:rowOff>
        </xdr:from>
        <xdr:to>
          <xdr:col>10</xdr:col>
          <xdr:colOff>447675</xdr:colOff>
          <xdr:row>12</xdr:row>
          <xdr:rowOff>228600</xdr:rowOff>
        </xdr:to>
        <xdr:sp macro="" textlink="">
          <xdr:nvSpPr>
            <xdr:cNvPr id="3786" name="Check Box 714" hidden="1">
              <a:extLst>
                <a:ext uri="{63B3BB69-23CF-44E3-9099-C40C66FF867C}">
                  <a14:compatExt spid="_x0000_s3786"/>
                </a:ext>
                <a:ext uri="{FF2B5EF4-FFF2-40B4-BE49-F238E27FC236}">
                  <a16:creationId xmlns:a16="http://schemas.microsoft.com/office/drawing/2014/main" id="{00000000-0008-0000-0700-0000C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xdr:row>
          <xdr:rowOff>0</xdr:rowOff>
        </xdr:from>
        <xdr:to>
          <xdr:col>10</xdr:col>
          <xdr:colOff>447675</xdr:colOff>
          <xdr:row>14</xdr:row>
          <xdr:rowOff>219075</xdr:rowOff>
        </xdr:to>
        <xdr:sp macro="" textlink="">
          <xdr:nvSpPr>
            <xdr:cNvPr id="3787" name="Check Box 715" hidden="1">
              <a:extLst>
                <a:ext uri="{63B3BB69-23CF-44E3-9099-C40C66FF867C}">
                  <a14:compatExt spid="_x0000_s3787"/>
                </a:ext>
                <a:ext uri="{FF2B5EF4-FFF2-40B4-BE49-F238E27FC236}">
                  <a16:creationId xmlns:a16="http://schemas.microsoft.com/office/drawing/2014/main" id="{00000000-0008-0000-0700-0000C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17</xdr:row>
          <xdr:rowOff>28575</xdr:rowOff>
        </xdr:from>
        <xdr:to>
          <xdr:col>10</xdr:col>
          <xdr:colOff>447675</xdr:colOff>
          <xdr:row>17</xdr:row>
          <xdr:rowOff>219075</xdr:rowOff>
        </xdr:to>
        <xdr:sp macro="" textlink="">
          <xdr:nvSpPr>
            <xdr:cNvPr id="3791" name="Check Box 719" hidden="1">
              <a:extLst>
                <a:ext uri="{63B3BB69-23CF-44E3-9099-C40C66FF867C}">
                  <a14:compatExt spid="_x0000_s3791"/>
                </a:ext>
                <a:ext uri="{FF2B5EF4-FFF2-40B4-BE49-F238E27FC236}">
                  <a16:creationId xmlns:a16="http://schemas.microsoft.com/office/drawing/2014/main" id="{00000000-0008-0000-0700-0000C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21</xdr:row>
          <xdr:rowOff>28575</xdr:rowOff>
        </xdr:from>
        <xdr:to>
          <xdr:col>10</xdr:col>
          <xdr:colOff>447675</xdr:colOff>
          <xdr:row>21</xdr:row>
          <xdr:rowOff>219075</xdr:rowOff>
        </xdr:to>
        <xdr:sp macro="" textlink="">
          <xdr:nvSpPr>
            <xdr:cNvPr id="3793" name="Check Box 721" hidden="1">
              <a:extLst>
                <a:ext uri="{63B3BB69-23CF-44E3-9099-C40C66FF867C}">
                  <a14:compatExt spid="_x0000_s3793"/>
                </a:ext>
                <a:ext uri="{FF2B5EF4-FFF2-40B4-BE49-F238E27FC236}">
                  <a16:creationId xmlns:a16="http://schemas.microsoft.com/office/drawing/2014/main" id="{00000000-0008-0000-0700-0000D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24</xdr:row>
          <xdr:rowOff>28575</xdr:rowOff>
        </xdr:from>
        <xdr:to>
          <xdr:col>10</xdr:col>
          <xdr:colOff>447675</xdr:colOff>
          <xdr:row>24</xdr:row>
          <xdr:rowOff>219075</xdr:rowOff>
        </xdr:to>
        <xdr:sp macro="" textlink="">
          <xdr:nvSpPr>
            <xdr:cNvPr id="3795" name="Check Box 723" hidden="1">
              <a:extLst>
                <a:ext uri="{63B3BB69-23CF-44E3-9099-C40C66FF867C}">
                  <a14:compatExt spid="_x0000_s3795"/>
                </a:ext>
                <a:ext uri="{FF2B5EF4-FFF2-40B4-BE49-F238E27FC236}">
                  <a16:creationId xmlns:a16="http://schemas.microsoft.com/office/drawing/2014/main" id="{00000000-0008-0000-0700-0000D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26</xdr:row>
          <xdr:rowOff>28575</xdr:rowOff>
        </xdr:from>
        <xdr:to>
          <xdr:col>10</xdr:col>
          <xdr:colOff>447675</xdr:colOff>
          <xdr:row>26</xdr:row>
          <xdr:rowOff>219075</xdr:rowOff>
        </xdr:to>
        <xdr:sp macro="" textlink="">
          <xdr:nvSpPr>
            <xdr:cNvPr id="3798" name="Check Box 726" hidden="1">
              <a:extLst>
                <a:ext uri="{63B3BB69-23CF-44E3-9099-C40C66FF867C}">
                  <a14:compatExt spid="_x0000_s3798"/>
                </a:ext>
                <a:ext uri="{FF2B5EF4-FFF2-40B4-BE49-F238E27FC236}">
                  <a16:creationId xmlns:a16="http://schemas.microsoft.com/office/drawing/2014/main" id="{00000000-0008-0000-0700-0000D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32</xdr:row>
          <xdr:rowOff>0</xdr:rowOff>
        </xdr:from>
        <xdr:to>
          <xdr:col>10</xdr:col>
          <xdr:colOff>447675</xdr:colOff>
          <xdr:row>32</xdr:row>
          <xdr:rowOff>219075</xdr:rowOff>
        </xdr:to>
        <xdr:sp macro="" textlink="">
          <xdr:nvSpPr>
            <xdr:cNvPr id="3799" name="Check Box 727" hidden="1">
              <a:extLst>
                <a:ext uri="{63B3BB69-23CF-44E3-9099-C40C66FF867C}">
                  <a14:compatExt spid="_x0000_s3799"/>
                </a:ext>
                <a:ext uri="{FF2B5EF4-FFF2-40B4-BE49-F238E27FC236}">
                  <a16:creationId xmlns:a16="http://schemas.microsoft.com/office/drawing/2014/main" id="{00000000-0008-0000-0700-0000D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38</xdr:row>
          <xdr:rowOff>0</xdr:rowOff>
        </xdr:from>
        <xdr:to>
          <xdr:col>10</xdr:col>
          <xdr:colOff>447675</xdr:colOff>
          <xdr:row>38</xdr:row>
          <xdr:rowOff>219075</xdr:rowOff>
        </xdr:to>
        <xdr:sp macro="" textlink="">
          <xdr:nvSpPr>
            <xdr:cNvPr id="3800" name="Check Box 728" hidden="1">
              <a:extLst>
                <a:ext uri="{63B3BB69-23CF-44E3-9099-C40C66FF867C}">
                  <a14:compatExt spid="_x0000_s3800"/>
                </a:ext>
                <a:ext uri="{FF2B5EF4-FFF2-40B4-BE49-F238E27FC236}">
                  <a16:creationId xmlns:a16="http://schemas.microsoft.com/office/drawing/2014/main" id="{00000000-0008-0000-0700-0000D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39</xdr:row>
          <xdr:rowOff>0</xdr:rowOff>
        </xdr:from>
        <xdr:to>
          <xdr:col>10</xdr:col>
          <xdr:colOff>447675</xdr:colOff>
          <xdr:row>39</xdr:row>
          <xdr:rowOff>257175</xdr:rowOff>
        </xdr:to>
        <xdr:sp macro="" textlink="">
          <xdr:nvSpPr>
            <xdr:cNvPr id="3801" name="Check Box 729" hidden="1">
              <a:extLst>
                <a:ext uri="{63B3BB69-23CF-44E3-9099-C40C66FF867C}">
                  <a14:compatExt spid="_x0000_s3801"/>
                </a:ext>
                <a:ext uri="{FF2B5EF4-FFF2-40B4-BE49-F238E27FC236}">
                  <a16:creationId xmlns:a16="http://schemas.microsoft.com/office/drawing/2014/main" id="{00000000-0008-0000-0700-0000D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41</xdr:row>
          <xdr:rowOff>0</xdr:rowOff>
        </xdr:from>
        <xdr:to>
          <xdr:col>10</xdr:col>
          <xdr:colOff>447675</xdr:colOff>
          <xdr:row>41</xdr:row>
          <xdr:rowOff>219075</xdr:rowOff>
        </xdr:to>
        <xdr:sp macro="" textlink="">
          <xdr:nvSpPr>
            <xdr:cNvPr id="3802" name="Check Box 730" hidden="1">
              <a:extLst>
                <a:ext uri="{63B3BB69-23CF-44E3-9099-C40C66FF867C}">
                  <a14:compatExt spid="_x0000_s3802"/>
                </a:ext>
                <a:ext uri="{FF2B5EF4-FFF2-40B4-BE49-F238E27FC236}">
                  <a16:creationId xmlns:a16="http://schemas.microsoft.com/office/drawing/2014/main" id="{00000000-0008-0000-0700-0000D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42</xdr:row>
          <xdr:rowOff>28575</xdr:rowOff>
        </xdr:from>
        <xdr:to>
          <xdr:col>10</xdr:col>
          <xdr:colOff>447675</xdr:colOff>
          <xdr:row>42</xdr:row>
          <xdr:rowOff>219075</xdr:rowOff>
        </xdr:to>
        <xdr:sp macro="" textlink="">
          <xdr:nvSpPr>
            <xdr:cNvPr id="3803" name="Check Box 731" hidden="1">
              <a:extLst>
                <a:ext uri="{63B3BB69-23CF-44E3-9099-C40C66FF867C}">
                  <a14:compatExt spid="_x0000_s3803"/>
                </a:ext>
                <a:ext uri="{FF2B5EF4-FFF2-40B4-BE49-F238E27FC236}">
                  <a16:creationId xmlns:a16="http://schemas.microsoft.com/office/drawing/2014/main" id="{00000000-0008-0000-0700-0000D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40</xdr:row>
          <xdr:rowOff>0</xdr:rowOff>
        </xdr:from>
        <xdr:to>
          <xdr:col>10</xdr:col>
          <xdr:colOff>447675</xdr:colOff>
          <xdr:row>40</xdr:row>
          <xdr:rowOff>257175</xdr:rowOff>
        </xdr:to>
        <xdr:sp macro="" textlink="">
          <xdr:nvSpPr>
            <xdr:cNvPr id="3804" name="Check Box 732" hidden="1">
              <a:extLst>
                <a:ext uri="{63B3BB69-23CF-44E3-9099-C40C66FF867C}">
                  <a14:compatExt spid="_x0000_s3804"/>
                </a:ext>
                <a:ext uri="{FF2B5EF4-FFF2-40B4-BE49-F238E27FC236}">
                  <a16:creationId xmlns:a16="http://schemas.microsoft.com/office/drawing/2014/main" id="{00000000-0008-0000-0700-0000D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46</xdr:row>
          <xdr:rowOff>0</xdr:rowOff>
        </xdr:from>
        <xdr:to>
          <xdr:col>10</xdr:col>
          <xdr:colOff>447675</xdr:colOff>
          <xdr:row>46</xdr:row>
          <xdr:rowOff>219075</xdr:rowOff>
        </xdr:to>
        <xdr:sp macro="" textlink="">
          <xdr:nvSpPr>
            <xdr:cNvPr id="3808" name="Check Box 736" hidden="1">
              <a:extLst>
                <a:ext uri="{63B3BB69-23CF-44E3-9099-C40C66FF867C}">
                  <a14:compatExt spid="_x0000_s3808"/>
                </a:ext>
                <a:ext uri="{FF2B5EF4-FFF2-40B4-BE49-F238E27FC236}">
                  <a16:creationId xmlns:a16="http://schemas.microsoft.com/office/drawing/2014/main" id="{00000000-0008-0000-0700-0000E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48</xdr:row>
          <xdr:rowOff>0</xdr:rowOff>
        </xdr:from>
        <xdr:to>
          <xdr:col>10</xdr:col>
          <xdr:colOff>447675</xdr:colOff>
          <xdr:row>48</xdr:row>
          <xdr:rowOff>219075</xdr:rowOff>
        </xdr:to>
        <xdr:sp macro="" textlink="">
          <xdr:nvSpPr>
            <xdr:cNvPr id="3811" name="Check Box 739" hidden="1">
              <a:extLst>
                <a:ext uri="{63B3BB69-23CF-44E3-9099-C40C66FF867C}">
                  <a14:compatExt spid="_x0000_s3811"/>
                </a:ext>
                <a:ext uri="{FF2B5EF4-FFF2-40B4-BE49-F238E27FC236}">
                  <a16:creationId xmlns:a16="http://schemas.microsoft.com/office/drawing/2014/main" id="{00000000-0008-0000-0700-0000E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0</xdr:colOff>
      <xdr:row>21</xdr:row>
      <xdr:rowOff>631031</xdr:rowOff>
    </xdr:from>
    <xdr:to>
      <xdr:col>14</xdr:col>
      <xdr:colOff>666750</xdr:colOff>
      <xdr:row>21</xdr:row>
      <xdr:rowOff>1178718</xdr:rowOff>
    </xdr:to>
    <xdr:sp macro="" textlink="">
      <xdr:nvSpPr>
        <xdr:cNvPr id="96" name="テキスト ボックス 4">
          <a:extLst>
            <a:ext uri="{FF2B5EF4-FFF2-40B4-BE49-F238E27FC236}">
              <a16:creationId xmlns:a16="http://schemas.microsoft.com/office/drawing/2014/main" id="{00000000-0008-0000-0700-000060000000}"/>
            </a:ext>
          </a:extLst>
        </xdr:cNvPr>
        <xdr:cNvSpPr txBox="1"/>
      </xdr:nvSpPr>
      <xdr:spPr>
        <a:xfrm>
          <a:off x="19847719" y="22871906"/>
          <a:ext cx="1381125" cy="547687"/>
        </a:xfrm>
        <a:prstGeom prst="rect">
          <a:avLst/>
        </a:prstGeom>
        <a:solidFill>
          <a:schemeClr val="lt1"/>
        </a:solidFill>
        <a:ln w="6350">
          <a:solidFill>
            <a:prstClr val="black"/>
          </a:solidFill>
          <a:prstDash val="dash"/>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800"/>
            </a:lnSpc>
          </a:pPr>
          <a:r>
            <a:rPr lang="ja-JP" sz="1100" kern="100">
              <a:effectLst/>
              <a:latin typeface="Century" panose="02040604050505020304" pitchFamily="18" charset="0"/>
              <a:ea typeface="ＭＳ ゴシック" panose="020B0609070205080204" pitchFamily="49" charset="-128"/>
              <a:cs typeface="Times New Roman" panose="02020603050405020304" pitchFamily="18" charset="0"/>
            </a:rPr>
            <a:t>適用する場合は</a:t>
          </a:r>
          <a:endParaRPr lang="en-US" altLang="ja-JP" sz="1100" b="0" i="0" u="none" strike="noStrike" kern="0">
            <a:effectLst/>
            <a:latin typeface="+mn-lt"/>
            <a:ea typeface="+mn-ea"/>
            <a:cs typeface="+mn-cs"/>
          </a:endParaRPr>
        </a:p>
        <a:p>
          <a:pPr algn="just">
            <a:lnSpc>
              <a:spcPts val="800"/>
            </a:lnSpc>
          </a:pPr>
          <a:r>
            <a:rPr lang="ja-JP" altLang="en-US"/>
            <a:t> </a:t>
          </a:r>
          <a:r>
            <a:rPr lang="en-US" sz="1100" kern="100">
              <a:effectLst/>
              <a:latin typeface="Century" panose="02040604050505020304" pitchFamily="18" charset="0"/>
              <a:ea typeface="ＭＳ ゴシック" panose="020B0609070205080204" pitchFamily="49" charset="-128"/>
              <a:cs typeface="Times New Roman" panose="02020603050405020304" pitchFamily="18" charset="0"/>
            </a:rPr>
            <a:t>C</a:t>
          </a:r>
          <a:r>
            <a:rPr lang="ja-JP" sz="1100" kern="100">
              <a:effectLst/>
              <a:latin typeface="Century" panose="02040604050505020304" pitchFamily="18" charset="0"/>
              <a:ea typeface="ＭＳ ゴシック" panose="020B0609070205080204" pitchFamily="49" charset="-128"/>
              <a:cs typeface="Times New Roman" panose="02020603050405020304" pitchFamily="18" charset="0"/>
            </a:rPr>
            <a:t>判定</a:t>
          </a:r>
          <a:endParaRPr lang="ja-JP" sz="18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10</xdr:col>
          <xdr:colOff>142875</xdr:colOff>
          <xdr:row>22</xdr:row>
          <xdr:rowOff>28575</xdr:rowOff>
        </xdr:from>
        <xdr:to>
          <xdr:col>10</xdr:col>
          <xdr:colOff>447675</xdr:colOff>
          <xdr:row>22</xdr:row>
          <xdr:rowOff>219075</xdr:rowOff>
        </xdr:to>
        <xdr:sp macro="" textlink="">
          <xdr:nvSpPr>
            <xdr:cNvPr id="3872" name="Check Box 800" hidden="1">
              <a:extLst>
                <a:ext uri="{63B3BB69-23CF-44E3-9099-C40C66FF867C}">
                  <a14:compatExt spid="_x0000_s3872"/>
                </a:ext>
                <a:ext uri="{FF2B5EF4-FFF2-40B4-BE49-F238E27FC236}">
                  <a16:creationId xmlns:a16="http://schemas.microsoft.com/office/drawing/2014/main" id="{00000000-0008-0000-0700-00002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22</xdr:row>
          <xdr:rowOff>638175</xdr:rowOff>
        </xdr:from>
        <xdr:to>
          <xdr:col>10</xdr:col>
          <xdr:colOff>447675</xdr:colOff>
          <xdr:row>23</xdr:row>
          <xdr:rowOff>142875</xdr:rowOff>
        </xdr:to>
        <xdr:sp macro="" textlink="">
          <xdr:nvSpPr>
            <xdr:cNvPr id="3873" name="Check Box 801" hidden="1">
              <a:extLst>
                <a:ext uri="{63B3BB69-23CF-44E3-9099-C40C66FF867C}">
                  <a14:compatExt spid="_x0000_s3873"/>
                </a:ext>
                <a:ext uri="{FF2B5EF4-FFF2-40B4-BE49-F238E27FC236}">
                  <a16:creationId xmlns:a16="http://schemas.microsoft.com/office/drawing/2014/main" id="{00000000-0008-0000-0700-00002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28</xdr:row>
          <xdr:rowOff>0</xdr:rowOff>
        </xdr:from>
        <xdr:to>
          <xdr:col>10</xdr:col>
          <xdr:colOff>447675</xdr:colOff>
          <xdr:row>28</xdr:row>
          <xdr:rowOff>219075</xdr:rowOff>
        </xdr:to>
        <xdr:sp macro="" textlink="">
          <xdr:nvSpPr>
            <xdr:cNvPr id="3874" name="Check Box 802" hidden="1">
              <a:extLst>
                <a:ext uri="{63B3BB69-23CF-44E3-9099-C40C66FF867C}">
                  <a14:compatExt spid="_x0000_s3874"/>
                </a:ext>
                <a:ext uri="{FF2B5EF4-FFF2-40B4-BE49-F238E27FC236}">
                  <a16:creationId xmlns:a16="http://schemas.microsoft.com/office/drawing/2014/main" id="{00000000-0008-0000-0700-00002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29</xdr:row>
          <xdr:rowOff>0</xdr:rowOff>
        </xdr:from>
        <xdr:to>
          <xdr:col>10</xdr:col>
          <xdr:colOff>447675</xdr:colOff>
          <xdr:row>29</xdr:row>
          <xdr:rowOff>219075</xdr:rowOff>
        </xdr:to>
        <xdr:sp macro="" textlink="">
          <xdr:nvSpPr>
            <xdr:cNvPr id="3875" name="Check Box 803" hidden="1">
              <a:extLst>
                <a:ext uri="{63B3BB69-23CF-44E3-9099-C40C66FF867C}">
                  <a14:compatExt spid="_x0000_s3875"/>
                </a:ext>
                <a:ext uri="{FF2B5EF4-FFF2-40B4-BE49-F238E27FC236}">
                  <a16:creationId xmlns:a16="http://schemas.microsoft.com/office/drawing/2014/main" id="{00000000-0008-0000-0700-00002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28</xdr:row>
          <xdr:rowOff>0</xdr:rowOff>
        </xdr:from>
        <xdr:to>
          <xdr:col>10</xdr:col>
          <xdr:colOff>447675</xdr:colOff>
          <xdr:row>28</xdr:row>
          <xdr:rowOff>219075</xdr:rowOff>
        </xdr:to>
        <xdr:sp macro="" textlink="">
          <xdr:nvSpPr>
            <xdr:cNvPr id="3878" name="Check Box 806" hidden="1">
              <a:extLst>
                <a:ext uri="{63B3BB69-23CF-44E3-9099-C40C66FF867C}">
                  <a14:compatExt spid="_x0000_s3878"/>
                </a:ext>
                <a:ext uri="{FF2B5EF4-FFF2-40B4-BE49-F238E27FC236}">
                  <a16:creationId xmlns:a16="http://schemas.microsoft.com/office/drawing/2014/main" id="{00000000-0008-0000-0700-00002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31</xdr:row>
          <xdr:rowOff>0</xdr:rowOff>
        </xdr:from>
        <xdr:to>
          <xdr:col>10</xdr:col>
          <xdr:colOff>447675</xdr:colOff>
          <xdr:row>31</xdr:row>
          <xdr:rowOff>219075</xdr:rowOff>
        </xdr:to>
        <xdr:sp macro="" textlink="">
          <xdr:nvSpPr>
            <xdr:cNvPr id="3881" name="Check Box 809" hidden="1">
              <a:extLst>
                <a:ext uri="{63B3BB69-23CF-44E3-9099-C40C66FF867C}">
                  <a14:compatExt spid="_x0000_s3881"/>
                </a:ext>
                <a:ext uri="{FF2B5EF4-FFF2-40B4-BE49-F238E27FC236}">
                  <a16:creationId xmlns:a16="http://schemas.microsoft.com/office/drawing/2014/main" id="{00000000-0008-0000-0700-00002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xdr:row>
          <xdr:rowOff>0</xdr:rowOff>
        </xdr:from>
        <xdr:to>
          <xdr:col>10</xdr:col>
          <xdr:colOff>447675</xdr:colOff>
          <xdr:row>11</xdr:row>
          <xdr:rowOff>228600</xdr:rowOff>
        </xdr:to>
        <xdr:sp macro="" textlink="">
          <xdr:nvSpPr>
            <xdr:cNvPr id="3883" name="Check Box 811" hidden="1">
              <a:extLst>
                <a:ext uri="{63B3BB69-23CF-44E3-9099-C40C66FF867C}">
                  <a14:compatExt spid="_x0000_s3883"/>
                </a:ext>
                <a:ext uri="{FF2B5EF4-FFF2-40B4-BE49-F238E27FC236}">
                  <a16:creationId xmlns:a16="http://schemas.microsoft.com/office/drawing/2014/main" id="{00000000-0008-0000-0700-00002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xdr:row>
          <xdr:rowOff>28575</xdr:rowOff>
        </xdr:from>
        <xdr:to>
          <xdr:col>10</xdr:col>
          <xdr:colOff>381000</xdr:colOff>
          <xdr:row>7</xdr:row>
          <xdr:rowOff>228600</xdr:rowOff>
        </xdr:to>
        <xdr:sp macro="" textlink="">
          <xdr:nvSpPr>
            <xdr:cNvPr id="3884" name="Check Box 812" hidden="1">
              <a:extLst>
                <a:ext uri="{63B3BB69-23CF-44E3-9099-C40C66FF867C}">
                  <a14:compatExt spid="_x0000_s3884"/>
                </a:ext>
                <a:ext uri="{FF2B5EF4-FFF2-40B4-BE49-F238E27FC236}">
                  <a16:creationId xmlns:a16="http://schemas.microsoft.com/office/drawing/2014/main" id="{00000000-0008-0000-0700-00002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xdr:row>
          <xdr:rowOff>676275</xdr:rowOff>
        </xdr:from>
        <xdr:to>
          <xdr:col>10</xdr:col>
          <xdr:colOff>447675</xdr:colOff>
          <xdr:row>14</xdr:row>
          <xdr:rowOff>866775</xdr:rowOff>
        </xdr:to>
        <xdr:sp macro="" textlink="">
          <xdr:nvSpPr>
            <xdr:cNvPr id="3887" name="Check Box 815" hidden="1">
              <a:extLst>
                <a:ext uri="{63B3BB69-23CF-44E3-9099-C40C66FF867C}">
                  <a14:compatExt spid="_x0000_s3887"/>
                </a:ext>
                <a:ext uri="{FF2B5EF4-FFF2-40B4-BE49-F238E27FC236}">
                  <a16:creationId xmlns:a16="http://schemas.microsoft.com/office/drawing/2014/main" id="{00000000-0008-0000-0700-00002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18</xdr:row>
          <xdr:rowOff>28575</xdr:rowOff>
        </xdr:from>
        <xdr:to>
          <xdr:col>10</xdr:col>
          <xdr:colOff>447675</xdr:colOff>
          <xdr:row>18</xdr:row>
          <xdr:rowOff>219075</xdr:rowOff>
        </xdr:to>
        <xdr:sp macro="" textlink="">
          <xdr:nvSpPr>
            <xdr:cNvPr id="3888" name="Check Box 816" hidden="1">
              <a:extLst>
                <a:ext uri="{63B3BB69-23CF-44E3-9099-C40C66FF867C}">
                  <a14:compatExt spid="_x0000_s3888"/>
                </a:ext>
                <a:ext uri="{FF2B5EF4-FFF2-40B4-BE49-F238E27FC236}">
                  <a16:creationId xmlns:a16="http://schemas.microsoft.com/office/drawing/2014/main" id="{00000000-0008-0000-0700-00003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19</xdr:row>
          <xdr:rowOff>28575</xdr:rowOff>
        </xdr:from>
        <xdr:to>
          <xdr:col>10</xdr:col>
          <xdr:colOff>447675</xdr:colOff>
          <xdr:row>19</xdr:row>
          <xdr:rowOff>219075</xdr:rowOff>
        </xdr:to>
        <xdr:sp macro="" textlink="">
          <xdr:nvSpPr>
            <xdr:cNvPr id="3889" name="Check Box 817" hidden="1">
              <a:extLst>
                <a:ext uri="{63B3BB69-23CF-44E3-9099-C40C66FF867C}">
                  <a14:compatExt spid="_x0000_s3889"/>
                </a:ext>
                <a:ext uri="{FF2B5EF4-FFF2-40B4-BE49-F238E27FC236}">
                  <a16:creationId xmlns:a16="http://schemas.microsoft.com/office/drawing/2014/main" id="{00000000-0008-0000-0700-00003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20</xdr:row>
          <xdr:rowOff>28575</xdr:rowOff>
        </xdr:from>
        <xdr:to>
          <xdr:col>10</xdr:col>
          <xdr:colOff>447675</xdr:colOff>
          <xdr:row>20</xdr:row>
          <xdr:rowOff>219075</xdr:rowOff>
        </xdr:to>
        <xdr:sp macro="" textlink="">
          <xdr:nvSpPr>
            <xdr:cNvPr id="3890" name="Check Box 818" hidden="1">
              <a:extLst>
                <a:ext uri="{63B3BB69-23CF-44E3-9099-C40C66FF867C}">
                  <a14:compatExt spid="_x0000_s3890"/>
                </a:ext>
                <a:ext uri="{FF2B5EF4-FFF2-40B4-BE49-F238E27FC236}">
                  <a16:creationId xmlns:a16="http://schemas.microsoft.com/office/drawing/2014/main" id="{00000000-0008-0000-0700-00003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30</xdr:row>
          <xdr:rowOff>28575</xdr:rowOff>
        </xdr:from>
        <xdr:to>
          <xdr:col>10</xdr:col>
          <xdr:colOff>447675</xdr:colOff>
          <xdr:row>30</xdr:row>
          <xdr:rowOff>228600</xdr:rowOff>
        </xdr:to>
        <xdr:sp macro="" textlink="">
          <xdr:nvSpPr>
            <xdr:cNvPr id="3894" name="Check Box 822" hidden="1">
              <a:extLst>
                <a:ext uri="{63B3BB69-23CF-44E3-9099-C40C66FF867C}">
                  <a14:compatExt spid="_x0000_s3894"/>
                </a:ext>
                <a:ext uri="{FF2B5EF4-FFF2-40B4-BE49-F238E27FC236}">
                  <a16:creationId xmlns:a16="http://schemas.microsoft.com/office/drawing/2014/main" id="{00000000-0008-0000-0700-00003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44</xdr:row>
          <xdr:rowOff>28575</xdr:rowOff>
        </xdr:from>
        <xdr:to>
          <xdr:col>10</xdr:col>
          <xdr:colOff>447675</xdr:colOff>
          <xdr:row>44</xdr:row>
          <xdr:rowOff>257175</xdr:rowOff>
        </xdr:to>
        <xdr:sp macro="" textlink="">
          <xdr:nvSpPr>
            <xdr:cNvPr id="3895" name="Check Box 823" hidden="1">
              <a:extLst>
                <a:ext uri="{63B3BB69-23CF-44E3-9099-C40C66FF867C}">
                  <a14:compatExt spid="_x0000_s3895"/>
                </a:ext>
                <a:ext uri="{FF2B5EF4-FFF2-40B4-BE49-F238E27FC236}">
                  <a16:creationId xmlns:a16="http://schemas.microsoft.com/office/drawing/2014/main" id="{00000000-0008-0000-0700-00003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37</xdr:row>
          <xdr:rowOff>28575</xdr:rowOff>
        </xdr:from>
        <xdr:to>
          <xdr:col>10</xdr:col>
          <xdr:colOff>447675</xdr:colOff>
          <xdr:row>37</xdr:row>
          <xdr:rowOff>219075</xdr:rowOff>
        </xdr:to>
        <xdr:sp macro="" textlink="">
          <xdr:nvSpPr>
            <xdr:cNvPr id="3898" name="Check Box 826" hidden="1">
              <a:extLst>
                <a:ext uri="{63B3BB69-23CF-44E3-9099-C40C66FF867C}">
                  <a14:compatExt spid="_x0000_s3898"/>
                </a:ext>
                <a:ext uri="{FF2B5EF4-FFF2-40B4-BE49-F238E27FC236}">
                  <a16:creationId xmlns:a16="http://schemas.microsoft.com/office/drawing/2014/main" id="{00000000-0008-0000-0700-00003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33</xdr:row>
          <xdr:rowOff>76200</xdr:rowOff>
        </xdr:from>
        <xdr:to>
          <xdr:col>10</xdr:col>
          <xdr:colOff>447675</xdr:colOff>
          <xdr:row>33</xdr:row>
          <xdr:rowOff>295275</xdr:rowOff>
        </xdr:to>
        <xdr:sp macro="" textlink="">
          <xdr:nvSpPr>
            <xdr:cNvPr id="3976" name="Check Box 904" hidden="1">
              <a:extLst>
                <a:ext uri="{63B3BB69-23CF-44E3-9099-C40C66FF867C}">
                  <a14:compatExt spid="_x0000_s3976"/>
                </a:ext>
                <a:ext uri="{FF2B5EF4-FFF2-40B4-BE49-F238E27FC236}">
                  <a16:creationId xmlns:a16="http://schemas.microsoft.com/office/drawing/2014/main" id="{00000000-0008-0000-0700-00008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29</xdr:row>
          <xdr:rowOff>828675</xdr:rowOff>
        </xdr:from>
        <xdr:to>
          <xdr:col>10</xdr:col>
          <xdr:colOff>447675</xdr:colOff>
          <xdr:row>29</xdr:row>
          <xdr:rowOff>1028700</xdr:rowOff>
        </xdr:to>
        <xdr:sp macro="" textlink="">
          <xdr:nvSpPr>
            <xdr:cNvPr id="3978" name="Check Box 906" hidden="1">
              <a:extLst>
                <a:ext uri="{63B3BB69-23CF-44E3-9099-C40C66FF867C}">
                  <a14:compatExt spid="_x0000_s3978"/>
                </a:ext>
                <a:ext uri="{FF2B5EF4-FFF2-40B4-BE49-F238E27FC236}">
                  <a16:creationId xmlns:a16="http://schemas.microsoft.com/office/drawing/2014/main" id="{00000000-0008-0000-0700-00008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23</xdr:row>
          <xdr:rowOff>523875</xdr:rowOff>
        </xdr:from>
        <xdr:to>
          <xdr:col>10</xdr:col>
          <xdr:colOff>447675</xdr:colOff>
          <xdr:row>23</xdr:row>
          <xdr:rowOff>752475</xdr:rowOff>
        </xdr:to>
        <xdr:sp macro="" textlink="">
          <xdr:nvSpPr>
            <xdr:cNvPr id="3979" name="Check Box 907" hidden="1">
              <a:extLst>
                <a:ext uri="{63B3BB69-23CF-44E3-9099-C40C66FF867C}">
                  <a14:compatExt spid="_x0000_s3979"/>
                </a:ext>
                <a:ext uri="{FF2B5EF4-FFF2-40B4-BE49-F238E27FC236}">
                  <a16:creationId xmlns:a16="http://schemas.microsoft.com/office/drawing/2014/main" id="{00000000-0008-0000-0700-00008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21</xdr:row>
          <xdr:rowOff>638175</xdr:rowOff>
        </xdr:from>
        <xdr:to>
          <xdr:col>10</xdr:col>
          <xdr:colOff>447675</xdr:colOff>
          <xdr:row>21</xdr:row>
          <xdr:rowOff>828675</xdr:rowOff>
        </xdr:to>
        <xdr:sp macro="" textlink="">
          <xdr:nvSpPr>
            <xdr:cNvPr id="3980" name="Check Box 908" hidden="1">
              <a:extLst>
                <a:ext uri="{63B3BB69-23CF-44E3-9099-C40C66FF867C}">
                  <a14:compatExt spid="_x0000_s3980"/>
                </a:ext>
                <a:ext uri="{FF2B5EF4-FFF2-40B4-BE49-F238E27FC236}">
                  <a16:creationId xmlns:a16="http://schemas.microsoft.com/office/drawing/2014/main" id="{00000000-0008-0000-0700-00008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21</xdr:row>
          <xdr:rowOff>1209675</xdr:rowOff>
        </xdr:from>
        <xdr:to>
          <xdr:col>10</xdr:col>
          <xdr:colOff>447675</xdr:colOff>
          <xdr:row>21</xdr:row>
          <xdr:rowOff>1409700</xdr:rowOff>
        </xdr:to>
        <xdr:sp macro="" textlink="">
          <xdr:nvSpPr>
            <xdr:cNvPr id="3981" name="Check Box 909" hidden="1">
              <a:extLst>
                <a:ext uri="{63B3BB69-23CF-44E3-9099-C40C66FF867C}">
                  <a14:compatExt spid="_x0000_s3981"/>
                </a:ext>
                <a:ext uri="{FF2B5EF4-FFF2-40B4-BE49-F238E27FC236}">
                  <a16:creationId xmlns:a16="http://schemas.microsoft.com/office/drawing/2014/main" id="{00000000-0008-0000-0700-00008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20</xdr:row>
          <xdr:rowOff>866775</xdr:rowOff>
        </xdr:from>
        <xdr:to>
          <xdr:col>10</xdr:col>
          <xdr:colOff>447675</xdr:colOff>
          <xdr:row>20</xdr:row>
          <xdr:rowOff>1066800</xdr:rowOff>
        </xdr:to>
        <xdr:sp macro="" textlink="">
          <xdr:nvSpPr>
            <xdr:cNvPr id="3982" name="Check Box 910" hidden="1">
              <a:extLst>
                <a:ext uri="{63B3BB69-23CF-44E3-9099-C40C66FF867C}">
                  <a14:compatExt spid="_x0000_s3982"/>
                </a:ext>
                <a:ext uri="{FF2B5EF4-FFF2-40B4-BE49-F238E27FC236}">
                  <a16:creationId xmlns:a16="http://schemas.microsoft.com/office/drawing/2014/main" id="{00000000-0008-0000-0700-00008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18</xdr:row>
          <xdr:rowOff>828675</xdr:rowOff>
        </xdr:from>
        <xdr:to>
          <xdr:col>10</xdr:col>
          <xdr:colOff>447675</xdr:colOff>
          <xdr:row>18</xdr:row>
          <xdr:rowOff>1028700</xdr:rowOff>
        </xdr:to>
        <xdr:sp macro="" textlink="">
          <xdr:nvSpPr>
            <xdr:cNvPr id="3984" name="Check Box 912" hidden="1">
              <a:extLst>
                <a:ext uri="{63B3BB69-23CF-44E3-9099-C40C66FF867C}">
                  <a14:compatExt spid="_x0000_s3984"/>
                </a:ext>
                <a:ext uri="{FF2B5EF4-FFF2-40B4-BE49-F238E27FC236}">
                  <a16:creationId xmlns:a16="http://schemas.microsoft.com/office/drawing/2014/main" id="{00000000-0008-0000-0700-00009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xdr:row>
          <xdr:rowOff>180975</xdr:rowOff>
        </xdr:from>
        <xdr:to>
          <xdr:col>10</xdr:col>
          <xdr:colOff>447675</xdr:colOff>
          <xdr:row>13</xdr:row>
          <xdr:rowOff>371475</xdr:rowOff>
        </xdr:to>
        <xdr:sp macro="" textlink="">
          <xdr:nvSpPr>
            <xdr:cNvPr id="3985" name="Check Box 913" hidden="1">
              <a:extLst>
                <a:ext uri="{63B3BB69-23CF-44E3-9099-C40C66FF867C}">
                  <a14:compatExt spid="_x0000_s3985"/>
                </a:ext>
                <a:ext uri="{FF2B5EF4-FFF2-40B4-BE49-F238E27FC236}">
                  <a16:creationId xmlns:a16="http://schemas.microsoft.com/office/drawing/2014/main" id="{00000000-0008-0000-0700-00009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xdr:row>
          <xdr:rowOff>600075</xdr:rowOff>
        </xdr:from>
        <xdr:to>
          <xdr:col>10</xdr:col>
          <xdr:colOff>447675</xdr:colOff>
          <xdr:row>5</xdr:row>
          <xdr:rowOff>866775</xdr:rowOff>
        </xdr:to>
        <xdr:sp macro="" textlink="">
          <xdr:nvSpPr>
            <xdr:cNvPr id="3990" name="Check Box 918" hidden="1">
              <a:extLst>
                <a:ext uri="{63B3BB69-23CF-44E3-9099-C40C66FF867C}">
                  <a14:compatExt spid="_x0000_s3990"/>
                </a:ext>
                <a:ext uri="{FF2B5EF4-FFF2-40B4-BE49-F238E27FC236}">
                  <a16:creationId xmlns:a16="http://schemas.microsoft.com/office/drawing/2014/main" id="{00000000-0008-0000-0700-00009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27021</xdr:colOff>
      <xdr:row>22</xdr:row>
      <xdr:rowOff>247649</xdr:rowOff>
    </xdr:from>
    <xdr:to>
      <xdr:col>14</xdr:col>
      <xdr:colOff>652462</xdr:colOff>
      <xdr:row>22</xdr:row>
      <xdr:rowOff>493138</xdr:rowOff>
    </xdr:to>
    <xdr:sp macro="" textlink="">
      <xdr:nvSpPr>
        <xdr:cNvPr id="219" name="テキスト ボックス 4">
          <a:extLst>
            <a:ext uri="{FF2B5EF4-FFF2-40B4-BE49-F238E27FC236}">
              <a16:creationId xmlns:a16="http://schemas.microsoft.com/office/drawing/2014/main" id="{00000000-0008-0000-0700-0000DB000000}"/>
            </a:ext>
          </a:extLst>
        </xdr:cNvPr>
        <xdr:cNvSpPr txBox="1"/>
      </xdr:nvSpPr>
      <xdr:spPr>
        <a:xfrm>
          <a:off x="26548404" y="23702117"/>
          <a:ext cx="1355015" cy="245489"/>
        </a:xfrm>
        <a:prstGeom prst="rect">
          <a:avLst/>
        </a:prstGeom>
        <a:solidFill>
          <a:schemeClr val="lt1"/>
        </a:solidFill>
        <a:ln w="6350">
          <a:solidFill>
            <a:prstClr val="black"/>
          </a:solidFill>
          <a:prstDash val="dash"/>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800"/>
            </a:lnSpc>
          </a:pPr>
          <a:r>
            <a:rPr lang="ja-JP" sz="1100" kern="100">
              <a:effectLst/>
              <a:latin typeface="Century" panose="02040604050505020304" pitchFamily="18" charset="0"/>
              <a:ea typeface="ＭＳ ゴシック" panose="020B0609070205080204" pitchFamily="49" charset="-128"/>
              <a:cs typeface="Times New Roman" panose="02020603050405020304" pitchFamily="18" charset="0"/>
            </a:rPr>
            <a:t>適用する場合は</a:t>
          </a:r>
          <a:endParaRPr lang="en-US" altLang="ja-JP" sz="1100" b="0" i="0" u="none" strike="noStrike" kern="0">
            <a:effectLst/>
            <a:latin typeface="+mn-lt"/>
            <a:ea typeface="+mn-ea"/>
            <a:cs typeface="+mn-cs"/>
          </a:endParaRPr>
        </a:p>
        <a:p>
          <a:pPr algn="just">
            <a:lnSpc>
              <a:spcPts val="800"/>
            </a:lnSpc>
          </a:pPr>
          <a:r>
            <a:rPr lang="ja-JP" altLang="en-US"/>
            <a:t> </a:t>
          </a:r>
          <a:r>
            <a:rPr lang="en-US" sz="1100" kern="100">
              <a:effectLst/>
              <a:latin typeface="Century" panose="02040604050505020304" pitchFamily="18" charset="0"/>
              <a:ea typeface="ＭＳ ゴシック" panose="020B0609070205080204" pitchFamily="49" charset="-128"/>
              <a:cs typeface="Times New Roman" panose="02020603050405020304" pitchFamily="18" charset="0"/>
            </a:rPr>
            <a:t>C</a:t>
          </a:r>
          <a:r>
            <a:rPr lang="ja-JP" sz="1100" kern="100">
              <a:effectLst/>
              <a:latin typeface="Century" panose="02040604050505020304" pitchFamily="18" charset="0"/>
              <a:ea typeface="ＭＳ ゴシック" panose="020B0609070205080204" pitchFamily="49" charset="-128"/>
              <a:cs typeface="Times New Roman" panose="02020603050405020304" pitchFamily="18" charset="0"/>
            </a:rPr>
            <a:t>判定</a:t>
          </a:r>
          <a:endParaRPr lang="ja-JP" sz="18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13</xdr:col>
      <xdr:colOff>7144</xdr:colOff>
      <xdr:row>23</xdr:row>
      <xdr:rowOff>376237</xdr:rowOff>
    </xdr:from>
    <xdr:to>
      <xdr:col>14</xdr:col>
      <xdr:colOff>685800</xdr:colOff>
      <xdr:row>23</xdr:row>
      <xdr:rowOff>923924</xdr:rowOff>
    </xdr:to>
    <xdr:sp macro="" textlink="">
      <xdr:nvSpPr>
        <xdr:cNvPr id="220" name="テキスト ボックス 4">
          <a:extLst>
            <a:ext uri="{FF2B5EF4-FFF2-40B4-BE49-F238E27FC236}">
              <a16:creationId xmlns:a16="http://schemas.microsoft.com/office/drawing/2014/main" id="{00000000-0008-0000-0700-0000DC000000}"/>
            </a:ext>
          </a:extLst>
        </xdr:cNvPr>
        <xdr:cNvSpPr txBox="1"/>
      </xdr:nvSpPr>
      <xdr:spPr>
        <a:xfrm>
          <a:off x="19866769" y="24724518"/>
          <a:ext cx="1381125" cy="547687"/>
        </a:xfrm>
        <a:prstGeom prst="rect">
          <a:avLst/>
        </a:prstGeom>
        <a:solidFill>
          <a:schemeClr val="lt1"/>
        </a:solidFill>
        <a:ln w="6350">
          <a:solidFill>
            <a:prstClr val="black"/>
          </a:solidFill>
          <a:prstDash val="dash"/>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800"/>
            </a:lnSpc>
          </a:pPr>
          <a:r>
            <a:rPr lang="ja-JP" sz="1100" kern="100">
              <a:effectLst/>
              <a:latin typeface="Century" panose="02040604050505020304" pitchFamily="18" charset="0"/>
              <a:ea typeface="ＭＳ ゴシック" panose="020B0609070205080204" pitchFamily="49" charset="-128"/>
              <a:cs typeface="Times New Roman" panose="02020603050405020304" pitchFamily="18" charset="0"/>
            </a:rPr>
            <a:t>適用する場合は</a:t>
          </a:r>
          <a:endParaRPr lang="en-US" altLang="ja-JP" sz="1100" b="0" i="0" u="none" strike="noStrike" kern="0">
            <a:effectLst/>
            <a:latin typeface="+mn-lt"/>
            <a:ea typeface="+mn-ea"/>
            <a:cs typeface="+mn-cs"/>
          </a:endParaRPr>
        </a:p>
        <a:p>
          <a:pPr algn="just">
            <a:lnSpc>
              <a:spcPts val="800"/>
            </a:lnSpc>
          </a:pPr>
          <a:r>
            <a:rPr lang="ja-JP" altLang="en-US"/>
            <a:t> </a:t>
          </a:r>
          <a:r>
            <a:rPr lang="en-US" sz="1100" kern="100">
              <a:effectLst/>
              <a:latin typeface="Century" panose="02040604050505020304" pitchFamily="18" charset="0"/>
              <a:ea typeface="ＭＳ ゴシック" panose="020B0609070205080204" pitchFamily="49" charset="-128"/>
              <a:cs typeface="Times New Roman" panose="02020603050405020304" pitchFamily="18" charset="0"/>
            </a:rPr>
            <a:t>C</a:t>
          </a:r>
          <a:r>
            <a:rPr lang="ja-JP" sz="1100" kern="100">
              <a:effectLst/>
              <a:latin typeface="Century" panose="02040604050505020304" pitchFamily="18" charset="0"/>
              <a:ea typeface="ＭＳ ゴシック" panose="020B0609070205080204" pitchFamily="49" charset="-128"/>
              <a:cs typeface="Times New Roman" panose="02020603050405020304" pitchFamily="18" charset="0"/>
            </a:rPr>
            <a:t>判定</a:t>
          </a:r>
          <a:endParaRPr lang="ja-JP" sz="18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13</xdr:col>
      <xdr:colOff>35719</xdr:colOff>
      <xdr:row>29</xdr:row>
      <xdr:rowOff>396308</xdr:rowOff>
    </xdr:from>
    <xdr:to>
      <xdr:col>15</xdr:col>
      <xdr:colOff>9525</xdr:colOff>
      <xdr:row>29</xdr:row>
      <xdr:rowOff>703490</xdr:rowOff>
    </xdr:to>
    <xdr:sp macro="" textlink="">
      <xdr:nvSpPr>
        <xdr:cNvPr id="221" name="テキスト ボックス 4">
          <a:extLst>
            <a:ext uri="{FF2B5EF4-FFF2-40B4-BE49-F238E27FC236}">
              <a16:creationId xmlns:a16="http://schemas.microsoft.com/office/drawing/2014/main" id="{00000000-0008-0000-0700-0000DD000000}"/>
            </a:ext>
          </a:extLst>
        </xdr:cNvPr>
        <xdr:cNvSpPr txBox="1"/>
      </xdr:nvSpPr>
      <xdr:spPr>
        <a:xfrm>
          <a:off x="25657969" y="28372594"/>
          <a:ext cx="1388949" cy="307182"/>
        </a:xfrm>
        <a:prstGeom prst="rect">
          <a:avLst/>
        </a:prstGeom>
        <a:solidFill>
          <a:schemeClr val="lt1"/>
        </a:solidFill>
        <a:ln w="6350">
          <a:solidFill>
            <a:prstClr val="black"/>
          </a:solidFill>
          <a:prstDash val="dash"/>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800"/>
            </a:lnSpc>
          </a:pPr>
          <a:r>
            <a:rPr lang="ja-JP" sz="1100" kern="100">
              <a:effectLst/>
              <a:latin typeface="Century" panose="02040604050505020304" pitchFamily="18" charset="0"/>
              <a:ea typeface="ＭＳ ゴシック" panose="020B0609070205080204" pitchFamily="49" charset="-128"/>
              <a:cs typeface="Times New Roman" panose="02020603050405020304" pitchFamily="18" charset="0"/>
            </a:rPr>
            <a:t>適用する場合は</a:t>
          </a:r>
          <a:endParaRPr lang="en-US" altLang="ja-JP" sz="1100" b="0" i="0" u="none" strike="noStrike" kern="0">
            <a:effectLst/>
            <a:latin typeface="+mn-lt"/>
            <a:ea typeface="+mn-ea"/>
            <a:cs typeface="+mn-cs"/>
          </a:endParaRPr>
        </a:p>
        <a:p>
          <a:pPr algn="just">
            <a:lnSpc>
              <a:spcPts val="800"/>
            </a:lnSpc>
          </a:pPr>
          <a:r>
            <a:rPr lang="ja-JP" altLang="en-US"/>
            <a:t> </a:t>
          </a:r>
          <a:r>
            <a:rPr lang="en-US" sz="1100" kern="100">
              <a:effectLst/>
              <a:latin typeface="Century" panose="02040604050505020304" pitchFamily="18" charset="0"/>
              <a:ea typeface="ＭＳ ゴシック" panose="020B0609070205080204" pitchFamily="49" charset="-128"/>
              <a:cs typeface="Times New Roman" panose="02020603050405020304" pitchFamily="18" charset="0"/>
            </a:rPr>
            <a:t>C</a:t>
          </a:r>
          <a:r>
            <a:rPr lang="ja-JP" sz="1100" kern="100">
              <a:effectLst/>
              <a:latin typeface="Century" panose="02040604050505020304" pitchFamily="18" charset="0"/>
              <a:ea typeface="ＭＳ ゴシック" panose="020B0609070205080204" pitchFamily="49" charset="-128"/>
              <a:cs typeface="Times New Roman" panose="02020603050405020304" pitchFamily="18" charset="0"/>
            </a:rPr>
            <a:t>判定</a:t>
          </a:r>
          <a:endParaRPr lang="ja-JP" sz="18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10</xdr:col>
          <xdr:colOff>142875</xdr:colOff>
          <xdr:row>5</xdr:row>
          <xdr:rowOff>1247775</xdr:rowOff>
        </xdr:from>
        <xdr:to>
          <xdr:col>10</xdr:col>
          <xdr:colOff>409575</xdr:colOff>
          <xdr:row>5</xdr:row>
          <xdr:rowOff>1438275</xdr:rowOff>
        </xdr:to>
        <xdr:sp macro="" textlink="">
          <xdr:nvSpPr>
            <xdr:cNvPr id="3994" name="Check Box 922" hidden="1">
              <a:extLst>
                <a:ext uri="{63B3BB69-23CF-44E3-9099-C40C66FF867C}">
                  <a14:compatExt spid="_x0000_s3994"/>
                </a:ext>
                <a:ext uri="{FF2B5EF4-FFF2-40B4-BE49-F238E27FC236}">
                  <a16:creationId xmlns:a16="http://schemas.microsoft.com/office/drawing/2014/main" id="{00000000-0008-0000-0700-00009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28575</xdr:rowOff>
        </xdr:from>
        <xdr:to>
          <xdr:col>4</xdr:col>
          <xdr:colOff>409575</xdr:colOff>
          <xdr:row>51</xdr:row>
          <xdr:rowOff>219075</xdr:rowOff>
        </xdr:to>
        <xdr:sp macro="" textlink="">
          <xdr:nvSpPr>
            <xdr:cNvPr id="3996" name="Check Box 924" hidden="1">
              <a:extLst>
                <a:ext uri="{63B3BB69-23CF-44E3-9099-C40C66FF867C}">
                  <a14:compatExt spid="_x0000_s3996"/>
                </a:ext>
                <a:ext uri="{FF2B5EF4-FFF2-40B4-BE49-F238E27FC236}">
                  <a16:creationId xmlns:a16="http://schemas.microsoft.com/office/drawing/2014/main" id="{00000000-0008-0000-0700-00009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219075</xdr:rowOff>
        </xdr:from>
        <xdr:to>
          <xdr:col>4</xdr:col>
          <xdr:colOff>409575</xdr:colOff>
          <xdr:row>51</xdr:row>
          <xdr:rowOff>409575</xdr:rowOff>
        </xdr:to>
        <xdr:sp macro="" textlink="">
          <xdr:nvSpPr>
            <xdr:cNvPr id="3997" name="Check Box 925" hidden="1">
              <a:extLst>
                <a:ext uri="{63B3BB69-23CF-44E3-9099-C40C66FF867C}">
                  <a14:compatExt spid="_x0000_s3997"/>
                </a:ext>
                <a:ext uri="{FF2B5EF4-FFF2-40B4-BE49-F238E27FC236}">
                  <a16:creationId xmlns:a16="http://schemas.microsoft.com/office/drawing/2014/main" id="{00000000-0008-0000-0700-00009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28575</xdr:rowOff>
        </xdr:from>
        <xdr:to>
          <xdr:col>4</xdr:col>
          <xdr:colOff>409575</xdr:colOff>
          <xdr:row>51</xdr:row>
          <xdr:rowOff>219075</xdr:rowOff>
        </xdr:to>
        <xdr:sp macro="" textlink="">
          <xdr:nvSpPr>
            <xdr:cNvPr id="3998" name="Check Box 926" hidden="1">
              <a:extLst>
                <a:ext uri="{63B3BB69-23CF-44E3-9099-C40C66FF867C}">
                  <a14:compatExt spid="_x0000_s3998"/>
                </a:ext>
                <a:ext uri="{FF2B5EF4-FFF2-40B4-BE49-F238E27FC236}">
                  <a16:creationId xmlns:a16="http://schemas.microsoft.com/office/drawing/2014/main" id="{00000000-0008-0000-0700-00009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219075</xdr:rowOff>
        </xdr:from>
        <xdr:to>
          <xdr:col>4</xdr:col>
          <xdr:colOff>409575</xdr:colOff>
          <xdr:row>51</xdr:row>
          <xdr:rowOff>409575</xdr:rowOff>
        </xdr:to>
        <xdr:sp macro="" textlink="">
          <xdr:nvSpPr>
            <xdr:cNvPr id="3999" name="Check Box 927" hidden="1">
              <a:extLst>
                <a:ext uri="{63B3BB69-23CF-44E3-9099-C40C66FF867C}">
                  <a14:compatExt spid="_x0000_s3999"/>
                </a:ext>
                <a:ext uri="{FF2B5EF4-FFF2-40B4-BE49-F238E27FC236}">
                  <a16:creationId xmlns:a16="http://schemas.microsoft.com/office/drawing/2014/main" id="{00000000-0008-0000-0700-00009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28575</xdr:rowOff>
        </xdr:from>
        <xdr:to>
          <xdr:col>4</xdr:col>
          <xdr:colOff>409575</xdr:colOff>
          <xdr:row>51</xdr:row>
          <xdr:rowOff>219075</xdr:rowOff>
        </xdr:to>
        <xdr:sp macro="" textlink="">
          <xdr:nvSpPr>
            <xdr:cNvPr id="4000" name="Check Box 928" hidden="1">
              <a:extLst>
                <a:ext uri="{63B3BB69-23CF-44E3-9099-C40C66FF867C}">
                  <a14:compatExt spid="_x0000_s4000"/>
                </a:ext>
                <a:ext uri="{FF2B5EF4-FFF2-40B4-BE49-F238E27FC236}">
                  <a16:creationId xmlns:a16="http://schemas.microsoft.com/office/drawing/2014/main" id="{00000000-0008-0000-0700-0000A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219075</xdr:rowOff>
        </xdr:from>
        <xdr:to>
          <xdr:col>4</xdr:col>
          <xdr:colOff>409575</xdr:colOff>
          <xdr:row>51</xdr:row>
          <xdr:rowOff>409575</xdr:rowOff>
        </xdr:to>
        <xdr:sp macro="" textlink="">
          <xdr:nvSpPr>
            <xdr:cNvPr id="4001" name="Check Box 929" hidden="1">
              <a:extLst>
                <a:ext uri="{63B3BB69-23CF-44E3-9099-C40C66FF867C}">
                  <a14:compatExt spid="_x0000_s4001"/>
                </a:ext>
                <a:ext uri="{FF2B5EF4-FFF2-40B4-BE49-F238E27FC236}">
                  <a16:creationId xmlns:a16="http://schemas.microsoft.com/office/drawing/2014/main" id="{00000000-0008-0000-0700-0000A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28575</xdr:rowOff>
        </xdr:from>
        <xdr:to>
          <xdr:col>4</xdr:col>
          <xdr:colOff>409575</xdr:colOff>
          <xdr:row>51</xdr:row>
          <xdr:rowOff>219075</xdr:rowOff>
        </xdr:to>
        <xdr:sp macro="" textlink="">
          <xdr:nvSpPr>
            <xdr:cNvPr id="4002" name="Check Box 930" hidden="1">
              <a:extLst>
                <a:ext uri="{63B3BB69-23CF-44E3-9099-C40C66FF867C}">
                  <a14:compatExt spid="_x0000_s4002"/>
                </a:ext>
                <a:ext uri="{FF2B5EF4-FFF2-40B4-BE49-F238E27FC236}">
                  <a16:creationId xmlns:a16="http://schemas.microsoft.com/office/drawing/2014/main" id="{00000000-0008-0000-0700-0000A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51</xdr:row>
          <xdr:rowOff>219075</xdr:rowOff>
        </xdr:from>
        <xdr:to>
          <xdr:col>4</xdr:col>
          <xdr:colOff>409575</xdr:colOff>
          <xdr:row>51</xdr:row>
          <xdr:rowOff>409575</xdr:rowOff>
        </xdr:to>
        <xdr:sp macro="" textlink="">
          <xdr:nvSpPr>
            <xdr:cNvPr id="4003" name="Check Box 931" hidden="1">
              <a:extLst>
                <a:ext uri="{63B3BB69-23CF-44E3-9099-C40C66FF867C}">
                  <a14:compatExt spid="_x0000_s4003"/>
                </a:ext>
                <a:ext uri="{FF2B5EF4-FFF2-40B4-BE49-F238E27FC236}">
                  <a16:creationId xmlns:a16="http://schemas.microsoft.com/office/drawing/2014/main" id="{00000000-0008-0000-0700-0000A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28575</xdr:rowOff>
        </xdr:from>
        <xdr:to>
          <xdr:col>4</xdr:col>
          <xdr:colOff>409575</xdr:colOff>
          <xdr:row>50</xdr:row>
          <xdr:rowOff>219075</xdr:rowOff>
        </xdr:to>
        <xdr:sp macro="" textlink="">
          <xdr:nvSpPr>
            <xdr:cNvPr id="4004" name="Check Box 932" hidden="1">
              <a:extLst>
                <a:ext uri="{63B3BB69-23CF-44E3-9099-C40C66FF867C}">
                  <a14:compatExt spid="_x0000_s4004"/>
                </a:ext>
                <a:ext uri="{FF2B5EF4-FFF2-40B4-BE49-F238E27FC236}">
                  <a16:creationId xmlns:a16="http://schemas.microsoft.com/office/drawing/2014/main" id="{00000000-0008-0000-0700-0000A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219075</xdr:rowOff>
        </xdr:from>
        <xdr:to>
          <xdr:col>4</xdr:col>
          <xdr:colOff>409575</xdr:colOff>
          <xdr:row>50</xdr:row>
          <xdr:rowOff>409575</xdr:rowOff>
        </xdr:to>
        <xdr:sp macro="" textlink="">
          <xdr:nvSpPr>
            <xdr:cNvPr id="4005" name="Check Box 933" hidden="1">
              <a:extLst>
                <a:ext uri="{63B3BB69-23CF-44E3-9099-C40C66FF867C}">
                  <a14:compatExt spid="_x0000_s4005"/>
                </a:ext>
                <a:ext uri="{FF2B5EF4-FFF2-40B4-BE49-F238E27FC236}">
                  <a16:creationId xmlns:a16="http://schemas.microsoft.com/office/drawing/2014/main" id="{00000000-0008-0000-0700-0000A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28575</xdr:rowOff>
        </xdr:from>
        <xdr:to>
          <xdr:col>4</xdr:col>
          <xdr:colOff>409575</xdr:colOff>
          <xdr:row>50</xdr:row>
          <xdr:rowOff>219075</xdr:rowOff>
        </xdr:to>
        <xdr:sp macro="" textlink="">
          <xdr:nvSpPr>
            <xdr:cNvPr id="4006" name="Check Box 934" hidden="1">
              <a:extLst>
                <a:ext uri="{63B3BB69-23CF-44E3-9099-C40C66FF867C}">
                  <a14:compatExt spid="_x0000_s4006"/>
                </a:ext>
                <a:ext uri="{FF2B5EF4-FFF2-40B4-BE49-F238E27FC236}">
                  <a16:creationId xmlns:a16="http://schemas.microsoft.com/office/drawing/2014/main" id="{00000000-0008-0000-0700-0000A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219075</xdr:rowOff>
        </xdr:from>
        <xdr:to>
          <xdr:col>4</xdr:col>
          <xdr:colOff>409575</xdr:colOff>
          <xdr:row>50</xdr:row>
          <xdr:rowOff>409575</xdr:rowOff>
        </xdr:to>
        <xdr:sp macro="" textlink="">
          <xdr:nvSpPr>
            <xdr:cNvPr id="4007" name="Check Box 935" hidden="1">
              <a:extLst>
                <a:ext uri="{63B3BB69-23CF-44E3-9099-C40C66FF867C}">
                  <a14:compatExt spid="_x0000_s4007"/>
                </a:ext>
                <a:ext uri="{FF2B5EF4-FFF2-40B4-BE49-F238E27FC236}">
                  <a16:creationId xmlns:a16="http://schemas.microsoft.com/office/drawing/2014/main" id="{00000000-0008-0000-0700-0000A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28575</xdr:rowOff>
        </xdr:from>
        <xdr:to>
          <xdr:col>4</xdr:col>
          <xdr:colOff>409575</xdr:colOff>
          <xdr:row>50</xdr:row>
          <xdr:rowOff>219075</xdr:rowOff>
        </xdr:to>
        <xdr:sp macro="" textlink="">
          <xdr:nvSpPr>
            <xdr:cNvPr id="4008" name="Check Box 936" hidden="1">
              <a:extLst>
                <a:ext uri="{63B3BB69-23CF-44E3-9099-C40C66FF867C}">
                  <a14:compatExt spid="_x0000_s4008"/>
                </a:ext>
                <a:ext uri="{FF2B5EF4-FFF2-40B4-BE49-F238E27FC236}">
                  <a16:creationId xmlns:a16="http://schemas.microsoft.com/office/drawing/2014/main" id="{00000000-0008-0000-0700-0000A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219075</xdr:rowOff>
        </xdr:from>
        <xdr:to>
          <xdr:col>4</xdr:col>
          <xdr:colOff>409575</xdr:colOff>
          <xdr:row>50</xdr:row>
          <xdr:rowOff>409575</xdr:rowOff>
        </xdr:to>
        <xdr:sp macro="" textlink="">
          <xdr:nvSpPr>
            <xdr:cNvPr id="4009" name="Check Box 937" hidden="1">
              <a:extLst>
                <a:ext uri="{63B3BB69-23CF-44E3-9099-C40C66FF867C}">
                  <a14:compatExt spid="_x0000_s4009"/>
                </a:ext>
                <a:ext uri="{FF2B5EF4-FFF2-40B4-BE49-F238E27FC236}">
                  <a16:creationId xmlns:a16="http://schemas.microsoft.com/office/drawing/2014/main" id="{00000000-0008-0000-0700-0000A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28575</xdr:rowOff>
        </xdr:from>
        <xdr:to>
          <xdr:col>4</xdr:col>
          <xdr:colOff>409575</xdr:colOff>
          <xdr:row>50</xdr:row>
          <xdr:rowOff>219075</xdr:rowOff>
        </xdr:to>
        <xdr:sp macro="" textlink="">
          <xdr:nvSpPr>
            <xdr:cNvPr id="4010" name="Check Box 938" hidden="1">
              <a:extLst>
                <a:ext uri="{63B3BB69-23CF-44E3-9099-C40C66FF867C}">
                  <a14:compatExt spid="_x0000_s4010"/>
                </a:ext>
                <a:ext uri="{FF2B5EF4-FFF2-40B4-BE49-F238E27FC236}">
                  <a16:creationId xmlns:a16="http://schemas.microsoft.com/office/drawing/2014/main" id="{00000000-0008-0000-0700-0000A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50</xdr:row>
          <xdr:rowOff>219075</xdr:rowOff>
        </xdr:from>
        <xdr:to>
          <xdr:col>4</xdr:col>
          <xdr:colOff>409575</xdr:colOff>
          <xdr:row>50</xdr:row>
          <xdr:rowOff>409575</xdr:rowOff>
        </xdr:to>
        <xdr:sp macro="" textlink="">
          <xdr:nvSpPr>
            <xdr:cNvPr id="4011" name="Check Box 939" hidden="1">
              <a:extLst>
                <a:ext uri="{63B3BB69-23CF-44E3-9099-C40C66FF867C}">
                  <a14:compatExt spid="_x0000_s4011"/>
                </a:ext>
                <a:ext uri="{FF2B5EF4-FFF2-40B4-BE49-F238E27FC236}">
                  <a16:creationId xmlns:a16="http://schemas.microsoft.com/office/drawing/2014/main" id="{00000000-0008-0000-0700-0000A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28575</xdr:rowOff>
        </xdr:from>
        <xdr:to>
          <xdr:col>4</xdr:col>
          <xdr:colOff>409575</xdr:colOff>
          <xdr:row>48</xdr:row>
          <xdr:rowOff>219075</xdr:rowOff>
        </xdr:to>
        <xdr:sp macro="" textlink="">
          <xdr:nvSpPr>
            <xdr:cNvPr id="4012" name="Check Box 940" hidden="1">
              <a:extLst>
                <a:ext uri="{63B3BB69-23CF-44E3-9099-C40C66FF867C}">
                  <a14:compatExt spid="_x0000_s4012"/>
                </a:ext>
                <a:ext uri="{FF2B5EF4-FFF2-40B4-BE49-F238E27FC236}">
                  <a16:creationId xmlns:a16="http://schemas.microsoft.com/office/drawing/2014/main" id="{00000000-0008-0000-0700-0000A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219075</xdr:rowOff>
        </xdr:from>
        <xdr:to>
          <xdr:col>4</xdr:col>
          <xdr:colOff>409575</xdr:colOff>
          <xdr:row>48</xdr:row>
          <xdr:rowOff>409575</xdr:rowOff>
        </xdr:to>
        <xdr:sp macro="" textlink="">
          <xdr:nvSpPr>
            <xdr:cNvPr id="4013" name="Check Box 941" hidden="1">
              <a:extLst>
                <a:ext uri="{63B3BB69-23CF-44E3-9099-C40C66FF867C}">
                  <a14:compatExt spid="_x0000_s4013"/>
                </a:ext>
                <a:ext uri="{FF2B5EF4-FFF2-40B4-BE49-F238E27FC236}">
                  <a16:creationId xmlns:a16="http://schemas.microsoft.com/office/drawing/2014/main" id="{00000000-0008-0000-0700-0000A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28575</xdr:rowOff>
        </xdr:from>
        <xdr:to>
          <xdr:col>4</xdr:col>
          <xdr:colOff>409575</xdr:colOff>
          <xdr:row>48</xdr:row>
          <xdr:rowOff>219075</xdr:rowOff>
        </xdr:to>
        <xdr:sp macro="" textlink="">
          <xdr:nvSpPr>
            <xdr:cNvPr id="4014" name="Check Box 942" hidden="1">
              <a:extLst>
                <a:ext uri="{63B3BB69-23CF-44E3-9099-C40C66FF867C}">
                  <a14:compatExt spid="_x0000_s4014"/>
                </a:ext>
                <a:ext uri="{FF2B5EF4-FFF2-40B4-BE49-F238E27FC236}">
                  <a16:creationId xmlns:a16="http://schemas.microsoft.com/office/drawing/2014/main" id="{00000000-0008-0000-0700-0000A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219075</xdr:rowOff>
        </xdr:from>
        <xdr:to>
          <xdr:col>4</xdr:col>
          <xdr:colOff>409575</xdr:colOff>
          <xdr:row>48</xdr:row>
          <xdr:rowOff>409575</xdr:rowOff>
        </xdr:to>
        <xdr:sp macro="" textlink="">
          <xdr:nvSpPr>
            <xdr:cNvPr id="4015" name="Check Box 943" hidden="1">
              <a:extLst>
                <a:ext uri="{63B3BB69-23CF-44E3-9099-C40C66FF867C}">
                  <a14:compatExt spid="_x0000_s4015"/>
                </a:ext>
                <a:ext uri="{FF2B5EF4-FFF2-40B4-BE49-F238E27FC236}">
                  <a16:creationId xmlns:a16="http://schemas.microsoft.com/office/drawing/2014/main" id="{00000000-0008-0000-0700-0000A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28575</xdr:rowOff>
        </xdr:from>
        <xdr:to>
          <xdr:col>4</xdr:col>
          <xdr:colOff>409575</xdr:colOff>
          <xdr:row>48</xdr:row>
          <xdr:rowOff>219075</xdr:rowOff>
        </xdr:to>
        <xdr:sp macro="" textlink="">
          <xdr:nvSpPr>
            <xdr:cNvPr id="4016" name="Check Box 944" hidden="1">
              <a:extLst>
                <a:ext uri="{63B3BB69-23CF-44E3-9099-C40C66FF867C}">
                  <a14:compatExt spid="_x0000_s4016"/>
                </a:ext>
                <a:ext uri="{FF2B5EF4-FFF2-40B4-BE49-F238E27FC236}">
                  <a16:creationId xmlns:a16="http://schemas.microsoft.com/office/drawing/2014/main" id="{00000000-0008-0000-0700-0000B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219075</xdr:rowOff>
        </xdr:from>
        <xdr:to>
          <xdr:col>4</xdr:col>
          <xdr:colOff>409575</xdr:colOff>
          <xdr:row>48</xdr:row>
          <xdr:rowOff>409575</xdr:rowOff>
        </xdr:to>
        <xdr:sp macro="" textlink="">
          <xdr:nvSpPr>
            <xdr:cNvPr id="4017" name="Check Box 945" hidden="1">
              <a:extLst>
                <a:ext uri="{63B3BB69-23CF-44E3-9099-C40C66FF867C}">
                  <a14:compatExt spid="_x0000_s4017"/>
                </a:ext>
                <a:ext uri="{FF2B5EF4-FFF2-40B4-BE49-F238E27FC236}">
                  <a16:creationId xmlns:a16="http://schemas.microsoft.com/office/drawing/2014/main" id="{00000000-0008-0000-0700-0000B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28575</xdr:rowOff>
        </xdr:from>
        <xdr:to>
          <xdr:col>4</xdr:col>
          <xdr:colOff>409575</xdr:colOff>
          <xdr:row>48</xdr:row>
          <xdr:rowOff>219075</xdr:rowOff>
        </xdr:to>
        <xdr:sp macro="" textlink="">
          <xdr:nvSpPr>
            <xdr:cNvPr id="4018" name="Check Box 946" hidden="1">
              <a:extLst>
                <a:ext uri="{63B3BB69-23CF-44E3-9099-C40C66FF867C}">
                  <a14:compatExt spid="_x0000_s4018"/>
                </a:ext>
                <a:ext uri="{FF2B5EF4-FFF2-40B4-BE49-F238E27FC236}">
                  <a16:creationId xmlns:a16="http://schemas.microsoft.com/office/drawing/2014/main" id="{00000000-0008-0000-0700-0000B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48</xdr:row>
          <xdr:rowOff>219075</xdr:rowOff>
        </xdr:from>
        <xdr:to>
          <xdr:col>4</xdr:col>
          <xdr:colOff>409575</xdr:colOff>
          <xdr:row>48</xdr:row>
          <xdr:rowOff>409575</xdr:rowOff>
        </xdr:to>
        <xdr:sp macro="" textlink="">
          <xdr:nvSpPr>
            <xdr:cNvPr id="4019" name="Check Box 947" hidden="1">
              <a:extLst>
                <a:ext uri="{63B3BB69-23CF-44E3-9099-C40C66FF867C}">
                  <a14:compatExt spid="_x0000_s4019"/>
                </a:ext>
                <a:ext uri="{FF2B5EF4-FFF2-40B4-BE49-F238E27FC236}">
                  <a16:creationId xmlns:a16="http://schemas.microsoft.com/office/drawing/2014/main" id="{00000000-0008-0000-0700-0000B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28575</xdr:rowOff>
        </xdr:from>
        <xdr:to>
          <xdr:col>4</xdr:col>
          <xdr:colOff>409575</xdr:colOff>
          <xdr:row>46</xdr:row>
          <xdr:rowOff>219075</xdr:rowOff>
        </xdr:to>
        <xdr:sp macro="" textlink="">
          <xdr:nvSpPr>
            <xdr:cNvPr id="4020" name="Check Box 948" hidden="1">
              <a:extLst>
                <a:ext uri="{63B3BB69-23CF-44E3-9099-C40C66FF867C}">
                  <a14:compatExt spid="_x0000_s4020"/>
                </a:ext>
                <a:ext uri="{FF2B5EF4-FFF2-40B4-BE49-F238E27FC236}">
                  <a16:creationId xmlns:a16="http://schemas.microsoft.com/office/drawing/2014/main" id="{00000000-0008-0000-0700-0000B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219075</xdr:rowOff>
        </xdr:from>
        <xdr:to>
          <xdr:col>4</xdr:col>
          <xdr:colOff>409575</xdr:colOff>
          <xdr:row>46</xdr:row>
          <xdr:rowOff>409575</xdr:rowOff>
        </xdr:to>
        <xdr:sp macro="" textlink="">
          <xdr:nvSpPr>
            <xdr:cNvPr id="4021" name="Check Box 949" hidden="1">
              <a:extLst>
                <a:ext uri="{63B3BB69-23CF-44E3-9099-C40C66FF867C}">
                  <a14:compatExt spid="_x0000_s4021"/>
                </a:ext>
                <a:ext uri="{FF2B5EF4-FFF2-40B4-BE49-F238E27FC236}">
                  <a16:creationId xmlns:a16="http://schemas.microsoft.com/office/drawing/2014/main" id="{00000000-0008-0000-0700-0000B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28575</xdr:rowOff>
        </xdr:from>
        <xdr:to>
          <xdr:col>4</xdr:col>
          <xdr:colOff>409575</xdr:colOff>
          <xdr:row>46</xdr:row>
          <xdr:rowOff>219075</xdr:rowOff>
        </xdr:to>
        <xdr:sp macro="" textlink="">
          <xdr:nvSpPr>
            <xdr:cNvPr id="4022" name="Check Box 950" hidden="1">
              <a:extLst>
                <a:ext uri="{63B3BB69-23CF-44E3-9099-C40C66FF867C}">
                  <a14:compatExt spid="_x0000_s4022"/>
                </a:ext>
                <a:ext uri="{FF2B5EF4-FFF2-40B4-BE49-F238E27FC236}">
                  <a16:creationId xmlns:a16="http://schemas.microsoft.com/office/drawing/2014/main" id="{00000000-0008-0000-0700-0000B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219075</xdr:rowOff>
        </xdr:from>
        <xdr:to>
          <xdr:col>4</xdr:col>
          <xdr:colOff>409575</xdr:colOff>
          <xdr:row>46</xdr:row>
          <xdr:rowOff>409575</xdr:rowOff>
        </xdr:to>
        <xdr:sp macro="" textlink="">
          <xdr:nvSpPr>
            <xdr:cNvPr id="4023" name="Check Box 951" hidden="1">
              <a:extLst>
                <a:ext uri="{63B3BB69-23CF-44E3-9099-C40C66FF867C}">
                  <a14:compatExt spid="_x0000_s4023"/>
                </a:ext>
                <a:ext uri="{FF2B5EF4-FFF2-40B4-BE49-F238E27FC236}">
                  <a16:creationId xmlns:a16="http://schemas.microsoft.com/office/drawing/2014/main" id="{00000000-0008-0000-0700-0000B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28575</xdr:rowOff>
        </xdr:from>
        <xdr:to>
          <xdr:col>4</xdr:col>
          <xdr:colOff>409575</xdr:colOff>
          <xdr:row>46</xdr:row>
          <xdr:rowOff>219075</xdr:rowOff>
        </xdr:to>
        <xdr:sp macro="" textlink="">
          <xdr:nvSpPr>
            <xdr:cNvPr id="4024" name="Check Box 952" hidden="1">
              <a:extLst>
                <a:ext uri="{63B3BB69-23CF-44E3-9099-C40C66FF867C}">
                  <a14:compatExt spid="_x0000_s4024"/>
                </a:ext>
                <a:ext uri="{FF2B5EF4-FFF2-40B4-BE49-F238E27FC236}">
                  <a16:creationId xmlns:a16="http://schemas.microsoft.com/office/drawing/2014/main" id="{00000000-0008-0000-0700-0000B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219075</xdr:rowOff>
        </xdr:from>
        <xdr:to>
          <xdr:col>4</xdr:col>
          <xdr:colOff>409575</xdr:colOff>
          <xdr:row>46</xdr:row>
          <xdr:rowOff>409575</xdr:rowOff>
        </xdr:to>
        <xdr:sp macro="" textlink="">
          <xdr:nvSpPr>
            <xdr:cNvPr id="4025" name="Check Box 953" hidden="1">
              <a:extLst>
                <a:ext uri="{63B3BB69-23CF-44E3-9099-C40C66FF867C}">
                  <a14:compatExt spid="_x0000_s4025"/>
                </a:ext>
                <a:ext uri="{FF2B5EF4-FFF2-40B4-BE49-F238E27FC236}">
                  <a16:creationId xmlns:a16="http://schemas.microsoft.com/office/drawing/2014/main" id="{00000000-0008-0000-0700-0000B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28575</xdr:rowOff>
        </xdr:from>
        <xdr:to>
          <xdr:col>4</xdr:col>
          <xdr:colOff>409575</xdr:colOff>
          <xdr:row>46</xdr:row>
          <xdr:rowOff>219075</xdr:rowOff>
        </xdr:to>
        <xdr:sp macro="" textlink="">
          <xdr:nvSpPr>
            <xdr:cNvPr id="4026" name="Check Box 954" hidden="1">
              <a:extLst>
                <a:ext uri="{63B3BB69-23CF-44E3-9099-C40C66FF867C}">
                  <a14:compatExt spid="_x0000_s4026"/>
                </a:ext>
                <a:ext uri="{FF2B5EF4-FFF2-40B4-BE49-F238E27FC236}">
                  <a16:creationId xmlns:a16="http://schemas.microsoft.com/office/drawing/2014/main" id="{00000000-0008-0000-0700-0000B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46</xdr:row>
          <xdr:rowOff>219075</xdr:rowOff>
        </xdr:from>
        <xdr:to>
          <xdr:col>4</xdr:col>
          <xdr:colOff>409575</xdr:colOff>
          <xdr:row>46</xdr:row>
          <xdr:rowOff>409575</xdr:rowOff>
        </xdr:to>
        <xdr:sp macro="" textlink="">
          <xdr:nvSpPr>
            <xdr:cNvPr id="4027" name="Check Box 955" hidden="1">
              <a:extLst>
                <a:ext uri="{63B3BB69-23CF-44E3-9099-C40C66FF867C}">
                  <a14:compatExt spid="_x0000_s4027"/>
                </a:ext>
                <a:ext uri="{FF2B5EF4-FFF2-40B4-BE49-F238E27FC236}">
                  <a16:creationId xmlns:a16="http://schemas.microsoft.com/office/drawing/2014/main" id="{00000000-0008-0000-0700-0000B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28575</xdr:rowOff>
        </xdr:from>
        <xdr:to>
          <xdr:col>4</xdr:col>
          <xdr:colOff>409575</xdr:colOff>
          <xdr:row>44</xdr:row>
          <xdr:rowOff>219075</xdr:rowOff>
        </xdr:to>
        <xdr:sp macro="" textlink="">
          <xdr:nvSpPr>
            <xdr:cNvPr id="4028" name="Check Box 956" hidden="1">
              <a:extLst>
                <a:ext uri="{63B3BB69-23CF-44E3-9099-C40C66FF867C}">
                  <a14:compatExt spid="_x0000_s4028"/>
                </a:ext>
                <a:ext uri="{FF2B5EF4-FFF2-40B4-BE49-F238E27FC236}">
                  <a16:creationId xmlns:a16="http://schemas.microsoft.com/office/drawing/2014/main" id="{00000000-0008-0000-0700-0000B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219075</xdr:rowOff>
        </xdr:from>
        <xdr:to>
          <xdr:col>4</xdr:col>
          <xdr:colOff>409575</xdr:colOff>
          <xdr:row>44</xdr:row>
          <xdr:rowOff>409575</xdr:rowOff>
        </xdr:to>
        <xdr:sp macro="" textlink="">
          <xdr:nvSpPr>
            <xdr:cNvPr id="4029" name="Check Box 957" hidden="1">
              <a:extLst>
                <a:ext uri="{63B3BB69-23CF-44E3-9099-C40C66FF867C}">
                  <a14:compatExt spid="_x0000_s4029"/>
                </a:ext>
                <a:ext uri="{FF2B5EF4-FFF2-40B4-BE49-F238E27FC236}">
                  <a16:creationId xmlns:a16="http://schemas.microsoft.com/office/drawing/2014/main" id="{00000000-0008-0000-0700-0000B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28575</xdr:rowOff>
        </xdr:from>
        <xdr:to>
          <xdr:col>4</xdr:col>
          <xdr:colOff>409575</xdr:colOff>
          <xdr:row>44</xdr:row>
          <xdr:rowOff>219075</xdr:rowOff>
        </xdr:to>
        <xdr:sp macro="" textlink="">
          <xdr:nvSpPr>
            <xdr:cNvPr id="4030" name="Check Box 958" hidden="1">
              <a:extLst>
                <a:ext uri="{63B3BB69-23CF-44E3-9099-C40C66FF867C}">
                  <a14:compatExt spid="_x0000_s4030"/>
                </a:ext>
                <a:ext uri="{FF2B5EF4-FFF2-40B4-BE49-F238E27FC236}">
                  <a16:creationId xmlns:a16="http://schemas.microsoft.com/office/drawing/2014/main" id="{00000000-0008-0000-0700-0000B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219075</xdr:rowOff>
        </xdr:from>
        <xdr:to>
          <xdr:col>4</xdr:col>
          <xdr:colOff>409575</xdr:colOff>
          <xdr:row>44</xdr:row>
          <xdr:rowOff>409575</xdr:rowOff>
        </xdr:to>
        <xdr:sp macro="" textlink="">
          <xdr:nvSpPr>
            <xdr:cNvPr id="4031" name="Check Box 959" hidden="1">
              <a:extLst>
                <a:ext uri="{63B3BB69-23CF-44E3-9099-C40C66FF867C}">
                  <a14:compatExt spid="_x0000_s4031"/>
                </a:ext>
                <a:ext uri="{FF2B5EF4-FFF2-40B4-BE49-F238E27FC236}">
                  <a16:creationId xmlns:a16="http://schemas.microsoft.com/office/drawing/2014/main" id="{00000000-0008-0000-0700-0000B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28575</xdr:rowOff>
        </xdr:from>
        <xdr:to>
          <xdr:col>4</xdr:col>
          <xdr:colOff>409575</xdr:colOff>
          <xdr:row>44</xdr:row>
          <xdr:rowOff>219075</xdr:rowOff>
        </xdr:to>
        <xdr:sp macro="" textlink="">
          <xdr:nvSpPr>
            <xdr:cNvPr id="4032" name="Check Box 960" hidden="1">
              <a:extLst>
                <a:ext uri="{63B3BB69-23CF-44E3-9099-C40C66FF867C}">
                  <a14:compatExt spid="_x0000_s4032"/>
                </a:ext>
                <a:ext uri="{FF2B5EF4-FFF2-40B4-BE49-F238E27FC236}">
                  <a16:creationId xmlns:a16="http://schemas.microsoft.com/office/drawing/2014/main" id="{00000000-0008-0000-0700-0000C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219075</xdr:rowOff>
        </xdr:from>
        <xdr:to>
          <xdr:col>4</xdr:col>
          <xdr:colOff>409575</xdr:colOff>
          <xdr:row>44</xdr:row>
          <xdr:rowOff>409575</xdr:rowOff>
        </xdr:to>
        <xdr:sp macro="" textlink="">
          <xdr:nvSpPr>
            <xdr:cNvPr id="4033" name="Check Box 961" hidden="1">
              <a:extLst>
                <a:ext uri="{63B3BB69-23CF-44E3-9099-C40C66FF867C}">
                  <a14:compatExt spid="_x0000_s4033"/>
                </a:ext>
                <a:ext uri="{FF2B5EF4-FFF2-40B4-BE49-F238E27FC236}">
                  <a16:creationId xmlns:a16="http://schemas.microsoft.com/office/drawing/2014/main" id="{00000000-0008-0000-0700-0000C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28575</xdr:rowOff>
        </xdr:from>
        <xdr:to>
          <xdr:col>4</xdr:col>
          <xdr:colOff>409575</xdr:colOff>
          <xdr:row>44</xdr:row>
          <xdr:rowOff>219075</xdr:rowOff>
        </xdr:to>
        <xdr:sp macro="" textlink="">
          <xdr:nvSpPr>
            <xdr:cNvPr id="4034" name="Check Box 962" hidden="1">
              <a:extLst>
                <a:ext uri="{63B3BB69-23CF-44E3-9099-C40C66FF867C}">
                  <a14:compatExt spid="_x0000_s4034"/>
                </a:ext>
                <a:ext uri="{FF2B5EF4-FFF2-40B4-BE49-F238E27FC236}">
                  <a16:creationId xmlns:a16="http://schemas.microsoft.com/office/drawing/2014/main" id="{00000000-0008-0000-0700-0000C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44</xdr:row>
          <xdr:rowOff>219075</xdr:rowOff>
        </xdr:from>
        <xdr:to>
          <xdr:col>4</xdr:col>
          <xdr:colOff>409575</xdr:colOff>
          <xdr:row>44</xdr:row>
          <xdr:rowOff>409575</xdr:rowOff>
        </xdr:to>
        <xdr:sp macro="" textlink="">
          <xdr:nvSpPr>
            <xdr:cNvPr id="4035" name="Check Box 963" hidden="1">
              <a:extLst>
                <a:ext uri="{63B3BB69-23CF-44E3-9099-C40C66FF867C}">
                  <a14:compatExt spid="_x0000_s4035"/>
                </a:ext>
                <a:ext uri="{FF2B5EF4-FFF2-40B4-BE49-F238E27FC236}">
                  <a16:creationId xmlns:a16="http://schemas.microsoft.com/office/drawing/2014/main" id="{00000000-0008-0000-0700-0000C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28575</xdr:rowOff>
        </xdr:from>
        <xdr:to>
          <xdr:col>4</xdr:col>
          <xdr:colOff>409575</xdr:colOff>
          <xdr:row>42</xdr:row>
          <xdr:rowOff>219075</xdr:rowOff>
        </xdr:to>
        <xdr:sp macro="" textlink="">
          <xdr:nvSpPr>
            <xdr:cNvPr id="4036" name="Check Box 964" hidden="1">
              <a:extLst>
                <a:ext uri="{63B3BB69-23CF-44E3-9099-C40C66FF867C}">
                  <a14:compatExt spid="_x0000_s4036"/>
                </a:ext>
                <a:ext uri="{FF2B5EF4-FFF2-40B4-BE49-F238E27FC236}">
                  <a16:creationId xmlns:a16="http://schemas.microsoft.com/office/drawing/2014/main" id="{00000000-0008-0000-0700-0000C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219075</xdr:rowOff>
        </xdr:from>
        <xdr:to>
          <xdr:col>4</xdr:col>
          <xdr:colOff>409575</xdr:colOff>
          <xdr:row>42</xdr:row>
          <xdr:rowOff>409575</xdr:rowOff>
        </xdr:to>
        <xdr:sp macro="" textlink="">
          <xdr:nvSpPr>
            <xdr:cNvPr id="4037" name="Check Box 965" hidden="1">
              <a:extLst>
                <a:ext uri="{63B3BB69-23CF-44E3-9099-C40C66FF867C}">
                  <a14:compatExt spid="_x0000_s4037"/>
                </a:ext>
                <a:ext uri="{FF2B5EF4-FFF2-40B4-BE49-F238E27FC236}">
                  <a16:creationId xmlns:a16="http://schemas.microsoft.com/office/drawing/2014/main" id="{00000000-0008-0000-0700-0000C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28575</xdr:rowOff>
        </xdr:from>
        <xdr:to>
          <xdr:col>4</xdr:col>
          <xdr:colOff>409575</xdr:colOff>
          <xdr:row>42</xdr:row>
          <xdr:rowOff>219075</xdr:rowOff>
        </xdr:to>
        <xdr:sp macro="" textlink="">
          <xdr:nvSpPr>
            <xdr:cNvPr id="4038" name="Check Box 966" hidden="1">
              <a:extLst>
                <a:ext uri="{63B3BB69-23CF-44E3-9099-C40C66FF867C}">
                  <a14:compatExt spid="_x0000_s4038"/>
                </a:ext>
                <a:ext uri="{FF2B5EF4-FFF2-40B4-BE49-F238E27FC236}">
                  <a16:creationId xmlns:a16="http://schemas.microsoft.com/office/drawing/2014/main" id="{00000000-0008-0000-0700-0000C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219075</xdr:rowOff>
        </xdr:from>
        <xdr:to>
          <xdr:col>4</xdr:col>
          <xdr:colOff>409575</xdr:colOff>
          <xdr:row>42</xdr:row>
          <xdr:rowOff>409575</xdr:rowOff>
        </xdr:to>
        <xdr:sp macro="" textlink="">
          <xdr:nvSpPr>
            <xdr:cNvPr id="4039" name="Check Box 967" hidden="1">
              <a:extLst>
                <a:ext uri="{63B3BB69-23CF-44E3-9099-C40C66FF867C}">
                  <a14:compatExt spid="_x0000_s4039"/>
                </a:ext>
                <a:ext uri="{FF2B5EF4-FFF2-40B4-BE49-F238E27FC236}">
                  <a16:creationId xmlns:a16="http://schemas.microsoft.com/office/drawing/2014/main" id="{00000000-0008-0000-0700-0000C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28575</xdr:rowOff>
        </xdr:from>
        <xdr:to>
          <xdr:col>4</xdr:col>
          <xdr:colOff>409575</xdr:colOff>
          <xdr:row>42</xdr:row>
          <xdr:rowOff>219075</xdr:rowOff>
        </xdr:to>
        <xdr:sp macro="" textlink="">
          <xdr:nvSpPr>
            <xdr:cNvPr id="4040" name="Check Box 968" hidden="1">
              <a:extLst>
                <a:ext uri="{63B3BB69-23CF-44E3-9099-C40C66FF867C}">
                  <a14:compatExt spid="_x0000_s4040"/>
                </a:ext>
                <a:ext uri="{FF2B5EF4-FFF2-40B4-BE49-F238E27FC236}">
                  <a16:creationId xmlns:a16="http://schemas.microsoft.com/office/drawing/2014/main" id="{00000000-0008-0000-0700-0000C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219075</xdr:rowOff>
        </xdr:from>
        <xdr:to>
          <xdr:col>4</xdr:col>
          <xdr:colOff>409575</xdr:colOff>
          <xdr:row>42</xdr:row>
          <xdr:rowOff>409575</xdr:rowOff>
        </xdr:to>
        <xdr:sp macro="" textlink="">
          <xdr:nvSpPr>
            <xdr:cNvPr id="4041" name="Check Box 969" hidden="1">
              <a:extLst>
                <a:ext uri="{63B3BB69-23CF-44E3-9099-C40C66FF867C}">
                  <a14:compatExt spid="_x0000_s4041"/>
                </a:ext>
                <a:ext uri="{FF2B5EF4-FFF2-40B4-BE49-F238E27FC236}">
                  <a16:creationId xmlns:a16="http://schemas.microsoft.com/office/drawing/2014/main" id="{00000000-0008-0000-0700-0000C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28575</xdr:rowOff>
        </xdr:from>
        <xdr:to>
          <xdr:col>4</xdr:col>
          <xdr:colOff>409575</xdr:colOff>
          <xdr:row>42</xdr:row>
          <xdr:rowOff>219075</xdr:rowOff>
        </xdr:to>
        <xdr:sp macro="" textlink="">
          <xdr:nvSpPr>
            <xdr:cNvPr id="4042" name="Check Box 970" hidden="1">
              <a:extLst>
                <a:ext uri="{63B3BB69-23CF-44E3-9099-C40C66FF867C}">
                  <a14:compatExt spid="_x0000_s4042"/>
                </a:ext>
                <a:ext uri="{FF2B5EF4-FFF2-40B4-BE49-F238E27FC236}">
                  <a16:creationId xmlns:a16="http://schemas.microsoft.com/office/drawing/2014/main" id="{00000000-0008-0000-0700-0000C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42</xdr:row>
          <xdr:rowOff>219075</xdr:rowOff>
        </xdr:from>
        <xdr:to>
          <xdr:col>4</xdr:col>
          <xdr:colOff>409575</xdr:colOff>
          <xdr:row>42</xdr:row>
          <xdr:rowOff>409575</xdr:rowOff>
        </xdr:to>
        <xdr:sp macro="" textlink="">
          <xdr:nvSpPr>
            <xdr:cNvPr id="4043" name="Check Box 971" hidden="1">
              <a:extLst>
                <a:ext uri="{63B3BB69-23CF-44E3-9099-C40C66FF867C}">
                  <a14:compatExt spid="_x0000_s4043"/>
                </a:ext>
                <a:ext uri="{FF2B5EF4-FFF2-40B4-BE49-F238E27FC236}">
                  <a16:creationId xmlns:a16="http://schemas.microsoft.com/office/drawing/2014/main" id="{00000000-0008-0000-0700-0000C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28575</xdr:rowOff>
        </xdr:from>
        <xdr:to>
          <xdr:col>4</xdr:col>
          <xdr:colOff>409575</xdr:colOff>
          <xdr:row>41</xdr:row>
          <xdr:rowOff>219075</xdr:rowOff>
        </xdr:to>
        <xdr:sp macro="" textlink="">
          <xdr:nvSpPr>
            <xdr:cNvPr id="4044" name="Check Box 972" hidden="1">
              <a:extLst>
                <a:ext uri="{63B3BB69-23CF-44E3-9099-C40C66FF867C}">
                  <a14:compatExt spid="_x0000_s4044"/>
                </a:ext>
                <a:ext uri="{FF2B5EF4-FFF2-40B4-BE49-F238E27FC236}">
                  <a16:creationId xmlns:a16="http://schemas.microsoft.com/office/drawing/2014/main" id="{00000000-0008-0000-0700-0000C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219075</xdr:rowOff>
        </xdr:from>
        <xdr:to>
          <xdr:col>4</xdr:col>
          <xdr:colOff>409575</xdr:colOff>
          <xdr:row>41</xdr:row>
          <xdr:rowOff>409575</xdr:rowOff>
        </xdr:to>
        <xdr:sp macro="" textlink="">
          <xdr:nvSpPr>
            <xdr:cNvPr id="4045" name="Check Box 973" hidden="1">
              <a:extLst>
                <a:ext uri="{63B3BB69-23CF-44E3-9099-C40C66FF867C}">
                  <a14:compatExt spid="_x0000_s4045"/>
                </a:ext>
                <a:ext uri="{FF2B5EF4-FFF2-40B4-BE49-F238E27FC236}">
                  <a16:creationId xmlns:a16="http://schemas.microsoft.com/office/drawing/2014/main" id="{00000000-0008-0000-0700-0000C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28575</xdr:rowOff>
        </xdr:from>
        <xdr:to>
          <xdr:col>4</xdr:col>
          <xdr:colOff>409575</xdr:colOff>
          <xdr:row>41</xdr:row>
          <xdr:rowOff>219075</xdr:rowOff>
        </xdr:to>
        <xdr:sp macro="" textlink="">
          <xdr:nvSpPr>
            <xdr:cNvPr id="4046" name="Check Box 974" hidden="1">
              <a:extLst>
                <a:ext uri="{63B3BB69-23CF-44E3-9099-C40C66FF867C}">
                  <a14:compatExt spid="_x0000_s4046"/>
                </a:ext>
                <a:ext uri="{FF2B5EF4-FFF2-40B4-BE49-F238E27FC236}">
                  <a16:creationId xmlns:a16="http://schemas.microsoft.com/office/drawing/2014/main" id="{00000000-0008-0000-0700-0000C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219075</xdr:rowOff>
        </xdr:from>
        <xdr:to>
          <xdr:col>4</xdr:col>
          <xdr:colOff>409575</xdr:colOff>
          <xdr:row>41</xdr:row>
          <xdr:rowOff>409575</xdr:rowOff>
        </xdr:to>
        <xdr:sp macro="" textlink="">
          <xdr:nvSpPr>
            <xdr:cNvPr id="4047" name="Check Box 975" hidden="1">
              <a:extLst>
                <a:ext uri="{63B3BB69-23CF-44E3-9099-C40C66FF867C}">
                  <a14:compatExt spid="_x0000_s4047"/>
                </a:ext>
                <a:ext uri="{FF2B5EF4-FFF2-40B4-BE49-F238E27FC236}">
                  <a16:creationId xmlns:a16="http://schemas.microsoft.com/office/drawing/2014/main" id="{00000000-0008-0000-0700-0000C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28575</xdr:rowOff>
        </xdr:from>
        <xdr:to>
          <xdr:col>4</xdr:col>
          <xdr:colOff>409575</xdr:colOff>
          <xdr:row>41</xdr:row>
          <xdr:rowOff>219075</xdr:rowOff>
        </xdr:to>
        <xdr:sp macro="" textlink="">
          <xdr:nvSpPr>
            <xdr:cNvPr id="4048" name="Check Box 976" hidden="1">
              <a:extLst>
                <a:ext uri="{63B3BB69-23CF-44E3-9099-C40C66FF867C}">
                  <a14:compatExt spid="_x0000_s4048"/>
                </a:ext>
                <a:ext uri="{FF2B5EF4-FFF2-40B4-BE49-F238E27FC236}">
                  <a16:creationId xmlns:a16="http://schemas.microsoft.com/office/drawing/2014/main" id="{00000000-0008-0000-0700-0000D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219075</xdr:rowOff>
        </xdr:from>
        <xdr:to>
          <xdr:col>4</xdr:col>
          <xdr:colOff>409575</xdr:colOff>
          <xdr:row>41</xdr:row>
          <xdr:rowOff>409575</xdr:rowOff>
        </xdr:to>
        <xdr:sp macro="" textlink="">
          <xdr:nvSpPr>
            <xdr:cNvPr id="4049" name="Check Box 977" hidden="1">
              <a:extLst>
                <a:ext uri="{63B3BB69-23CF-44E3-9099-C40C66FF867C}">
                  <a14:compatExt spid="_x0000_s4049"/>
                </a:ext>
                <a:ext uri="{FF2B5EF4-FFF2-40B4-BE49-F238E27FC236}">
                  <a16:creationId xmlns:a16="http://schemas.microsoft.com/office/drawing/2014/main" id="{00000000-0008-0000-0700-0000D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28575</xdr:rowOff>
        </xdr:from>
        <xdr:to>
          <xdr:col>4</xdr:col>
          <xdr:colOff>409575</xdr:colOff>
          <xdr:row>41</xdr:row>
          <xdr:rowOff>219075</xdr:rowOff>
        </xdr:to>
        <xdr:sp macro="" textlink="">
          <xdr:nvSpPr>
            <xdr:cNvPr id="4050" name="Check Box 978" hidden="1">
              <a:extLst>
                <a:ext uri="{63B3BB69-23CF-44E3-9099-C40C66FF867C}">
                  <a14:compatExt spid="_x0000_s4050"/>
                </a:ext>
                <a:ext uri="{FF2B5EF4-FFF2-40B4-BE49-F238E27FC236}">
                  <a16:creationId xmlns:a16="http://schemas.microsoft.com/office/drawing/2014/main" id="{00000000-0008-0000-0700-0000D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219075</xdr:rowOff>
        </xdr:from>
        <xdr:to>
          <xdr:col>4</xdr:col>
          <xdr:colOff>409575</xdr:colOff>
          <xdr:row>41</xdr:row>
          <xdr:rowOff>409575</xdr:rowOff>
        </xdr:to>
        <xdr:sp macro="" textlink="">
          <xdr:nvSpPr>
            <xdr:cNvPr id="4051" name="Check Box 979" hidden="1">
              <a:extLst>
                <a:ext uri="{63B3BB69-23CF-44E3-9099-C40C66FF867C}">
                  <a14:compatExt spid="_x0000_s4051"/>
                </a:ext>
                <a:ext uri="{FF2B5EF4-FFF2-40B4-BE49-F238E27FC236}">
                  <a16:creationId xmlns:a16="http://schemas.microsoft.com/office/drawing/2014/main" id="{00000000-0008-0000-0700-0000D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40</xdr:row>
          <xdr:rowOff>28575</xdr:rowOff>
        </xdr:from>
        <xdr:to>
          <xdr:col>4</xdr:col>
          <xdr:colOff>409575</xdr:colOff>
          <xdr:row>40</xdr:row>
          <xdr:rowOff>219075</xdr:rowOff>
        </xdr:to>
        <xdr:sp macro="" textlink="">
          <xdr:nvSpPr>
            <xdr:cNvPr id="4052" name="Check Box 980" hidden="1">
              <a:extLst>
                <a:ext uri="{63B3BB69-23CF-44E3-9099-C40C66FF867C}">
                  <a14:compatExt spid="_x0000_s4052"/>
                </a:ext>
                <a:ext uri="{FF2B5EF4-FFF2-40B4-BE49-F238E27FC236}">
                  <a16:creationId xmlns:a16="http://schemas.microsoft.com/office/drawing/2014/main" id="{00000000-0008-0000-0700-0000D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40</xdr:row>
          <xdr:rowOff>219075</xdr:rowOff>
        </xdr:from>
        <xdr:to>
          <xdr:col>4</xdr:col>
          <xdr:colOff>409575</xdr:colOff>
          <xdr:row>40</xdr:row>
          <xdr:rowOff>409575</xdr:rowOff>
        </xdr:to>
        <xdr:sp macro="" textlink="">
          <xdr:nvSpPr>
            <xdr:cNvPr id="4053" name="Check Box 981" hidden="1">
              <a:extLst>
                <a:ext uri="{63B3BB69-23CF-44E3-9099-C40C66FF867C}">
                  <a14:compatExt spid="_x0000_s4053"/>
                </a:ext>
                <a:ext uri="{FF2B5EF4-FFF2-40B4-BE49-F238E27FC236}">
                  <a16:creationId xmlns:a16="http://schemas.microsoft.com/office/drawing/2014/main" id="{00000000-0008-0000-0700-0000D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40</xdr:row>
          <xdr:rowOff>28575</xdr:rowOff>
        </xdr:from>
        <xdr:to>
          <xdr:col>4</xdr:col>
          <xdr:colOff>409575</xdr:colOff>
          <xdr:row>40</xdr:row>
          <xdr:rowOff>219075</xdr:rowOff>
        </xdr:to>
        <xdr:sp macro="" textlink="">
          <xdr:nvSpPr>
            <xdr:cNvPr id="4054" name="Check Box 982" hidden="1">
              <a:extLst>
                <a:ext uri="{63B3BB69-23CF-44E3-9099-C40C66FF867C}">
                  <a14:compatExt spid="_x0000_s4054"/>
                </a:ext>
                <a:ext uri="{FF2B5EF4-FFF2-40B4-BE49-F238E27FC236}">
                  <a16:creationId xmlns:a16="http://schemas.microsoft.com/office/drawing/2014/main" id="{00000000-0008-0000-0700-0000D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40</xdr:row>
          <xdr:rowOff>219075</xdr:rowOff>
        </xdr:from>
        <xdr:to>
          <xdr:col>4</xdr:col>
          <xdr:colOff>409575</xdr:colOff>
          <xdr:row>40</xdr:row>
          <xdr:rowOff>409575</xdr:rowOff>
        </xdr:to>
        <xdr:sp macro="" textlink="">
          <xdr:nvSpPr>
            <xdr:cNvPr id="4055" name="Check Box 983" hidden="1">
              <a:extLst>
                <a:ext uri="{63B3BB69-23CF-44E3-9099-C40C66FF867C}">
                  <a14:compatExt spid="_x0000_s4055"/>
                </a:ext>
                <a:ext uri="{FF2B5EF4-FFF2-40B4-BE49-F238E27FC236}">
                  <a16:creationId xmlns:a16="http://schemas.microsoft.com/office/drawing/2014/main" id="{00000000-0008-0000-0700-0000D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40</xdr:row>
          <xdr:rowOff>28575</xdr:rowOff>
        </xdr:from>
        <xdr:to>
          <xdr:col>4</xdr:col>
          <xdr:colOff>409575</xdr:colOff>
          <xdr:row>40</xdr:row>
          <xdr:rowOff>219075</xdr:rowOff>
        </xdr:to>
        <xdr:sp macro="" textlink="">
          <xdr:nvSpPr>
            <xdr:cNvPr id="4056" name="Check Box 984" hidden="1">
              <a:extLst>
                <a:ext uri="{63B3BB69-23CF-44E3-9099-C40C66FF867C}">
                  <a14:compatExt spid="_x0000_s4056"/>
                </a:ext>
                <a:ext uri="{FF2B5EF4-FFF2-40B4-BE49-F238E27FC236}">
                  <a16:creationId xmlns:a16="http://schemas.microsoft.com/office/drawing/2014/main" id="{00000000-0008-0000-0700-0000D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40</xdr:row>
          <xdr:rowOff>219075</xdr:rowOff>
        </xdr:from>
        <xdr:to>
          <xdr:col>4</xdr:col>
          <xdr:colOff>409575</xdr:colOff>
          <xdr:row>40</xdr:row>
          <xdr:rowOff>409575</xdr:rowOff>
        </xdr:to>
        <xdr:sp macro="" textlink="">
          <xdr:nvSpPr>
            <xdr:cNvPr id="4057" name="Check Box 985" hidden="1">
              <a:extLst>
                <a:ext uri="{63B3BB69-23CF-44E3-9099-C40C66FF867C}">
                  <a14:compatExt spid="_x0000_s4057"/>
                </a:ext>
                <a:ext uri="{FF2B5EF4-FFF2-40B4-BE49-F238E27FC236}">
                  <a16:creationId xmlns:a16="http://schemas.microsoft.com/office/drawing/2014/main" id="{00000000-0008-0000-0700-0000D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40</xdr:row>
          <xdr:rowOff>28575</xdr:rowOff>
        </xdr:from>
        <xdr:to>
          <xdr:col>4</xdr:col>
          <xdr:colOff>409575</xdr:colOff>
          <xdr:row>40</xdr:row>
          <xdr:rowOff>219075</xdr:rowOff>
        </xdr:to>
        <xdr:sp macro="" textlink="">
          <xdr:nvSpPr>
            <xdr:cNvPr id="4058" name="Check Box 986" hidden="1">
              <a:extLst>
                <a:ext uri="{63B3BB69-23CF-44E3-9099-C40C66FF867C}">
                  <a14:compatExt spid="_x0000_s4058"/>
                </a:ext>
                <a:ext uri="{FF2B5EF4-FFF2-40B4-BE49-F238E27FC236}">
                  <a16:creationId xmlns:a16="http://schemas.microsoft.com/office/drawing/2014/main" id="{00000000-0008-0000-0700-0000D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40</xdr:row>
          <xdr:rowOff>219075</xdr:rowOff>
        </xdr:from>
        <xdr:to>
          <xdr:col>4</xdr:col>
          <xdr:colOff>409575</xdr:colOff>
          <xdr:row>40</xdr:row>
          <xdr:rowOff>409575</xdr:rowOff>
        </xdr:to>
        <xdr:sp macro="" textlink="">
          <xdr:nvSpPr>
            <xdr:cNvPr id="4059" name="Check Box 987" hidden="1">
              <a:extLst>
                <a:ext uri="{63B3BB69-23CF-44E3-9099-C40C66FF867C}">
                  <a14:compatExt spid="_x0000_s4059"/>
                </a:ext>
                <a:ext uri="{FF2B5EF4-FFF2-40B4-BE49-F238E27FC236}">
                  <a16:creationId xmlns:a16="http://schemas.microsoft.com/office/drawing/2014/main" id="{00000000-0008-0000-0700-0000D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28575</xdr:rowOff>
        </xdr:from>
        <xdr:to>
          <xdr:col>4</xdr:col>
          <xdr:colOff>409575</xdr:colOff>
          <xdr:row>39</xdr:row>
          <xdr:rowOff>219075</xdr:rowOff>
        </xdr:to>
        <xdr:sp macro="" textlink="">
          <xdr:nvSpPr>
            <xdr:cNvPr id="4060" name="Check Box 988" hidden="1">
              <a:extLst>
                <a:ext uri="{63B3BB69-23CF-44E3-9099-C40C66FF867C}">
                  <a14:compatExt spid="_x0000_s4060"/>
                </a:ext>
                <a:ext uri="{FF2B5EF4-FFF2-40B4-BE49-F238E27FC236}">
                  <a16:creationId xmlns:a16="http://schemas.microsoft.com/office/drawing/2014/main" id="{00000000-0008-0000-0700-0000D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219075</xdr:rowOff>
        </xdr:from>
        <xdr:to>
          <xdr:col>4</xdr:col>
          <xdr:colOff>409575</xdr:colOff>
          <xdr:row>39</xdr:row>
          <xdr:rowOff>409575</xdr:rowOff>
        </xdr:to>
        <xdr:sp macro="" textlink="">
          <xdr:nvSpPr>
            <xdr:cNvPr id="4061" name="Check Box 989" hidden="1">
              <a:extLst>
                <a:ext uri="{63B3BB69-23CF-44E3-9099-C40C66FF867C}">
                  <a14:compatExt spid="_x0000_s4061"/>
                </a:ext>
                <a:ext uri="{FF2B5EF4-FFF2-40B4-BE49-F238E27FC236}">
                  <a16:creationId xmlns:a16="http://schemas.microsoft.com/office/drawing/2014/main" id="{00000000-0008-0000-0700-0000D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28575</xdr:rowOff>
        </xdr:from>
        <xdr:to>
          <xdr:col>4</xdr:col>
          <xdr:colOff>409575</xdr:colOff>
          <xdr:row>39</xdr:row>
          <xdr:rowOff>219075</xdr:rowOff>
        </xdr:to>
        <xdr:sp macro="" textlink="">
          <xdr:nvSpPr>
            <xdr:cNvPr id="4062" name="Check Box 990" hidden="1">
              <a:extLst>
                <a:ext uri="{63B3BB69-23CF-44E3-9099-C40C66FF867C}">
                  <a14:compatExt spid="_x0000_s4062"/>
                </a:ext>
                <a:ext uri="{FF2B5EF4-FFF2-40B4-BE49-F238E27FC236}">
                  <a16:creationId xmlns:a16="http://schemas.microsoft.com/office/drawing/2014/main" id="{00000000-0008-0000-0700-0000D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219075</xdr:rowOff>
        </xdr:from>
        <xdr:to>
          <xdr:col>4</xdr:col>
          <xdr:colOff>409575</xdr:colOff>
          <xdr:row>39</xdr:row>
          <xdr:rowOff>409575</xdr:rowOff>
        </xdr:to>
        <xdr:sp macro="" textlink="">
          <xdr:nvSpPr>
            <xdr:cNvPr id="4063" name="Check Box 991" hidden="1">
              <a:extLst>
                <a:ext uri="{63B3BB69-23CF-44E3-9099-C40C66FF867C}">
                  <a14:compatExt spid="_x0000_s4063"/>
                </a:ext>
                <a:ext uri="{FF2B5EF4-FFF2-40B4-BE49-F238E27FC236}">
                  <a16:creationId xmlns:a16="http://schemas.microsoft.com/office/drawing/2014/main" id="{00000000-0008-0000-0700-0000D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28575</xdr:rowOff>
        </xdr:from>
        <xdr:to>
          <xdr:col>4</xdr:col>
          <xdr:colOff>409575</xdr:colOff>
          <xdr:row>39</xdr:row>
          <xdr:rowOff>219075</xdr:rowOff>
        </xdr:to>
        <xdr:sp macro="" textlink="">
          <xdr:nvSpPr>
            <xdr:cNvPr id="4064" name="Check Box 992" hidden="1">
              <a:extLst>
                <a:ext uri="{63B3BB69-23CF-44E3-9099-C40C66FF867C}">
                  <a14:compatExt spid="_x0000_s4064"/>
                </a:ext>
                <a:ext uri="{FF2B5EF4-FFF2-40B4-BE49-F238E27FC236}">
                  <a16:creationId xmlns:a16="http://schemas.microsoft.com/office/drawing/2014/main" id="{00000000-0008-0000-0700-0000E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219075</xdr:rowOff>
        </xdr:from>
        <xdr:to>
          <xdr:col>4</xdr:col>
          <xdr:colOff>409575</xdr:colOff>
          <xdr:row>39</xdr:row>
          <xdr:rowOff>409575</xdr:rowOff>
        </xdr:to>
        <xdr:sp macro="" textlink="">
          <xdr:nvSpPr>
            <xdr:cNvPr id="4065" name="Check Box 993" hidden="1">
              <a:extLst>
                <a:ext uri="{63B3BB69-23CF-44E3-9099-C40C66FF867C}">
                  <a14:compatExt spid="_x0000_s4065"/>
                </a:ext>
                <a:ext uri="{FF2B5EF4-FFF2-40B4-BE49-F238E27FC236}">
                  <a16:creationId xmlns:a16="http://schemas.microsoft.com/office/drawing/2014/main" id="{00000000-0008-0000-0700-0000E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28575</xdr:rowOff>
        </xdr:from>
        <xdr:to>
          <xdr:col>4</xdr:col>
          <xdr:colOff>409575</xdr:colOff>
          <xdr:row>39</xdr:row>
          <xdr:rowOff>219075</xdr:rowOff>
        </xdr:to>
        <xdr:sp macro="" textlink="">
          <xdr:nvSpPr>
            <xdr:cNvPr id="4066" name="Check Box 994" hidden="1">
              <a:extLst>
                <a:ext uri="{63B3BB69-23CF-44E3-9099-C40C66FF867C}">
                  <a14:compatExt spid="_x0000_s4066"/>
                </a:ext>
                <a:ext uri="{FF2B5EF4-FFF2-40B4-BE49-F238E27FC236}">
                  <a16:creationId xmlns:a16="http://schemas.microsoft.com/office/drawing/2014/main" id="{00000000-0008-0000-0700-0000E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219075</xdr:rowOff>
        </xdr:from>
        <xdr:to>
          <xdr:col>4</xdr:col>
          <xdr:colOff>409575</xdr:colOff>
          <xdr:row>39</xdr:row>
          <xdr:rowOff>409575</xdr:rowOff>
        </xdr:to>
        <xdr:sp macro="" textlink="">
          <xdr:nvSpPr>
            <xdr:cNvPr id="4067" name="Check Box 995" hidden="1">
              <a:extLst>
                <a:ext uri="{63B3BB69-23CF-44E3-9099-C40C66FF867C}">
                  <a14:compatExt spid="_x0000_s4067"/>
                </a:ext>
                <a:ext uri="{FF2B5EF4-FFF2-40B4-BE49-F238E27FC236}">
                  <a16:creationId xmlns:a16="http://schemas.microsoft.com/office/drawing/2014/main" id="{00000000-0008-0000-0700-0000E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28575</xdr:rowOff>
        </xdr:from>
        <xdr:to>
          <xdr:col>4</xdr:col>
          <xdr:colOff>409575</xdr:colOff>
          <xdr:row>38</xdr:row>
          <xdr:rowOff>219075</xdr:rowOff>
        </xdr:to>
        <xdr:sp macro="" textlink="">
          <xdr:nvSpPr>
            <xdr:cNvPr id="4068" name="Check Box 996" hidden="1">
              <a:extLst>
                <a:ext uri="{63B3BB69-23CF-44E3-9099-C40C66FF867C}">
                  <a14:compatExt spid="_x0000_s4068"/>
                </a:ext>
                <a:ext uri="{FF2B5EF4-FFF2-40B4-BE49-F238E27FC236}">
                  <a16:creationId xmlns:a16="http://schemas.microsoft.com/office/drawing/2014/main" id="{00000000-0008-0000-0700-0000E4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219075</xdr:rowOff>
        </xdr:from>
        <xdr:to>
          <xdr:col>4</xdr:col>
          <xdr:colOff>409575</xdr:colOff>
          <xdr:row>38</xdr:row>
          <xdr:rowOff>409575</xdr:rowOff>
        </xdr:to>
        <xdr:sp macro="" textlink="">
          <xdr:nvSpPr>
            <xdr:cNvPr id="4069" name="Check Box 997" hidden="1">
              <a:extLst>
                <a:ext uri="{63B3BB69-23CF-44E3-9099-C40C66FF867C}">
                  <a14:compatExt spid="_x0000_s4069"/>
                </a:ext>
                <a:ext uri="{FF2B5EF4-FFF2-40B4-BE49-F238E27FC236}">
                  <a16:creationId xmlns:a16="http://schemas.microsoft.com/office/drawing/2014/main" id="{00000000-0008-0000-0700-0000E5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28575</xdr:rowOff>
        </xdr:from>
        <xdr:to>
          <xdr:col>4</xdr:col>
          <xdr:colOff>409575</xdr:colOff>
          <xdr:row>38</xdr:row>
          <xdr:rowOff>219075</xdr:rowOff>
        </xdr:to>
        <xdr:sp macro="" textlink="">
          <xdr:nvSpPr>
            <xdr:cNvPr id="4070" name="Check Box 998" hidden="1">
              <a:extLst>
                <a:ext uri="{63B3BB69-23CF-44E3-9099-C40C66FF867C}">
                  <a14:compatExt spid="_x0000_s4070"/>
                </a:ext>
                <a:ext uri="{FF2B5EF4-FFF2-40B4-BE49-F238E27FC236}">
                  <a16:creationId xmlns:a16="http://schemas.microsoft.com/office/drawing/2014/main" id="{00000000-0008-0000-0700-0000E6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219075</xdr:rowOff>
        </xdr:from>
        <xdr:to>
          <xdr:col>4</xdr:col>
          <xdr:colOff>409575</xdr:colOff>
          <xdr:row>38</xdr:row>
          <xdr:rowOff>409575</xdr:rowOff>
        </xdr:to>
        <xdr:sp macro="" textlink="">
          <xdr:nvSpPr>
            <xdr:cNvPr id="4071" name="Check Box 999" hidden="1">
              <a:extLst>
                <a:ext uri="{63B3BB69-23CF-44E3-9099-C40C66FF867C}">
                  <a14:compatExt spid="_x0000_s4071"/>
                </a:ext>
                <a:ext uri="{FF2B5EF4-FFF2-40B4-BE49-F238E27FC236}">
                  <a16:creationId xmlns:a16="http://schemas.microsoft.com/office/drawing/2014/main" id="{00000000-0008-0000-0700-0000E7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28575</xdr:rowOff>
        </xdr:from>
        <xdr:to>
          <xdr:col>4</xdr:col>
          <xdr:colOff>409575</xdr:colOff>
          <xdr:row>38</xdr:row>
          <xdr:rowOff>219075</xdr:rowOff>
        </xdr:to>
        <xdr:sp macro="" textlink="">
          <xdr:nvSpPr>
            <xdr:cNvPr id="4072" name="Check Box 1000" hidden="1">
              <a:extLst>
                <a:ext uri="{63B3BB69-23CF-44E3-9099-C40C66FF867C}">
                  <a14:compatExt spid="_x0000_s4072"/>
                </a:ext>
                <a:ext uri="{FF2B5EF4-FFF2-40B4-BE49-F238E27FC236}">
                  <a16:creationId xmlns:a16="http://schemas.microsoft.com/office/drawing/2014/main" id="{00000000-0008-0000-0700-0000E8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219075</xdr:rowOff>
        </xdr:from>
        <xdr:to>
          <xdr:col>4</xdr:col>
          <xdr:colOff>409575</xdr:colOff>
          <xdr:row>38</xdr:row>
          <xdr:rowOff>409575</xdr:rowOff>
        </xdr:to>
        <xdr:sp macro="" textlink="">
          <xdr:nvSpPr>
            <xdr:cNvPr id="4073" name="Check Box 1001" hidden="1">
              <a:extLst>
                <a:ext uri="{63B3BB69-23CF-44E3-9099-C40C66FF867C}">
                  <a14:compatExt spid="_x0000_s4073"/>
                </a:ext>
                <a:ext uri="{FF2B5EF4-FFF2-40B4-BE49-F238E27FC236}">
                  <a16:creationId xmlns:a16="http://schemas.microsoft.com/office/drawing/2014/main" id="{00000000-0008-0000-0700-0000E9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28575</xdr:rowOff>
        </xdr:from>
        <xdr:to>
          <xdr:col>4</xdr:col>
          <xdr:colOff>409575</xdr:colOff>
          <xdr:row>38</xdr:row>
          <xdr:rowOff>219075</xdr:rowOff>
        </xdr:to>
        <xdr:sp macro="" textlink="">
          <xdr:nvSpPr>
            <xdr:cNvPr id="4074" name="Check Box 1002" hidden="1">
              <a:extLst>
                <a:ext uri="{63B3BB69-23CF-44E3-9099-C40C66FF867C}">
                  <a14:compatExt spid="_x0000_s4074"/>
                </a:ext>
                <a:ext uri="{FF2B5EF4-FFF2-40B4-BE49-F238E27FC236}">
                  <a16:creationId xmlns:a16="http://schemas.microsoft.com/office/drawing/2014/main" id="{00000000-0008-0000-0700-0000EA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219075</xdr:rowOff>
        </xdr:from>
        <xdr:to>
          <xdr:col>4</xdr:col>
          <xdr:colOff>409575</xdr:colOff>
          <xdr:row>38</xdr:row>
          <xdr:rowOff>409575</xdr:rowOff>
        </xdr:to>
        <xdr:sp macro="" textlink="">
          <xdr:nvSpPr>
            <xdr:cNvPr id="4075" name="Check Box 1003" hidden="1">
              <a:extLst>
                <a:ext uri="{63B3BB69-23CF-44E3-9099-C40C66FF867C}">
                  <a14:compatExt spid="_x0000_s4075"/>
                </a:ext>
                <a:ext uri="{FF2B5EF4-FFF2-40B4-BE49-F238E27FC236}">
                  <a16:creationId xmlns:a16="http://schemas.microsoft.com/office/drawing/2014/main" id="{00000000-0008-0000-0700-0000EB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28575</xdr:rowOff>
        </xdr:from>
        <xdr:to>
          <xdr:col>4</xdr:col>
          <xdr:colOff>409575</xdr:colOff>
          <xdr:row>37</xdr:row>
          <xdr:rowOff>219075</xdr:rowOff>
        </xdr:to>
        <xdr:sp macro="" textlink="">
          <xdr:nvSpPr>
            <xdr:cNvPr id="4076" name="Check Box 1004" hidden="1">
              <a:extLst>
                <a:ext uri="{63B3BB69-23CF-44E3-9099-C40C66FF867C}">
                  <a14:compatExt spid="_x0000_s4076"/>
                </a:ext>
                <a:ext uri="{FF2B5EF4-FFF2-40B4-BE49-F238E27FC236}">
                  <a16:creationId xmlns:a16="http://schemas.microsoft.com/office/drawing/2014/main" id="{00000000-0008-0000-0700-0000EC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219075</xdr:rowOff>
        </xdr:from>
        <xdr:to>
          <xdr:col>4</xdr:col>
          <xdr:colOff>409575</xdr:colOff>
          <xdr:row>37</xdr:row>
          <xdr:rowOff>409575</xdr:rowOff>
        </xdr:to>
        <xdr:sp macro="" textlink="">
          <xdr:nvSpPr>
            <xdr:cNvPr id="4077" name="Check Box 1005" hidden="1">
              <a:extLst>
                <a:ext uri="{63B3BB69-23CF-44E3-9099-C40C66FF867C}">
                  <a14:compatExt spid="_x0000_s4077"/>
                </a:ext>
                <a:ext uri="{FF2B5EF4-FFF2-40B4-BE49-F238E27FC236}">
                  <a16:creationId xmlns:a16="http://schemas.microsoft.com/office/drawing/2014/main" id="{00000000-0008-0000-0700-0000ED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28575</xdr:rowOff>
        </xdr:from>
        <xdr:to>
          <xdr:col>4</xdr:col>
          <xdr:colOff>409575</xdr:colOff>
          <xdr:row>37</xdr:row>
          <xdr:rowOff>219075</xdr:rowOff>
        </xdr:to>
        <xdr:sp macro="" textlink="">
          <xdr:nvSpPr>
            <xdr:cNvPr id="4078" name="Check Box 1006" hidden="1">
              <a:extLst>
                <a:ext uri="{63B3BB69-23CF-44E3-9099-C40C66FF867C}">
                  <a14:compatExt spid="_x0000_s4078"/>
                </a:ext>
                <a:ext uri="{FF2B5EF4-FFF2-40B4-BE49-F238E27FC236}">
                  <a16:creationId xmlns:a16="http://schemas.microsoft.com/office/drawing/2014/main" id="{00000000-0008-0000-0700-0000EE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219075</xdr:rowOff>
        </xdr:from>
        <xdr:to>
          <xdr:col>4</xdr:col>
          <xdr:colOff>409575</xdr:colOff>
          <xdr:row>37</xdr:row>
          <xdr:rowOff>409575</xdr:rowOff>
        </xdr:to>
        <xdr:sp macro="" textlink="">
          <xdr:nvSpPr>
            <xdr:cNvPr id="4079" name="Check Box 1007" hidden="1">
              <a:extLst>
                <a:ext uri="{63B3BB69-23CF-44E3-9099-C40C66FF867C}">
                  <a14:compatExt spid="_x0000_s4079"/>
                </a:ext>
                <a:ext uri="{FF2B5EF4-FFF2-40B4-BE49-F238E27FC236}">
                  <a16:creationId xmlns:a16="http://schemas.microsoft.com/office/drawing/2014/main" id="{00000000-0008-0000-0700-0000EF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28575</xdr:rowOff>
        </xdr:from>
        <xdr:to>
          <xdr:col>4</xdr:col>
          <xdr:colOff>409575</xdr:colOff>
          <xdr:row>37</xdr:row>
          <xdr:rowOff>219075</xdr:rowOff>
        </xdr:to>
        <xdr:sp macro="" textlink="">
          <xdr:nvSpPr>
            <xdr:cNvPr id="4080" name="Check Box 1008" hidden="1">
              <a:extLst>
                <a:ext uri="{63B3BB69-23CF-44E3-9099-C40C66FF867C}">
                  <a14:compatExt spid="_x0000_s4080"/>
                </a:ext>
                <a:ext uri="{FF2B5EF4-FFF2-40B4-BE49-F238E27FC236}">
                  <a16:creationId xmlns:a16="http://schemas.microsoft.com/office/drawing/2014/main" id="{00000000-0008-0000-0700-0000F0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219075</xdr:rowOff>
        </xdr:from>
        <xdr:to>
          <xdr:col>4</xdr:col>
          <xdr:colOff>409575</xdr:colOff>
          <xdr:row>37</xdr:row>
          <xdr:rowOff>409575</xdr:rowOff>
        </xdr:to>
        <xdr:sp macro="" textlink="">
          <xdr:nvSpPr>
            <xdr:cNvPr id="4081" name="Check Box 1009" hidden="1">
              <a:extLst>
                <a:ext uri="{63B3BB69-23CF-44E3-9099-C40C66FF867C}">
                  <a14:compatExt spid="_x0000_s4081"/>
                </a:ext>
                <a:ext uri="{FF2B5EF4-FFF2-40B4-BE49-F238E27FC236}">
                  <a16:creationId xmlns:a16="http://schemas.microsoft.com/office/drawing/2014/main" id="{00000000-0008-0000-0700-0000F1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28575</xdr:rowOff>
        </xdr:from>
        <xdr:to>
          <xdr:col>4</xdr:col>
          <xdr:colOff>409575</xdr:colOff>
          <xdr:row>37</xdr:row>
          <xdr:rowOff>219075</xdr:rowOff>
        </xdr:to>
        <xdr:sp macro="" textlink="">
          <xdr:nvSpPr>
            <xdr:cNvPr id="4082" name="Check Box 1010" hidden="1">
              <a:extLst>
                <a:ext uri="{63B3BB69-23CF-44E3-9099-C40C66FF867C}">
                  <a14:compatExt spid="_x0000_s4082"/>
                </a:ext>
                <a:ext uri="{FF2B5EF4-FFF2-40B4-BE49-F238E27FC236}">
                  <a16:creationId xmlns:a16="http://schemas.microsoft.com/office/drawing/2014/main" id="{00000000-0008-0000-0700-0000F2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219075</xdr:rowOff>
        </xdr:from>
        <xdr:to>
          <xdr:col>4</xdr:col>
          <xdr:colOff>409575</xdr:colOff>
          <xdr:row>37</xdr:row>
          <xdr:rowOff>409575</xdr:rowOff>
        </xdr:to>
        <xdr:sp macro="" textlink="">
          <xdr:nvSpPr>
            <xdr:cNvPr id="4083" name="Check Box 1011" hidden="1">
              <a:extLst>
                <a:ext uri="{63B3BB69-23CF-44E3-9099-C40C66FF867C}">
                  <a14:compatExt spid="_x0000_s4083"/>
                </a:ext>
                <a:ext uri="{FF2B5EF4-FFF2-40B4-BE49-F238E27FC236}">
                  <a16:creationId xmlns:a16="http://schemas.microsoft.com/office/drawing/2014/main" id="{00000000-0008-0000-0700-0000F30F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28575</xdr:rowOff>
        </xdr:from>
        <xdr:to>
          <xdr:col>4</xdr:col>
          <xdr:colOff>409575</xdr:colOff>
          <xdr:row>32</xdr:row>
          <xdr:rowOff>219075</xdr:rowOff>
        </xdr:to>
        <xdr:sp macro="" textlink="">
          <xdr:nvSpPr>
            <xdr:cNvPr id="15380" name="Check Box 1044" hidden="1">
              <a:extLst>
                <a:ext uri="{63B3BB69-23CF-44E3-9099-C40C66FF867C}">
                  <a14:compatExt spid="_x0000_s15380"/>
                </a:ext>
                <a:ext uri="{FF2B5EF4-FFF2-40B4-BE49-F238E27FC236}">
                  <a16:creationId xmlns:a16="http://schemas.microsoft.com/office/drawing/2014/main" id="{00000000-0008-0000-07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219075</xdr:rowOff>
        </xdr:from>
        <xdr:to>
          <xdr:col>4</xdr:col>
          <xdr:colOff>409575</xdr:colOff>
          <xdr:row>32</xdr:row>
          <xdr:rowOff>409575</xdr:rowOff>
        </xdr:to>
        <xdr:sp macro="" textlink="">
          <xdr:nvSpPr>
            <xdr:cNvPr id="15381" name="Check Box 1045" hidden="1">
              <a:extLst>
                <a:ext uri="{63B3BB69-23CF-44E3-9099-C40C66FF867C}">
                  <a14:compatExt spid="_x0000_s15381"/>
                </a:ext>
                <a:ext uri="{FF2B5EF4-FFF2-40B4-BE49-F238E27FC236}">
                  <a16:creationId xmlns:a16="http://schemas.microsoft.com/office/drawing/2014/main" id="{00000000-0008-0000-07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28575</xdr:rowOff>
        </xdr:from>
        <xdr:to>
          <xdr:col>4</xdr:col>
          <xdr:colOff>409575</xdr:colOff>
          <xdr:row>32</xdr:row>
          <xdr:rowOff>219075</xdr:rowOff>
        </xdr:to>
        <xdr:sp macro="" textlink="">
          <xdr:nvSpPr>
            <xdr:cNvPr id="15382" name="Check Box 1046" hidden="1">
              <a:extLst>
                <a:ext uri="{63B3BB69-23CF-44E3-9099-C40C66FF867C}">
                  <a14:compatExt spid="_x0000_s15382"/>
                </a:ext>
                <a:ext uri="{FF2B5EF4-FFF2-40B4-BE49-F238E27FC236}">
                  <a16:creationId xmlns:a16="http://schemas.microsoft.com/office/drawing/2014/main" id="{00000000-0008-0000-07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219075</xdr:rowOff>
        </xdr:from>
        <xdr:to>
          <xdr:col>4</xdr:col>
          <xdr:colOff>409575</xdr:colOff>
          <xdr:row>32</xdr:row>
          <xdr:rowOff>409575</xdr:rowOff>
        </xdr:to>
        <xdr:sp macro="" textlink="">
          <xdr:nvSpPr>
            <xdr:cNvPr id="15383" name="Check Box 1047" hidden="1">
              <a:extLst>
                <a:ext uri="{63B3BB69-23CF-44E3-9099-C40C66FF867C}">
                  <a14:compatExt spid="_x0000_s15383"/>
                </a:ext>
                <a:ext uri="{FF2B5EF4-FFF2-40B4-BE49-F238E27FC236}">
                  <a16:creationId xmlns:a16="http://schemas.microsoft.com/office/drawing/2014/main" id="{00000000-0008-0000-07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28575</xdr:rowOff>
        </xdr:from>
        <xdr:to>
          <xdr:col>4</xdr:col>
          <xdr:colOff>409575</xdr:colOff>
          <xdr:row>32</xdr:row>
          <xdr:rowOff>219075</xdr:rowOff>
        </xdr:to>
        <xdr:sp macro="" textlink="">
          <xdr:nvSpPr>
            <xdr:cNvPr id="15384" name="Check Box 1048" hidden="1">
              <a:extLst>
                <a:ext uri="{63B3BB69-23CF-44E3-9099-C40C66FF867C}">
                  <a14:compatExt spid="_x0000_s15384"/>
                </a:ext>
                <a:ext uri="{FF2B5EF4-FFF2-40B4-BE49-F238E27FC236}">
                  <a16:creationId xmlns:a16="http://schemas.microsoft.com/office/drawing/2014/main" id="{00000000-0008-0000-07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219075</xdr:rowOff>
        </xdr:from>
        <xdr:to>
          <xdr:col>4</xdr:col>
          <xdr:colOff>409575</xdr:colOff>
          <xdr:row>32</xdr:row>
          <xdr:rowOff>409575</xdr:rowOff>
        </xdr:to>
        <xdr:sp macro="" textlink="">
          <xdr:nvSpPr>
            <xdr:cNvPr id="15385" name="Check Box 1049" hidden="1">
              <a:extLst>
                <a:ext uri="{63B3BB69-23CF-44E3-9099-C40C66FF867C}">
                  <a14:compatExt spid="_x0000_s15385"/>
                </a:ext>
                <a:ext uri="{FF2B5EF4-FFF2-40B4-BE49-F238E27FC236}">
                  <a16:creationId xmlns:a16="http://schemas.microsoft.com/office/drawing/2014/main" id="{00000000-0008-0000-07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28575</xdr:rowOff>
        </xdr:from>
        <xdr:to>
          <xdr:col>4</xdr:col>
          <xdr:colOff>409575</xdr:colOff>
          <xdr:row>32</xdr:row>
          <xdr:rowOff>219075</xdr:rowOff>
        </xdr:to>
        <xdr:sp macro="" textlink="">
          <xdr:nvSpPr>
            <xdr:cNvPr id="15386" name="Check Box 1050" hidden="1">
              <a:extLst>
                <a:ext uri="{63B3BB69-23CF-44E3-9099-C40C66FF867C}">
                  <a14:compatExt spid="_x0000_s15386"/>
                </a:ext>
                <a:ext uri="{FF2B5EF4-FFF2-40B4-BE49-F238E27FC236}">
                  <a16:creationId xmlns:a16="http://schemas.microsoft.com/office/drawing/2014/main" id="{00000000-0008-0000-07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219075</xdr:rowOff>
        </xdr:from>
        <xdr:to>
          <xdr:col>4</xdr:col>
          <xdr:colOff>409575</xdr:colOff>
          <xdr:row>32</xdr:row>
          <xdr:rowOff>409575</xdr:rowOff>
        </xdr:to>
        <xdr:sp macro="" textlink="">
          <xdr:nvSpPr>
            <xdr:cNvPr id="15387" name="Check Box 1051" hidden="1">
              <a:extLst>
                <a:ext uri="{63B3BB69-23CF-44E3-9099-C40C66FF867C}">
                  <a14:compatExt spid="_x0000_s15387"/>
                </a:ext>
                <a:ext uri="{FF2B5EF4-FFF2-40B4-BE49-F238E27FC236}">
                  <a16:creationId xmlns:a16="http://schemas.microsoft.com/office/drawing/2014/main" id="{00000000-0008-0000-07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28575</xdr:rowOff>
        </xdr:from>
        <xdr:to>
          <xdr:col>4</xdr:col>
          <xdr:colOff>409575</xdr:colOff>
          <xdr:row>31</xdr:row>
          <xdr:rowOff>219075</xdr:rowOff>
        </xdr:to>
        <xdr:sp macro="" textlink="">
          <xdr:nvSpPr>
            <xdr:cNvPr id="15388" name="Check Box 1052" hidden="1">
              <a:extLst>
                <a:ext uri="{63B3BB69-23CF-44E3-9099-C40C66FF867C}">
                  <a14:compatExt spid="_x0000_s15388"/>
                </a:ext>
                <a:ext uri="{FF2B5EF4-FFF2-40B4-BE49-F238E27FC236}">
                  <a16:creationId xmlns:a16="http://schemas.microsoft.com/office/drawing/2014/main" id="{00000000-0008-0000-07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219075</xdr:rowOff>
        </xdr:from>
        <xdr:to>
          <xdr:col>4</xdr:col>
          <xdr:colOff>409575</xdr:colOff>
          <xdr:row>31</xdr:row>
          <xdr:rowOff>409575</xdr:rowOff>
        </xdr:to>
        <xdr:sp macro="" textlink="">
          <xdr:nvSpPr>
            <xdr:cNvPr id="15389" name="Check Box 1053" hidden="1">
              <a:extLst>
                <a:ext uri="{63B3BB69-23CF-44E3-9099-C40C66FF867C}">
                  <a14:compatExt spid="_x0000_s15389"/>
                </a:ext>
                <a:ext uri="{FF2B5EF4-FFF2-40B4-BE49-F238E27FC236}">
                  <a16:creationId xmlns:a16="http://schemas.microsoft.com/office/drawing/2014/main" id="{00000000-0008-0000-07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28575</xdr:rowOff>
        </xdr:from>
        <xdr:to>
          <xdr:col>4</xdr:col>
          <xdr:colOff>409575</xdr:colOff>
          <xdr:row>31</xdr:row>
          <xdr:rowOff>219075</xdr:rowOff>
        </xdr:to>
        <xdr:sp macro="" textlink="">
          <xdr:nvSpPr>
            <xdr:cNvPr id="15390" name="Check Box 1054" hidden="1">
              <a:extLst>
                <a:ext uri="{63B3BB69-23CF-44E3-9099-C40C66FF867C}">
                  <a14:compatExt spid="_x0000_s15390"/>
                </a:ext>
                <a:ext uri="{FF2B5EF4-FFF2-40B4-BE49-F238E27FC236}">
                  <a16:creationId xmlns:a16="http://schemas.microsoft.com/office/drawing/2014/main" id="{00000000-0008-0000-07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219075</xdr:rowOff>
        </xdr:from>
        <xdr:to>
          <xdr:col>4</xdr:col>
          <xdr:colOff>409575</xdr:colOff>
          <xdr:row>31</xdr:row>
          <xdr:rowOff>409575</xdr:rowOff>
        </xdr:to>
        <xdr:sp macro="" textlink="">
          <xdr:nvSpPr>
            <xdr:cNvPr id="15391" name="Check Box 1055" hidden="1">
              <a:extLst>
                <a:ext uri="{63B3BB69-23CF-44E3-9099-C40C66FF867C}">
                  <a14:compatExt spid="_x0000_s15391"/>
                </a:ext>
                <a:ext uri="{FF2B5EF4-FFF2-40B4-BE49-F238E27FC236}">
                  <a16:creationId xmlns:a16="http://schemas.microsoft.com/office/drawing/2014/main" id="{00000000-0008-0000-07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28575</xdr:rowOff>
        </xdr:from>
        <xdr:to>
          <xdr:col>4</xdr:col>
          <xdr:colOff>409575</xdr:colOff>
          <xdr:row>31</xdr:row>
          <xdr:rowOff>219075</xdr:rowOff>
        </xdr:to>
        <xdr:sp macro="" textlink="">
          <xdr:nvSpPr>
            <xdr:cNvPr id="15392" name="Check Box 1056" hidden="1">
              <a:extLst>
                <a:ext uri="{63B3BB69-23CF-44E3-9099-C40C66FF867C}">
                  <a14:compatExt spid="_x0000_s15392"/>
                </a:ext>
                <a:ext uri="{FF2B5EF4-FFF2-40B4-BE49-F238E27FC236}">
                  <a16:creationId xmlns:a16="http://schemas.microsoft.com/office/drawing/2014/main" id="{00000000-0008-0000-07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219075</xdr:rowOff>
        </xdr:from>
        <xdr:to>
          <xdr:col>4</xdr:col>
          <xdr:colOff>409575</xdr:colOff>
          <xdr:row>31</xdr:row>
          <xdr:rowOff>409575</xdr:rowOff>
        </xdr:to>
        <xdr:sp macro="" textlink="">
          <xdr:nvSpPr>
            <xdr:cNvPr id="15393" name="Check Box 1057" hidden="1">
              <a:extLst>
                <a:ext uri="{63B3BB69-23CF-44E3-9099-C40C66FF867C}">
                  <a14:compatExt spid="_x0000_s15393"/>
                </a:ext>
                <a:ext uri="{FF2B5EF4-FFF2-40B4-BE49-F238E27FC236}">
                  <a16:creationId xmlns:a16="http://schemas.microsoft.com/office/drawing/2014/main" id="{00000000-0008-0000-07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28575</xdr:rowOff>
        </xdr:from>
        <xdr:to>
          <xdr:col>4</xdr:col>
          <xdr:colOff>409575</xdr:colOff>
          <xdr:row>31</xdr:row>
          <xdr:rowOff>219075</xdr:rowOff>
        </xdr:to>
        <xdr:sp macro="" textlink="">
          <xdr:nvSpPr>
            <xdr:cNvPr id="15394" name="Check Box 1058" hidden="1">
              <a:extLst>
                <a:ext uri="{63B3BB69-23CF-44E3-9099-C40C66FF867C}">
                  <a14:compatExt spid="_x0000_s15394"/>
                </a:ext>
                <a:ext uri="{FF2B5EF4-FFF2-40B4-BE49-F238E27FC236}">
                  <a16:creationId xmlns:a16="http://schemas.microsoft.com/office/drawing/2014/main" id="{00000000-0008-0000-07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219075</xdr:rowOff>
        </xdr:from>
        <xdr:to>
          <xdr:col>4</xdr:col>
          <xdr:colOff>409575</xdr:colOff>
          <xdr:row>31</xdr:row>
          <xdr:rowOff>409575</xdr:rowOff>
        </xdr:to>
        <xdr:sp macro="" textlink="">
          <xdr:nvSpPr>
            <xdr:cNvPr id="15395" name="Check Box 1059" hidden="1">
              <a:extLst>
                <a:ext uri="{63B3BB69-23CF-44E3-9099-C40C66FF867C}">
                  <a14:compatExt spid="_x0000_s15395"/>
                </a:ext>
                <a:ext uri="{FF2B5EF4-FFF2-40B4-BE49-F238E27FC236}">
                  <a16:creationId xmlns:a16="http://schemas.microsoft.com/office/drawing/2014/main" id="{00000000-0008-0000-07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28575</xdr:rowOff>
        </xdr:from>
        <xdr:to>
          <xdr:col>4</xdr:col>
          <xdr:colOff>409575</xdr:colOff>
          <xdr:row>30</xdr:row>
          <xdr:rowOff>219075</xdr:rowOff>
        </xdr:to>
        <xdr:sp macro="" textlink="">
          <xdr:nvSpPr>
            <xdr:cNvPr id="15396" name="Check Box 1060" hidden="1">
              <a:extLst>
                <a:ext uri="{63B3BB69-23CF-44E3-9099-C40C66FF867C}">
                  <a14:compatExt spid="_x0000_s15396"/>
                </a:ext>
                <a:ext uri="{FF2B5EF4-FFF2-40B4-BE49-F238E27FC236}">
                  <a16:creationId xmlns:a16="http://schemas.microsoft.com/office/drawing/2014/main" id="{00000000-0008-0000-07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219075</xdr:rowOff>
        </xdr:from>
        <xdr:to>
          <xdr:col>4</xdr:col>
          <xdr:colOff>409575</xdr:colOff>
          <xdr:row>30</xdr:row>
          <xdr:rowOff>409575</xdr:rowOff>
        </xdr:to>
        <xdr:sp macro="" textlink="">
          <xdr:nvSpPr>
            <xdr:cNvPr id="15397" name="Check Box 1061" hidden="1">
              <a:extLst>
                <a:ext uri="{63B3BB69-23CF-44E3-9099-C40C66FF867C}">
                  <a14:compatExt spid="_x0000_s15397"/>
                </a:ext>
                <a:ext uri="{FF2B5EF4-FFF2-40B4-BE49-F238E27FC236}">
                  <a16:creationId xmlns:a16="http://schemas.microsoft.com/office/drawing/2014/main" id="{00000000-0008-0000-07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28575</xdr:rowOff>
        </xdr:from>
        <xdr:to>
          <xdr:col>4</xdr:col>
          <xdr:colOff>409575</xdr:colOff>
          <xdr:row>30</xdr:row>
          <xdr:rowOff>219075</xdr:rowOff>
        </xdr:to>
        <xdr:sp macro="" textlink="">
          <xdr:nvSpPr>
            <xdr:cNvPr id="15398" name="Check Box 1062" hidden="1">
              <a:extLst>
                <a:ext uri="{63B3BB69-23CF-44E3-9099-C40C66FF867C}">
                  <a14:compatExt spid="_x0000_s15398"/>
                </a:ext>
                <a:ext uri="{FF2B5EF4-FFF2-40B4-BE49-F238E27FC236}">
                  <a16:creationId xmlns:a16="http://schemas.microsoft.com/office/drawing/2014/main" id="{00000000-0008-0000-07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219075</xdr:rowOff>
        </xdr:from>
        <xdr:to>
          <xdr:col>4</xdr:col>
          <xdr:colOff>409575</xdr:colOff>
          <xdr:row>30</xdr:row>
          <xdr:rowOff>409575</xdr:rowOff>
        </xdr:to>
        <xdr:sp macro="" textlink="">
          <xdr:nvSpPr>
            <xdr:cNvPr id="15399" name="Check Box 1063" hidden="1">
              <a:extLst>
                <a:ext uri="{63B3BB69-23CF-44E3-9099-C40C66FF867C}">
                  <a14:compatExt spid="_x0000_s15399"/>
                </a:ext>
                <a:ext uri="{FF2B5EF4-FFF2-40B4-BE49-F238E27FC236}">
                  <a16:creationId xmlns:a16="http://schemas.microsoft.com/office/drawing/2014/main" id="{00000000-0008-0000-07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28575</xdr:rowOff>
        </xdr:from>
        <xdr:to>
          <xdr:col>4</xdr:col>
          <xdr:colOff>409575</xdr:colOff>
          <xdr:row>30</xdr:row>
          <xdr:rowOff>219075</xdr:rowOff>
        </xdr:to>
        <xdr:sp macro="" textlink="">
          <xdr:nvSpPr>
            <xdr:cNvPr id="15400" name="Check Box 1064" hidden="1">
              <a:extLst>
                <a:ext uri="{63B3BB69-23CF-44E3-9099-C40C66FF867C}">
                  <a14:compatExt spid="_x0000_s15400"/>
                </a:ext>
                <a:ext uri="{FF2B5EF4-FFF2-40B4-BE49-F238E27FC236}">
                  <a16:creationId xmlns:a16="http://schemas.microsoft.com/office/drawing/2014/main" id="{00000000-0008-0000-07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219075</xdr:rowOff>
        </xdr:from>
        <xdr:to>
          <xdr:col>4</xdr:col>
          <xdr:colOff>409575</xdr:colOff>
          <xdr:row>30</xdr:row>
          <xdr:rowOff>409575</xdr:rowOff>
        </xdr:to>
        <xdr:sp macro="" textlink="">
          <xdr:nvSpPr>
            <xdr:cNvPr id="15401" name="Check Box 1065" hidden="1">
              <a:extLst>
                <a:ext uri="{63B3BB69-23CF-44E3-9099-C40C66FF867C}">
                  <a14:compatExt spid="_x0000_s15401"/>
                </a:ext>
                <a:ext uri="{FF2B5EF4-FFF2-40B4-BE49-F238E27FC236}">
                  <a16:creationId xmlns:a16="http://schemas.microsoft.com/office/drawing/2014/main" id="{00000000-0008-0000-07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28575</xdr:rowOff>
        </xdr:from>
        <xdr:to>
          <xdr:col>4</xdr:col>
          <xdr:colOff>409575</xdr:colOff>
          <xdr:row>30</xdr:row>
          <xdr:rowOff>219075</xdr:rowOff>
        </xdr:to>
        <xdr:sp macro="" textlink="">
          <xdr:nvSpPr>
            <xdr:cNvPr id="15402" name="Check Box 1066" hidden="1">
              <a:extLst>
                <a:ext uri="{63B3BB69-23CF-44E3-9099-C40C66FF867C}">
                  <a14:compatExt spid="_x0000_s15402"/>
                </a:ext>
                <a:ext uri="{FF2B5EF4-FFF2-40B4-BE49-F238E27FC236}">
                  <a16:creationId xmlns:a16="http://schemas.microsoft.com/office/drawing/2014/main" id="{00000000-0008-0000-07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219075</xdr:rowOff>
        </xdr:from>
        <xdr:to>
          <xdr:col>4</xdr:col>
          <xdr:colOff>409575</xdr:colOff>
          <xdr:row>30</xdr:row>
          <xdr:rowOff>409575</xdr:rowOff>
        </xdr:to>
        <xdr:sp macro="" textlink="">
          <xdr:nvSpPr>
            <xdr:cNvPr id="15403" name="Check Box 1067" hidden="1">
              <a:extLst>
                <a:ext uri="{63B3BB69-23CF-44E3-9099-C40C66FF867C}">
                  <a14:compatExt spid="_x0000_s15403"/>
                </a:ext>
                <a:ext uri="{FF2B5EF4-FFF2-40B4-BE49-F238E27FC236}">
                  <a16:creationId xmlns:a16="http://schemas.microsoft.com/office/drawing/2014/main" id="{00000000-0008-0000-07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28575</xdr:rowOff>
        </xdr:from>
        <xdr:to>
          <xdr:col>4</xdr:col>
          <xdr:colOff>409575</xdr:colOff>
          <xdr:row>28</xdr:row>
          <xdr:rowOff>219075</xdr:rowOff>
        </xdr:to>
        <xdr:sp macro="" textlink="">
          <xdr:nvSpPr>
            <xdr:cNvPr id="15404" name="Check Box 1068" hidden="1">
              <a:extLst>
                <a:ext uri="{63B3BB69-23CF-44E3-9099-C40C66FF867C}">
                  <a14:compatExt spid="_x0000_s15404"/>
                </a:ext>
                <a:ext uri="{FF2B5EF4-FFF2-40B4-BE49-F238E27FC236}">
                  <a16:creationId xmlns:a16="http://schemas.microsoft.com/office/drawing/2014/main" id="{00000000-0008-0000-07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219075</xdr:rowOff>
        </xdr:from>
        <xdr:to>
          <xdr:col>4</xdr:col>
          <xdr:colOff>409575</xdr:colOff>
          <xdr:row>28</xdr:row>
          <xdr:rowOff>409575</xdr:rowOff>
        </xdr:to>
        <xdr:sp macro="" textlink="">
          <xdr:nvSpPr>
            <xdr:cNvPr id="15405" name="Check Box 1069" hidden="1">
              <a:extLst>
                <a:ext uri="{63B3BB69-23CF-44E3-9099-C40C66FF867C}">
                  <a14:compatExt spid="_x0000_s15405"/>
                </a:ext>
                <a:ext uri="{FF2B5EF4-FFF2-40B4-BE49-F238E27FC236}">
                  <a16:creationId xmlns:a16="http://schemas.microsoft.com/office/drawing/2014/main" id="{00000000-0008-0000-07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28575</xdr:rowOff>
        </xdr:from>
        <xdr:to>
          <xdr:col>4</xdr:col>
          <xdr:colOff>409575</xdr:colOff>
          <xdr:row>28</xdr:row>
          <xdr:rowOff>219075</xdr:rowOff>
        </xdr:to>
        <xdr:sp macro="" textlink="">
          <xdr:nvSpPr>
            <xdr:cNvPr id="15406" name="Check Box 1070" hidden="1">
              <a:extLst>
                <a:ext uri="{63B3BB69-23CF-44E3-9099-C40C66FF867C}">
                  <a14:compatExt spid="_x0000_s15406"/>
                </a:ext>
                <a:ext uri="{FF2B5EF4-FFF2-40B4-BE49-F238E27FC236}">
                  <a16:creationId xmlns:a16="http://schemas.microsoft.com/office/drawing/2014/main" id="{00000000-0008-0000-07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219075</xdr:rowOff>
        </xdr:from>
        <xdr:to>
          <xdr:col>4</xdr:col>
          <xdr:colOff>409575</xdr:colOff>
          <xdr:row>28</xdr:row>
          <xdr:rowOff>409575</xdr:rowOff>
        </xdr:to>
        <xdr:sp macro="" textlink="">
          <xdr:nvSpPr>
            <xdr:cNvPr id="15407" name="Check Box 1071" hidden="1">
              <a:extLst>
                <a:ext uri="{63B3BB69-23CF-44E3-9099-C40C66FF867C}">
                  <a14:compatExt spid="_x0000_s15407"/>
                </a:ext>
                <a:ext uri="{FF2B5EF4-FFF2-40B4-BE49-F238E27FC236}">
                  <a16:creationId xmlns:a16="http://schemas.microsoft.com/office/drawing/2014/main" id="{00000000-0008-0000-07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28575</xdr:rowOff>
        </xdr:from>
        <xdr:to>
          <xdr:col>4</xdr:col>
          <xdr:colOff>409575</xdr:colOff>
          <xdr:row>28</xdr:row>
          <xdr:rowOff>219075</xdr:rowOff>
        </xdr:to>
        <xdr:sp macro="" textlink="">
          <xdr:nvSpPr>
            <xdr:cNvPr id="15408" name="Check Box 1072" hidden="1">
              <a:extLst>
                <a:ext uri="{63B3BB69-23CF-44E3-9099-C40C66FF867C}">
                  <a14:compatExt spid="_x0000_s15408"/>
                </a:ext>
                <a:ext uri="{FF2B5EF4-FFF2-40B4-BE49-F238E27FC236}">
                  <a16:creationId xmlns:a16="http://schemas.microsoft.com/office/drawing/2014/main" id="{00000000-0008-0000-07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219075</xdr:rowOff>
        </xdr:from>
        <xdr:to>
          <xdr:col>4</xdr:col>
          <xdr:colOff>409575</xdr:colOff>
          <xdr:row>28</xdr:row>
          <xdr:rowOff>409575</xdr:rowOff>
        </xdr:to>
        <xdr:sp macro="" textlink="">
          <xdr:nvSpPr>
            <xdr:cNvPr id="15409" name="Check Box 1073" hidden="1">
              <a:extLst>
                <a:ext uri="{63B3BB69-23CF-44E3-9099-C40C66FF867C}">
                  <a14:compatExt spid="_x0000_s15409"/>
                </a:ext>
                <a:ext uri="{FF2B5EF4-FFF2-40B4-BE49-F238E27FC236}">
                  <a16:creationId xmlns:a16="http://schemas.microsoft.com/office/drawing/2014/main" id="{00000000-0008-0000-07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28575</xdr:rowOff>
        </xdr:from>
        <xdr:to>
          <xdr:col>4</xdr:col>
          <xdr:colOff>409575</xdr:colOff>
          <xdr:row>28</xdr:row>
          <xdr:rowOff>219075</xdr:rowOff>
        </xdr:to>
        <xdr:sp macro="" textlink="">
          <xdr:nvSpPr>
            <xdr:cNvPr id="15410" name="Check Box 1074" hidden="1">
              <a:extLst>
                <a:ext uri="{63B3BB69-23CF-44E3-9099-C40C66FF867C}">
                  <a14:compatExt spid="_x0000_s15410"/>
                </a:ext>
                <a:ext uri="{FF2B5EF4-FFF2-40B4-BE49-F238E27FC236}">
                  <a16:creationId xmlns:a16="http://schemas.microsoft.com/office/drawing/2014/main" id="{00000000-0008-0000-07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219075</xdr:rowOff>
        </xdr:from>
        <xdr:to>
          <xdr:col>4</xdr:col>
          <xdr:colOff>409575</xdr:colOff>
          <xdr:row>28</xdr:row>
          <xdr:rowOff>409575</xdr:rowOff>
        </xdr:to>
        <xdr:sp macro="" textlink="">
          <xdr:nvSpPr>
            <xdr:cNvPr id="15411" name="Check Box 1075" hidden="1">
              <a:extLst>
                <a:ext uri="{63B3BB69-23CF-44E3-9099-C40C66FF867C}">
                  <a14:compatExt spid="_x0000_s15411"/>
                </a:ext>
                <a:ext uri="{FF2B5EF4-FFF2-40B4-BE49-F238E27FC236}">
                  <a16:creationId xmlns:a16="http://schemas.microsoft.com/office/drawing/2014/main" id="{00000000-0008-0000-07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28575</xdr:rowOff>
        </xdr:from>
        <xdr:to>
          <xdr:col>4</xdr:col>
          <xdr:colOff>409575</xdr:colOff>
          <xdr:row>26</xdr:row>
          <xdr:rowOff>219075</xdr:rowOff>
        </xdr:to>
        <xdr:sp macro="" textlink="">
          <xdr:nvSpPr>
            <xdr:cNvPr id="15412" name="Check Box 1076" hidden="1">
              <a:extLst>
                <a:ext uri="{63B3BB69-23CF-44E3-9099-C40C66FF867C}">
                  <a14:compatExt spid="_x0000_s15412"/>
                </a:ext>
                <a:ext uri="{FF2B5EF4-FFF2-40B4-BE49-F238E27FC236}">
                  <a16:creationId xmlns:a16="http://schemas.microsoft.com/office/drawing/2014/main" id="{00000000-0008-0000-07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219075</xdr:rowOff>
        </xdr:from>
        <xdr:to>
          <xdr:col>4</xdr:col>
          <xdr:colOff>409575</xdr:colOff>
          <xdr:row>26</xdr:row>
          <xdr:rowOff>409575</xdr:rowOff>
        </xdr:to>
        <xdr:sp macro="" textlink="">
          <xdr:nvSpPr>
            <xdr:cNvPr id="15413" name="Check Box 1077" hidden="1">
              <a:extLst>
                <a:ext uri="{63B3BB69-23CF-44E3-9099-C40C66FF867C}">
                  <a14:compatExt spid="_x0000_s15413"/>
                </a:ext>
                <a:ext uri="{FF2B5EF4-FFF2-40B4-BE49-F238E27FC236}">
                  <a16:creationId xmlns:a16="http://schemas.microsoft.com/office/drawing/2014/main" id="{00000000-0008-0000-07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28575</xdr:rowOff>
        </xdr:from>
        <xdr:to>
          <xdr:col>4</xdr:col>
          <xdr:colOff>409575</xdr:colOff>
          <xdr:row>26</xdr:row>
          <xdr:rowOff>219075</xdr:rowOff>
        </xdr:to>
        <xdr:sp macro="" textlink="">
          <xdr:nvSpPr>
            <xdr:cNvPr id="15414" name="Check Box 1078" hidden="1">
              <a:extLst>
                <a:ext uri="{63B3BB69-23CF-44E3-9099-C40C66FF867C}">
                  <a14:compatExt spid="_x0000_s15414"/>
                </a:ext>
                <a:ext uri="{FF2B5EF4-FFF2-40B4-BE49-F238E27FC236}">
                  <a16:creationId xmlns:a16="http://schemas.microsoft.com/office/drawing/2014/main" id="{00000000-0008-0000-07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219075</xdr:rowOff>
        </xdr:from>
        <xdr:to>
          <xdr:col>4</xdr:col>
          <xdr:colOff>409575</xdr:colOff>
          <xdr:row>26</xdr:row>
          <xdr:rowOff>409575</xdr:rowOff>
        </xdr:to>
        <xdr:sp macro="" textlink="">
          <xdr:nvSpPr>
            <xdr:cNvPr id="15415" name="Check Box 1079" hidden="1">
              <a:extLst>
                <a:ext uri="{63B3BB69-23CF-44E3-9099-C40C66FF867C}">
                  <a14:compatExt spid="_x0000_s15415"/>
                </a:ext>
                <a:ext uri="{FF2B5EF4-FFF2-40B4-BE49-F238E27FC236}">
                  <a16:creationId xmlns:a16="http://schemas.microsoft.com/office/drawing/2014/main" id="{00000000-0008-0000-07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28575</xdr:rowOff>
        </xdr:from>
        <xdr:to>
          <xdr:col>4</xdr:col>
          <xdr:colOff>409575</xdr:colOff>
          <xdr:row>26</xdr:row>
          <xdr:rowOff>219075</xdr:rowOff>
        </xdr:to>
        <xdr:sp macro="" textlink="">
          <xdr:nvSpPr>
            <xdr:cNvPr id="15416" name="Check Box 1080" hidden="1">
              <a:extLst>
                <a:ext uri="{63B3BB69-23CF-44E3-9099-C40C66FF867C}">
                  <a14:compatExt spid="_x0000_s15416"/>
                </a:ext>
                <a:ext uri="{FF2B5EF4-FFF2-40B4-BE49-F238E27FC236}">
                  <a16:creationId xmlns:a16="http://schemas.microsoft.com/office/drawing/2014/main" id="{00000000-0008-0000-07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219075</xdr:rowOff>
        </xdr:from>
        <xdr:to>
          <xdr:col>4</xdr:col>
          <xdr:colOff>409575</xdr:colOff>
          <xdr:row>26</xdr:row>
          <xdr:rowOff>409575</xdr:rowOff>
        </xdr:to>
        <xdr:sp macro="" textlink="">
          <xdr:nvSpPr>
            <xdr:cNvPr id="15417" name="Check Box 1081" hidden="1">
              <a:extLst>
                <a:ext uri="{63B3BB69-23CF-44E3-9099-C40C66FF867C}">
                  <a14:compatExt spid="_x0000_s15417"/>
                </a:ext>
                <a:ext uri="{FF2B5EF4-FFF2-40B4-BE49-F238E27FC236}">
                  <a16:creationId xmlns:a16="http://schemas.microsoft.com/office/drawing/2014/main" id="{00000000-0008-0000-07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28575</xdr:rowOff>
        </xdr:from>
        <xdr:to>
          <xdr:col>4</xdr:col>
          <xdr:colOff>409575</xdr:colOff>
          <xdr:row>26</xdr:row>
          <xdr:rowOff>219075</xdr:rowOff>
        </xdr:to>
        <xdr:sp macro="" textlink="">
          <xdr:nvSpPr>
            <xdr:cNvPr id="15418" name="Check Box 1082" hidden="1">
              <a:extLst>
                <a:ext uri="{63B3BB69-23CF-44E3-9099-C40C66FF867C}">
                  <a14:compatExt spid="_x0000_s15418"/>
                </a:ext>
                <a:ext uri="{FF2B5EF4-FFF2-40B4-BE49-F238E27FC236}">
                  <a16:creationId xmlns:a16="http://schemas.microsoft.com/office/drawing/2014/main" id="{00000000-0008-0000-07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219075</xdr:rowOff>
        </xdr:from>
        <xdr:to>
          <xdr:col>4</xdr:col>
          <xdr:colOff>409575</xdr:colOff>
          <xdr:row>26</xdr:row>
          <xdr:rowOff>409575</xdr:rowOff>
        </xdr:to>
        <xdr:sp macro="" textlink="">
          <xdr:nvSpPr>
            <xdr:cNvPr id="15419" name="Check Box 1083" hidden="1">
              <a:extLst>
                <a:ext uri="{63B3BB69-23CF-44E3-9099-C40C66FF867C}">
                  <a14:compatExt spid="_x0000_s15419"/>
                </a:ext>
                <a:ext uri="{FF2B5EF4-FFF2-40B4-BE49-F238E27FC236}">
                  <a16:creationId xmlns:a16="http://schemas.microsoft.com/office/drawing/2014/main" id="{00000000-0008-0000-07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28575</xdr:rowOff>
        </xdr:from>
        <xdr:to>
          <xdr:col>4</xdr:col>
          <xdr:colOff>409575</xdr:colOff>
          <xdr:row>24</xdr:row>
          <xdr:rowOff>219075</xdr:rowOff>
        </xdr:to>
        <xdr:sp macro="" textlink="">
          <xdr:nvSpPr>
            <xdr:cNvPr id="15420" name="Check Box 1084" hidden="1">
              <a:extLst>
                <a:ext uri="{63B3BB69-23CF-44E3-9099-C40C66FF867C}">
                  <a14:compatExt spid="_x0000_s15420"/>
                </a:ext>
                <a:ext uri="{FF2B5EF4-FFF2-40B4-BE49-F238E27FC236}">
                  <a16:creationId xmlns:a16="http://schemas.microsoft.com/office/drawing/2014/main" id="{00000000-0008-0000-07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219075</xdr:rowOff>
        </xdr:from>
        <xdr:to>
          <xdr:col>4</xdr:col>
          <xdr:colOff>409575</xdr:colOff>
          <xdr:row>25</xdr:row>
          <xdr:rowOff>28575</xdr:rowOff>
        </xdr:to>
        <xdr:sp macro="" textlink="">
          <xdr:nvSpPr>
            <xdr:cNvPr id="15421" name="Check Box 1085" hidden="1">
              <a:extLst>
                <a:ext uri="{63B3BB69-23CF-44E3-9099-C40C66FF867C}">
                  <a14:compatExt spid="_x0000_s15421"/>
                </a:ext>
                <a:ext uri="{FF2B5EF4-FFF2-40B4-BE49-F238E27FC236}">
                  <a16:creationId xmlns:a16="http://schemas.microsoft.com/office/drawing/2014/main" id="{00000000-0008-0000-07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28575</xdr:rowOff>
        </xdr:from>
        <xdr:to>
          <xdr:col>4</xdr:col>
          <xdr:colOff>409575</xdr:colOff>
          <xdr:row>24</xdr:row>
          <xdr:rowOff>219075</xdr:rowOff>
        </xdr:to>
        <xdr:sp macro="" textlink="">
          <xdr:nvSpPr>
            <xdr:cNvPr id="15422" name="Check Box 1086" hidden="1">
              <a:extLst>
                <a:ext uri="{63B3BB69-23CF-44E3-9099-C40C66FF867C}">
                  <a14:compatExt spid="_x0000_s15422"/>
                </a:ext>
                <a:ext uri="{FF2B5EF4-FFF2-40B4-BE49-F238E27FC236}">
                  <a16:creationId xmlns:a16="http://schemas.microsoft.com/office/drawing/2014/main" id="{00000000-0008-0000-07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219075</xdr:rowOff>
        </xdr:from>
        <xdr:to>
          <xdr:col>4</xdr:col>
          <xdr:colOff>409575</xdr:colOff>
          <xdr:row>25</xdr:row>
          <xdr:rowOff>28575</xdr:rowOff>
        </xdr:to>
        <xdr:sp macro="" textlink="">
          <xdr:nvSpPr>
            <xdr:cNvPr id="15423" name="Check Box 1087" hidden="1">
              <a:extLst>
                <a:ext uri="{63B3BB69-23CF-44E3-9099-C40C66FF867C}">
                  <a14:compatExt spid="_x0000_s15423"/>
                </a:ext>
                <a:ext uri="{FF2B5EF4-FFF2-40B4-BE49-F238E27FC236}">
                  <a16:creationId xmlns:a16="http://schemas.microsoft.com/office/drawing/2014/main" id="{00000000-0008-0000-07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28575</xdr:rowOff>
        </xdr:from>
        <xdr:to>
          <xdr:col>4</xdr:col>
          <xdr:colOff>409575</xdr:colOff>
          <xdr:row>24</xdr:row>
          <xdr:rowOff>219075</xdr:rowOff>
        </xdr:to>
        <xdr:sp macro="" textlink="">
          <xdr:nvSpPr>
            <xdr:cNvPr id="15424" name="Check Box 1088" hidden="1">
              <a:extLst>
                <a:ext uri="{63B3BB69-23CF-44E3-9099-C40C66FF867C}">
                  <a14:compatExt spid="_x0000_s15424"/>
                </a:ext>
                <a:ext uri="{FF2B5EF4-FFF2-40B4-BE49-F238E27FC236}">
                  <a16:creationId xmlns:a16="http://schemas.microsoft.com/office/drawing/2014/main" id="{00000000-0008-0000-07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219075</xdr:rowOff>
        </xdr:from>
        <xdr:to>
          <xdr:col>4</xdr:col>
          <xdr:colOff>409575</xdr:colOff>
          <xdr:row>25</xdr:row>
          <xdr:rowOff>28575</xdr:rowOff>
        </xdr:to>
        <xdr:sp macro="" textlink="">
          <xdr:nvSpPr>
            <xdr:cNvPr id="15425" name="Check Box 1089" hidden="1">
              <a:extLst>
                <a:ext uri="{63B3BB69-23CF-44E3-9099-C40C66FF867C}">
                  <a14:compatExt spid="_x0000_s15425"/>
                </a:ext>
                <a:ext uri="{FF2B5EF4-FFF2-40B4-BE49-F238E27FC236}">
                  <a16:creationId xmlns:a16="http://schemas.microsoft.com/office/drawing/2014/main" id="{00000000-0008-0000-07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28575</xdr:rowOff>
        </xdr:from>
        <xdr:to>
          <xdr:col>4</xdr:col>
          <xdr:colOff>409575</xdr:colOff>
          <xdr:row>24</xdr:row>
          <xdr:rowOff>219075</xdr:rowOff>
        </xdr:to>
        <xdr:sp macro="" textlink="">
          <xdr:nvSpPr>
            <xdr:cNvPr id="15426" name="Check Box 1090" hidden="1">
              <a:extLst>
                <a:ext uri="{63B3BB69-23CF-44E3-9099-C40C66FF867C}">
                  <a14:compatExt spid="_x0000_s15426"/>
                </a:ext>
                <a:ext uri="{FF2B5EF4-FFF2-40B4-BE49-F238E27FC236}">
                  <a16:creationId xmlns:a16="http://schemas.microsoft.com/office/drawing/2014/main" id="{00000000-0008-0000-07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219075</xdr:rowOff>
        </xdr:from>
        <xdr:to>
          <xdr:col>4</xdr:col>
          <xdr:colOff>409575</xdr:colOff>
          <xdr:row>25</xdr:row>
          <xdr:rowOff>28575</xdr:rowOff>
        </xdr:to>
        <xdr:sp macro="" textlink="">
          <xdr:nvSpPr>
            <xdr:cNvPr id="15427" name="Check Box 1091" hidden="1">
              <a:extLst>
                <a:ext uri="{63B3BB69-23CF-44E3-9099-C40C66FF867C}">
                  <a14:compatExt spid="_x0000_s15427"/>
                </a:ext>
                <a:ext uri="{FF2B5EF4-FFF2-40B4-BE49-F238E27FC236}">
                  <a16:creationId xmlns:a16="http://schemas.microsoft.com/office/drawing/2014/main" id="{00000000-0008-0000-07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28575</xdr:rowOff>
        </xdr:from>
        <xdr:to>
          <xdr:col>4</xdr:col>
          <xdr:colOff>409575</xdr:colOff>
          <xdr:row>22</xdr:row>
          <xdr:rowOff>219075</xdr:rowOff>
        </xdr:to>
        <xdr:sp macro="" textlink="">
          <xdr:nvSpPr>
            <xdr:cNvPr id="15428" name="Check Box 1092" hidden="1">
              <a:extLst>
                <a:ext uri="{63B3BB69-23CF-44E3-9099-C40C66FF867C}">
                  <a14:compatExt spid="_x0000_s15428"/>
                </a:ext>
                <a:ext uri="{FF2B5EF4-FFF2-40B4-BE49-F238E27FC236}">
                  <a16:creationId xmlns:a16="http://schemas.microsoft.com/office/drawing/2014/main" id="{00000000-0008-0000-07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219075</xdr:rowOff>
        </xdr:from>
        <xdr:to>
          <xdr:col>4</xdr:col>
          <xdr:colOff>409575</xdr:colOff>
          <xdr:row>22</xdr:row>
          <xdr:rowOff>409575</xdr:rowOff>
        </xdr:to>
        <xdr:sp macro="" textlink="">
          <xdr:nvSpPr>
            <xdr:cNvPr id="15429" name="Check Box 1093" hidden="1">
              <a:extLst>
                <a:ext uri="{63B3BB69-23CF-44E3-9099-C40C66FF867C}">
                  <a14:compatExt spid="_x0000_s15429"/>
                </a:ext>
                <a:ext uri="{FF2B5EF4-FFF2-40B4-BE49-F238E27FC236}">
                  <a16:creationId xmlns:a16="http://schemas.microsoft.com/office/drawing/2014/main" id="{00000000-0008-0000-07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28575</xdr:rowOff>
        </xdr:from>
        <xdr:to>
          <xdr:col>4</xdr:col>
          <xdr:colOff>409575</xdr:colOff>
          <xdr:row>22</xdr:row>
          <xdr:rowOff>219075</xdr:rowOff>
        </xdr:to>
        <xdr:sp macro="" textlink="">
          <xdr:nvSpPr>
            <xdr:cNvPr id="15430" name="Check Box 1094" hidden="1">
              <a:extLst>
                <a:ext uri="{63B3BB69-23CF-44E3-9099-C40C66FF867C}">
                  <a14:compatExt spid="_x0000_s15430"/>
                </a:ext>
                <a:ext uri="{FF2B5EF4-FFF2-40B4-BE49-F238E27FC236}">
                  <a16:creationId xmlns:a16="http://schemas.microsoft.com/office/drawing/2014/main" id="{00000000-0008-0000-07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219075</xdr:rowOff>
        </xdr:from>
        <xdr:to>
          <xdr:col>4</xdr:col>
          <xdr:colOff>409575</xdr:colOff>
          <xdr:row>22</xdr:row>
          <xdr:rowOff>409575</xdr:rowOff>
        </xdr:to>
        <xdr:sp macro="" textlink="">
          <xdr:nvSpPr>
            <xdr:cNvPr id="15431" name="Check Box 1095" hidden="1">
              <a:extLst>
                <a:ext uri="{63B3BB69-23CF-44E3-9099-C40C66FF867C}">
                  <a14:compatExt spid="_x0000_s15431"/>
                </a:ext>
                <a:ext uri="{FF2B5EF4-FFF2-40B4-BE49-F238E27FC236}">
                  <a16:creationId xmlns:a16="http://schemas.microsoft.com/office/drawing/2014/main" id="{00000000-0008-0000-07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28575</xdr:rowOff>
        </xdr:from>
        <xdr:to>
          <xdr:col>4</xdr:col>
          <xdr:colOff>409575</xdr:colOff>
          <xdr:row>22</xdr:row>
          <xdr:rowOff>219075</xdr:rowOff>
        </xdr:to>
        <xdr:sp macro="" textlink="">
          <xdr:nvSpPr>
            <xdr:cNvPr id="15432" name="Check Box 1096" hidden="1">
              <a:extLst>
                <a:ext uri="{63B3BB69-23CF-44E3-9099-C40C66FF867C}">
                  <a14:compatExt spid="_x0000_s15432"/>
                </a:ext>
                <a:ext uri="{FF2B5EF4-FFF2-40B4-BE49-F238E27FC236}">
                  <a16:creationId xmlns:a16="http://schemas.microsoft.com/office/drawing/2014/main" id="{00000000-0008-0000-07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219075</xdr:rowOff>
        </xdr:from>
        <xdr:to>
          <xdr:col>4</xdr:col>
          <xdr:colOff>409575</xdr:colOff>
          <xdr:row>22</xdr:row>
          <xdr:rowOff>409575</xdr:rowOff>
        </xdr:to>
        <xdr:sp macro="" textlink="">
          <xdr:nvSpPr>
            <xdr:cNvPr id="15433" name="Check Box 1097" hidden="1">
              <a:extLst>
                <a:ext uri="{63B3BB69-23CF-44E3-9099-C40C66FF867C}">
                  <a14:compatExt spid="_x0000_s15433"/>
                </a:ext>
                <a:ext uri="{FF2B5EF4-FFF2-40B4-BE49-F238E27FC236}">
                  <a16:creationId xmlns:a16="http://schemas.microsoft.com/office/drawing/2014/main" id="{00000000-0008-0000-07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28575</xdr:rowOff>
        </xdr:from>
        <xdr:to>
          <xdr:col>4</xdr:col>
          <xdr:colOff>409575</xdr:colOff>
          <xdr:row>22</xdr:row>
          <xdr:rowOff>219075</xdr:rowOff>
        </xdr:to>
        <xdr:sp macro="" textlink="">
          <xdr:nvSpPr>
            <xdr:cNvPr id="15434" name="Check Box 1098" hidden="1">
              <a:extLst>
                <a:ext uri="{63B3BB69-23CF-44E3-9099-C40C66FF867C}">
                  <a14:compatExt spid="_x0000_s15434"/>
                </a:ext>
                <a:ext uri="{FF2B5EF4-FFF2-40B4-BE49-F238E27FC236}">
                  <a16:creationId xmlns:a16="http://schemas.microsoft.com/office/drawing/2014/main" id="{00000000-0008-0000-07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219075</xdr:rowOff>
        </xdr:from>
        <xdr:to>
          <xdr:col>4</xdr:col>
          <xdr:colOff>409575</xdr:colOff>
          <xdr:row>22</xdr:row>
          <xdr:rowOff>409575</xdr:rowOff>
        </xdr:to>
        <xdr:sp macro="" textlink="">
          <xdr:nvSpPr>
            <xdr:cNvPr id="15435" name="Check Box 1099" hidden="1">
              <a:extLst>
                <a:ext uri="{63B3BB69-23CF-44E3-9099-C40C66FF867C}">
                  <a14:compatExt spid="_x0000_s15435"/>
                </a:ext>
                <a:ext uri="{FF2B5EF4-FFF2-40B4-BE49-F238E27FC236}">
                  <a16:creationId xmlns:a16="http://schemas.microsoft.com/office/drawing/2014/main" id="{00000000-0008-0000-07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28575</xdr:rowOff>
        </xdr:from>
        <xdr:to>
          <xdr:col>4</xdr:col>
          <xdr:colOff>409575</xdr:colOff>
          <xdr:row>21</xdr:row>
          <xdr:rowOff>219075</xdr:rowOff>
        </xdr:to>
        <xdr:sp macro="" textlink="">
          <xdr:nvSpPr>
            <xdr:cNvPr id="15436" name="Check Box 1100" hidden="1">
              <a:extLst>
                <a:ext uri="{63B3BB69-23CF-44E3-9099-C40C66FF867C}">
                  <a14:compatExt spid="_x0000_s15436"/>
                </a:ext>
                <a:ext uri="{FF2B5EF4-FFF2-40B4-BE49-F238E27FC236}">
                  <a16:creationId xmlns:a16="http://schemas.microsoft.com/office/drawing/2014/main" id="{00000000-0008-0000-07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219075</xdr:rowOff>
        </xdr:from>
        <xdr:to>
          <xdr:col>4</xdr:col>
          <xdr:colOff>409575</xdr:colOff>
          <xdr:row>21</xdr:row>
          <xdr:rowOff>409575</xdr:rowOff>
        </xdr:to>
        <xdr:sp macro="" textlink="">
          <xdr:nvSpPr>
            <xdr:cNvPr id="15437" name="Check Box 1101" hidden="1">
              <a:extLst>
                <a:ext uri="{63B3BB69-23CF-44E3-9099-C40C66FF867C}">
                  <a14:compatExt spid="_x0000_s15437"/>
                </a:ext>
                <a:ext uri="{FF2B5EF4-FFF2-40B4-BE49-F238E27FC236}">
                  <a16:creationId xmlns:a16="http://schemas.microsoft.com/office/drawing/2014/main" id="{00000000-0008-0000-07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28575</xdr:rowOff>
        </xdr:from>
        <xdr:to>
          <xdr:col>4</xdr:col>
          <xdr:colOff>409575</xdr:colOff>
          <xdr:row>21</xdr:row>
          <xdr:rowOff>219075</xdr:rowOff>
        </xdr:to>
        <xdr:sp macro="" textlink="">
          <xdr:nvSpPr>
            <xdr:cNvPr id="15438" name="Check Box 1102" hidden="1">
              <a:extLst>
                <a:ext uri="{63B3BB69-23CF-44E3-9099-C40C66FF867C}">
                  <a14:compatExt spid="_x0000_s15438"/>
                </a:ext>
                <a:ext uri="{FF2B5EF4-FFF2-40B4-BE49-F238E27FC236}">
                  <a16:creationId xmlns:a16="http://schemas.microsoft.com/office/drawing/2014/main" id="{00000000-0008-0000-07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219075</xdr:rowOff>
        </xdr:from>
        <xdr:to>
          <xdr:col>4</xdr:col>
          <xdr:colOff>409575</xdr:colOff>
          <xdr:row>21</xdr:row>
          <xdr:rowOff>409575</xdr:rowOff>
        </xdr:to>
        <xdr:sp macro="" textlink="">
          <xdr:nvSpPr>
            <xdr:cNvPr id="15439" name="Check Box 1103" hidden="1">
              <a:extLst>
                <a:ext uri="{63B3BB69-23CF-44E3-9099-C40C66FF867C}">
                  <a14:compatExt spid="_x0000_s15439"/>
                </a:ext>
                <a:ext uri="{FF2B5EF4-FFF2-40B4-BE49-F238E27FC236}">
                  <a16:creationId xmlns:a16="http://schemas.microsoft.com/office/drawing/2014/main" id="{00000000-0008-0000-07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28575</xdr:rowOff>
        </xdr:from>
        <xdr:to>
          <xdr:col>4</xdr:col>
          <xdr:colOff>409575</xdr:colOff>
          <xdr:row>21</xdr:row>
          <xdr:rowOff>219075</xdr:rowOff>
        </xdr:to>
        <xdr:sp macro="" textlink="">
          <xdr:nvSpPr>
            <xdr:cNvPr id="15440" name="Check Box 1104" hidden="1">
              <a:extLst>
                <a:ext uri="{63B3BB69-23CF-44E3-9099-C40C66FF867C}">
                  <a14:compatExt spid="_x0000_s15440"/>
                </a:ext>
                <a:ext uri="{FF2B5EF4-FFF2-40B4-BE49-F238E27FC236}">
                  <a16:creationId xmlns:a16="http://schemas.microsoft.com/office/drawing/2014/main" id="{00000000-0008-0000-07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219075</xdr:rowOff>
        </xdr:from>
        <xdr:to>
          <xdr:col>4</xdr:col>
          <xdr:colOff>409575</xdr:colOff>
          <xdr:row>21</xdr:row>
          <xdr:rowOff>409575</xdr:rowOff>
        </xdr:to>
        <xdr:sp macro="" textlink="">
          <xdr:nvSpPr>
            <xdr:cNvPr id="15441" name="Check Box 1105" hidden="1">
              <a:extLst>
                <a:ext uri="{63B3BB69-23CF-44E3-9099-C40C66FF867C}">
                  <a14:compatExt spid="_x0000_s15441"/>
                </a:ext>
                <a:ext uri="{FF2B5EF4-FFF2-40B4-BE49-F238E27FC236}">
                  <a16:creationId xmlns:a16="http://schemas.microsoft.com/office/drawing/2014/main" id="{00000000-0008-0000-07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28575</xdr:rowOff>
        </xdr:from>
        <xdr:to>
          <xdr:col>4</xdr:col>
          <xdr:colOff>409575</xdr:colOff>
          <xdr:row>21</xdr:row>
          <xdr:rowOff>219075</xdr:rowOff>
        </xdr:to>
        <xdr:sp macro="" textlink="">
          <xdr:nvSpPr>
            <xdr:cNvPr id="15442" name="Check Box 1106" hidden="1">
              <a:extLst>
                <a:ext uri="{63B3BB69-23CF-44E3-9099-C40C66FF867C}">
                  <a14:compatExt spid="_x0000_s15442"/>
                </a:ext>
                <a:ext uri="{FF2B5EF4-FFF2-40B4-BE49-F238E27FC236}">
                  <a16:creationId xmlns:a16="http://schemas.microsoft.com/office/drawing/2014/main" id="{00000000-0008-0000-07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219075</xdr:rowOff>
        </xdr:from>
        <xdr:to>
          <xdr:col>4</xdr:col>
          <xdr:colOff>409575</xdr:colOff>
          <xdr:row>21</xdr:row>
          <xdr:rowOff>409575</xdr:rowOff>
        </xdr:to>
        <xdr:sp macro="" textlink="">
          <xdr:nvSpPr>
            <xdr:cNvPr id="15443" name="Check Box 1107" hidden="1">
              <a:extLst>
                <a:ext uri="{63B3BB69-23CF-44E3-9099-C40C66FF867C}">
                  <a14:compatExt spid="_x0000_s15443"/>
                </a:ext>
                <a:ext uri="{FF2B5EF4-FFF2-40B4-BE49-F238E27FC236}">
                  <a16:creationId xmlns:a16="http://schemas.microsoft.com/office/drawing/2014/main" id="{00000000-0008-0000-0700-00005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28575</xdr:rowOff>
        </xdr:from>
        <xdr:to>
          <xdr:col>4</xdr:col>
          <xdr:colOff>409575</xdr:colOff>
          <xdr:row>20</xdr:row>
          <xdr:rowOff>219075</xdr:rowOff>
        </xdr:to>
        <xdr:sp macro="" textlink="">
          <xdr:nvSpPr>
            <xdr:cNvPr id="15444" name="Check Box 1108" hidden="1">
              <a:extLst>
                <a:ext uri="{63B3BB69-23CF-44E3-9099-C40C66FF867C}">
                  <a14:compatExt spid="_x0000_s15444"/>
                </a:ext>
                <a:ext uri="{FF2B5EF4-FFF2-40B4-BE49-F238E27FC236}">
                  <a16:creationId xmlns:a16="http://schemas.microsoft.com/office/drawing/2014/main" id="{00000000-0008-0000-0700-00005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219075</xdr:rowOff>
        </xdr:from>
        <xdr:to>
          <xdr:col>4</xdr:col>
          <xdr:colOff>409575</xdr:colOff>
          <xdr:row>20</xdr:row>
          <xdr:rowOff>409575</xdr:rowOff>
        </xdr:to>
        <xdr:sp macro="" textlink="">
          <xdr:nvSpPr>
            <xdr:cNvPr id="15445" name="Check Box 1109" hidden="1">
              <a:extLst>
                <a:ext uri="{63B3BB69-23CF-44E3-9099-C40C66FF867C}">
                  <a14:compatExt spid="_x0000_s15445"/>
                </a:ext>
                <a:ext uri="{FF2B5EF4-FFF2-40B4-BE49-F238E27FC236}">
                  <a16:creationId xmlns:a16="http://schemas.microsoft.com/office/drawing/2014/main" id="{00000000-0008-0000-0700-00005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28575</xdr:rowOff>
        </xdr:from>
        <xdr:to>
          <xdr:col>4</xdr:col>
          <xdr:colOff>409575</xdr:colOff>
          <xdr:row>20</xdr:row>
          <xdr:rowOff>219075</xdr:rowOff>
        </xdr:to>
        <xdr:sp macro="" textlink="">
          <xdr:nvSpPr>
            <xdr:cNvPr id="15446" name="Check Box 1110" hidden="1">
              <a:extLst>
                <a:ext uri="{63B3BB69-23CF-44E3-9099-C40C66FF867C}">
                  <a14:compatExt spid="_x0000_s15446"/>
                </a:ext>
                <a:ext uri="{FF2B5EF4-FFF2-40B4-BE49-F238E27FC236}">
                  <a16:creationId xmlns:a16="http://schemas.microsoft.com/office/drawing/2014/main" id="{00000000-0008-0000-0700-00005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219075</xdr:rowOff>
        </xdr:from>
        <xdr:to>
          <xdr:col>4</xdr:col>
          <xdr:colOff>409575</xdr:colOff>
          <xdr:row>20</xdr:row>
          <xdr:rowOff>409575</xdr:rowOff>
        </xdr:to>
        <xdr:sp macro="" textlink="">
          <xdr:nvSpPr>
            <xdr:cNvPr id="15447" name="Check Box 1111" hidden="1">
              <a:extLst>
                <a:ext uri="{63B3BB69-23CF-44E3-9099-C40C66FF867C}">
                  <a14:compatExt spid="_x0000_s15447"/>
                </a:ext>
                <a:ext uri="{FF2B5EF4-FFF2-40B4-BE49-F238E27FC236}">
                  <a16:creationId xmlns:a16="http://schemas.microsoft.com/office/drawing/2014/main" id="{00000000-0008-0000-0700-00005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28575</xdr:rowOff>
        </xdr:from>
        <xdr:to>
          <xdr:col>4</xdr:col>
          <xdr:colOff>409575</xdr:colOff>
          <xdr:row>20</xdr:row>
          <xdr:rowOff>219075</xdr:rowOff>
        </xdr:to>
        <xdr:sp macro="" textlink="">
          <xdr:nvSpPr>
            <xdr:cNvPr id="15448" name="Check Box 1112" hidden="1">
              <a:extLst>
                <a:ext uri="{63B3BB69-23CF-44E3-9099-C40C66FF867C}">
                  <a14:compatExt spid="_x0000_s15448"/>
                </a:ext>
                <a:ext uri="{FF2B5EF4-FFF2-40B4-BE49-F238E27FC236}">
                  <a16:creationId xmlns:a16="http://schemas.microsoft.com/office/drawing/2014/main" id="{00000000-0008-0000-0700-00005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219075</xdr:rowOff>
        </xdr:from>
        <xdr:to>
          <xdr:col>4</xdr:col>
          <xdr:colOff>409575</xdr:colOff>
          <xdr:row>20</xdr:row>
          <xdr:rowOff>409575</xdr:rowOff>
        </xdr:to>
        <xdr:sp macro="" textlink="">
          <xdr:nvSpPr>
            <xdr:cNvPr id="15449" name="Check Box 1113" hidden="1">
              <a:extLst>
                <a:ext uri="{63B3BB69-23CF-44E3-9099-C40C66FF867C}">
                  <a14:compatExt spid="_x0000_s15449"/>
                </a:ext>
                <a:ext uri="{FF2B5EF4-FFF2-40B4-BE49-F238E27FC236}">
                  <a16:creationId xmlns:a16="http://schemas.microsoft.com/office/drawing/2014/main" id="{00000000-0008-0000-0700-00005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28575</xdr:rowOff>
        </xdr:from>
        <xdr:to>
          <xdr:col>4</xdr:col>
          <xdr:colOff>409575</xdr:colOff>
          <xdr:row>20</xdr:row>
          <xdr:rowOff>219075</xdr:rowOff>
        </xdr:to>
        <xdr:sp macro="" textlink="">
          <xdr:nvSpPr>
            <xdr:cNvPr id="15450" name="Check Box 1114" hidden="1">
              <a:extLst>
                <a:ext uri="{63B3BB69-23CF-44E3-9099-C40C66FF867C}">
                  <a14:compatExt spid="_x0000_s15450"/>
                </a:ext>
                <a:ext uri="{FF2B5EF4-FFF2-40B4-BE49-F238E27FC236}">
                  <a16:creationId xmlns:a16="http://schemas.microsoft.com/office/drawing/2014/main" id="{00000000-0008-0000-0700-00005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219075</xdr:rowOff>
        </xdr:from>
        <xdr:to>
          <xdr:col>4</xdr:col>
          <xdr:colOff>409575</xdr:colOff>
          <xdr:row>20</xdr:row>
          <xdr:rowOff>409575</xdr:rowOff>
        </xdr:to>
        <xdr:sp macro="" textlink="">
          <xdr:nvSpPr>
            <xdr:cNvPr id="15451" name="Check Box 1115" hidden="1">
              <a:extLst>
                <a:ext uri="{63B3BB69-23CF-44E3-9099-C40C66FF867C}">
                  <a14:compatExt spid="_x0000_s15451"/>
                </a:ext>
                <a:ext uri="{FF2B5EF4-FFF2-40B4-BE49-F238E27FC236}">
                  <a16:creationId xmlns:a16="http://schemas.microsoft.com/office/drawing/2014/main" id="{00000000-0008-0000-0700-00005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28575</xdr:rowOff>
        </xdr:from>
        <xdr:to>
          <xdr:col>4</xdr:col>
          <xdr:colOff>409575</xdr:colOff>
          <xdr:row>19</xdr:row>
          <xdr:rowOff>219075</xdr:rowOff>
        </xdr:to>
        <xdr:sp macro="" textlink="">
          <xdr:nvSpPr>
            <xdr:cNvPr id="15452" name="Check Box 1116" hidden="1">
              <a:extLst>
                <a:ext uri="{63B3BB69-23CF-44E3-9099-C40C66FF867C}">
                  <a14:compatExt spid="_x0000_s15452"/>
                </a:ext>
                <a:ext uri="{FF2B5EF4-FFF2-40B4-BE49-F238E27FC236}">
                  <a16:creationId xmlns:a16="http://schemas.microsoft.com/office/drawing/2014/main" id="{00000000-0008-0000-07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219075</xdr:rowOff>
        </xdr:from>
        <xdr:to>
          <xdr:col>4</xdr:col>
          <xdr:colOff>409575</xdr:colOff>
          <xdr:row>19</xdr:row>
          <xdr:rowOff>409575</xdr:rowOff>
        </xdr:to>
        <xdr:sp macro="" textlink="">
          <xdr:nvSpPr>
            <xdr:cNvPr id="15453" name="Check Box 1117" hidden="1">
              <a:extLst>
                <a:ext uri="{63B3BB69-23CF-44E3-9099-C40C66FF867C}">
                  <a14:compatExt spid="_x0000_s15453"/>
                </a:ext>
                <a:ext uri="{FF2B5EF4-FFF2-40B4-BE49-F238E27FC236}">
                  <a16:creationId xmlns:a16="http://schemas.microsoft.com/office/drawing/2014/main" id="{00000000-0008-0000-07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28575</xdr:rowOff>
        </xdr:from>
        <xdr:to>
          <xdr:col>4</xdr:col>
          <xdr:colOff>409575</xdr:colOff>
          <xdr:row>19</xdr:row>
          <xdr:rowOff>219075</xdr:rowOff>
        </xdr:to>
        <xdr:sp macro="" textlink="">
          <xdr:nvSpPr>
            <xdr:cNvPr id="15454" name="Check Box 1118" hidden="1">
              <a:extLst>
                <a:ext uri="{63B3BB69-23CF-44E3-9099-C40C66FF867C}">
                  <a14:compatExt spid="_x0000_s15454"/>
                </a:ext>
                <a:ext uri="{FF2B5EF4-FFF2-40B4-BE49-F238E27FC236}">
                  <a16:creationId xmlns:a16="http://schemas.microsoft.com/office/drawing/2014/main" id="{00000000-0008-0000-07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219075</xdr:rowOff>
        </xdr:from>
        <xdr:to>
          <xdr:col>4</xdr:col>
          <xdr:colOff>409575</xdr:colOff>
          <xdr:row>19</xdr:row>
          <xdr:rowOff>409575</xdr:rowOff>
        </xdr:to>
        <xdr:sp macro="" textlink="">
          <xdr:nvSpPr>
            <xdr:cNvPr id="15455" name="Check Box 1119" hidden="1">
              <a:extLst>
                <a:ext uri="{63B3BB69-23CF-44E3-9099-C40C66FF867C}">
                  <a14:compatExt spid="_x0000_s15455"/>
                </a:ext>
                <a:ext uri="{FF2B5EF4-FFF2-40B4-BE49-F238E27FC236}">
                  <a16:creationId xmlns:a16="http://schemas.microsoft.com/office/drawing/2014/main" id="{00000000-0008-0000-07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28575</xdr:rowOff>
        </xdr:from>
        <xdr:to>
          <xdr:col>4</xdr:col>
          <xdr:colOff>409575</xdr:colOff>
          <xdr:row>19</xdr:row>
          <xdr:rowOff>219075</xdr:rowOff>
        </xdr:to>
        <xdr:sp macro="" textlink="">
          <xdr:nvSpPr>
            <xdr:cNvPr id="15456" name="Check Box 1120" hidden="1">
              <a:extLst>
                <a:ext uri="{63B3BB69-23CF-44E3-9099-C40C66FF867C}">
                  <a14:compatExt spid="_x0000_s15456"/>
                </a:ext>
                <a:ext uri="{FF2B5EF4-FFF2-40B4-BE49-F238E27FC236}">
                  <a16:creationId xmlns:a16="http://schemas.microsoft.com/office/drawing/2014/main" id="{00000000-0008-0000-07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219075</xdr:rowOff>
        </xdr:from>
        <xdr:to>
          <xdr:col>4</xdr:col>
          <xdr:colOff>409575</xdr:colOff>
          <xdr:row>19</xdr:row>
          <xdr:rowOff>409575</xdr:rowOff>
        </xdr:to>
        <xdr:sp macro="" textlink="">
          <xdr:nvSpPr>
            <xdr:cNvPr id="15457" name="Check Box 1121" hidden="1">
              <a:extLst>
                <a:ext uri="{63B3BB69-23CF-44E3-9099-C40C66FF867C}">
                  <a14:compatExt spid="_x0000_s15457"/>
                </a:ext>
                <a:ext uri="{FF2B5EF4-FFF2-40B4-BE49-F238E27FC236}">
                  <a16:creationId xmlns:a16="http://schemas.microsoft.com/office/drawing/2014/main" id="{00000000-0008-0000-07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28575</xdr:rowOff>
        </xdr:from>
        <xdr:to>
          <xdr:col>4</xdr:col>
          <xdr:colOff>409575</xdr:colOff>
          <xdr:row>19</xdr:row>
          <xdr:rowOff>219075</xdr:rowOff>
        </xdr:to>
        <xdr:sp macro="" textlink="">
          <xdr:nvSpPr>
            <xdr:cNvPr id="15458" name="Check Box 1122" hidden="1">
              <a:extLst>
                <a:ext uri="{63B3BB69-23CF-44E3-9099-C40C66FF867C}">
                  <a14:compatExt spid="_x0000_s15458"/>
                </a:ext>
                <a:ext uri="{FF2B5EF4-FFF2-40B4-BE49-F238E27FC236}">
                  <a16:creationId xmlns:a16="http://schemas.microsoft.com/office/drawing/2014/main" id="{00000000-0008-0000-07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219075</xdr:rowOff>
        </xdr:from>
        <xdr:to>
          <xdr:col>4</xdr:col>
          <xdr:colOff>409575</xdr:colOff>
          <xdr:row>19</xdr:row>
          <xdr:rowOff>409575</xdr:rowOff>
        </xdr:to>
        <xdr:sp macro="" textlink="">
          <xdr:nvSpPr>
            <xdr:cNvPr id="15459" name="Check Box 1123" hidden="1">
              <a:extLst>
                <a:ext uri="{63B3BB69-23CF-44E3-9099-C40C66FF867C}">
                  <a14:compatExt spid="_x0000_s15459"/>
                </a:ext>
                <a:ext uri="{FF2B5EF4-FFF2-40B4-BE49-F238E27FC236}">
                  <a16:creationId xmlns:a16="http://schemas.microsoft.com/office/drawing/2014/main" id="{00000000-0008-0000-0700-00006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18</xdr:row>
          <xdr:rowOff>28575</xdr:rowOff>
        </xdr:from>
        <xdr:to>
          <xdr:col>4</xdr:col>
          <xdr:colOff>409575</xdr:colOff>
          <xdr:row>18</xdr:row>
          <xdr:rowOff>219075</xdr:rowOff>
        </xdr:to>
        <xdr:sp macro="" textlink="">
          <xdr:nvSpPr>
            <xdr:cNvPr id="15460" name="Check Box 1124" hidden="1">
              <a:extLst>
                <a:ext uri="{63B3BB69-23CF-44E3-9099-C40C66FF867C}">
                  <a14:compatExt spid="_x0000_s15460"/>
                </a:ext>
                <a:ext uri="{FF2B5EF4-FFF2-40B4-BE49-F238E27FC236}">
                  <a16:creationId xmlns:a16="http://schemas.microsoft.com/office/drawing/2014/main" id="{00000000-0008-0000-0700-00006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18</xdr:row>
          <xdr:rowOff>219075</xdr:rowOff>
        </xdr:from>
        <xdr:to>
          <xdr:col>4</xdr:col>
          <xdr:colOff>409575</xdr:colOff>
          <xdr:row>18</xdr:row>
          <xdr:rowOff>409575</xdr:rowOff>
        </xdr:to>
        <xdr:sp macro="" textlink="">
          <xdr:nvSpPr>
            <xdr:cNvPr id="15461" name="Check Box 1125" hidden="1">
              <a:extLst>
                <a:ext uri="{63B3BB69-23CF-44E3-9099-C40C66FF867C}">
                  <a14:compatExt spid="_x0000_s15461"/>
                </a:ext>
                <a:ext uri="{FF2B5EF4-FFF2-40B4-BE49-F238E27FC236}">
                  <a16:creationId xmlns:a16="http://schemas.microsoft.com/office/drawing/2014/main" id="{00000000-0008-0000-0700-00006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18</xdr:row>
          <xdr:rowOff>28575</xdr:rowOff>
        </xdr:from>
        <xdr:to>
          <xdr:col>4</xdr:col>
          <xdr:colOff>409575</xdr:colOff>
          <xdr:row>18</xdr:row>
          <xdr:rowOff>219075</xdr:rowOff>
        </xdr:to>
        <xdr:sp macro="" textlink="">
          <xdr:nvSpPr>
            <xdr:cNvPr id="15462" name="Check Box 1126" hidden="1">
              <a:extLst>
                <a:ext uri="{63B3BB69-23CF-44E3-9099-C40C66FF867C}">
                  <a14:compatExt spid="_x0000_s15462"/>
                </a:ext>
                <a:ext uri="{FF2B5EF4-FFF2-40B4-BE49-F238E27FC236}">
                  <a16:creationId xmlns:a16="http://schemas.microsoft.com/office/drawing/2014/main" id="{00000000-0008-0000-0700-00006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18</xdr:row>
          <xdr:rowOff>219075</xdr:rowOff>
        </xdr:from>
        <xdr:to>
          <xdr:col>4</xdr:col>
          <xdr:colOff>409575</xdr:colOff>
          <xdr:row>18</xdr:row>
          <xdr:rowOff>409575</xdr:rowOff>
        </xdr:to>
        <xdr:sp macro="" textlink="">
          <xdr:nvSpPr>
            <xdr:cNvPr id="15463" name="Check Box 1127" hidden="1">
              <a:extLst>
                <a:ext uri="{63B3BB69-23CF-44E3-9099-C40C66FF867C}">
                  <a14:compatExt spid="_x0000_s15463"/>
                </a:ext>
                <a:ext uri="{FF2B5EF4-FFF2-40B4-BE49-F238E27FC236}">
                  <a16:creationId xmlns:a16="http://schemas.microsoft.com/office/drawing/2014/main" id="{00000000-0008-0000-0700-00006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18</xdr:row>
          <xdr:rowOff>28575</xdr:rowOff>
        </xdr:from>
        <xdr:to>
          <xdr:col>4</xdr:col>
          <xdr:colOff>409575</xdr:colOff>
          <xdr:row>18</xdr:row>
          <xdr:rowOff>219075</xdr:rowOff>
        </xdr:to>
        <xdr:sp macro="" textlink="">
          <xdr:nvSpPr>
            <xdr:cNvPr id="15464" name="Check Box 1128" hidden="1">
              <a:extLst>
                <a:ext uri="{63B3BB69-23CF-44E3-9099-C40C66FF867C}">
                  <a14:compatExt spid="_x0000_s15464"/>
                </a:ext>
                <a:ext uri="{FF2B5EF4-FFF2-40B4-BE49-F238E27FC236}">
                  <a16:creationId xmlns:a16="http://schemas.microsoft.com/office/drawing/2014/main" id="{00000000-0008-0000-0700-00006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18</xdr:row>
          <xdr:rowOff>219075</xdr:rowOff>
        </xdr:from>
        <xdr:to>
          <xdr:col>4</xdr:col>
          <xdr:colOff>409575</xdr:colOff>
          <xdr:row>18</xdr:row>
          <xdr:rowOff>409575</xdr:rowOff>
        </xdr:to>
        <xdr:sp macro="" textlink="">
          <xdr:nvSpPr>
            <xdr:cNvPr id="15465" name="Check Box 1129" hidden="1">
              <a:extLst>
                <a:ext uri="{63B3BB69-23CF-44E3-9099-C40C66FF867C}">
                  <a14:compatExt spid="_x0000_s15465"/>
                </a:ext>
                <a:ext uri="{FF2B5EF4-FFF2-40B4-BE49-F238E27FC236}">
                  <a16:creationId xmlns:a16="http://schemas.microsoft.com/office/drawing/2014/main" id="{00000000-0008-0000-0700-00006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18</xdr:row>
          <xdr:rowOff>28575</xdr:rowOff>
        </xdr:from>
        <xdr:to>
          <xdr:col>4</xdr:col>
          <xdr:colOff>409575</xdr:colOff>
          <xdr:row>18</xdr:row>
          <xdr:rowOff>219075</xdr:rowOff>
        </xdr:to>
        <xdr:sp macro="" textlink="">
          <xdr:nvSpPr>
            <xdr:cNvPr id="15466" name="Check Box 1130" hidden="1">
              <a:extLst>
                <a:ext uri="{63B3BB69-23CF-44E3-9099-C40C66FF867C}">
                  <a14:compatExt spid="_x0000_s15466"/>
                </a:ext>
                <a:ext uri="{FF2B5EF4-FFF2-40B4-BE49-F238E27FC236}">
                  <a16:creationId xmlns:a16="http://schemas.microsoft.com/office/drawing/2014/main" id="{00000000-0008-0000-0700-00006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18</xdr:row>
          <xdr:rowOff>219075</xdr:rowOff>
        </xdr:from>
        <xdr:to>
          <xdr:col>4</xdr:col>
          <xdr:colOff>409575</xdr:colOff>
          <xdr:row>18</xdr:row>
          <xdr:rowOff>409575</xdr:rowOff>
        </xdr:to>
        <xdr:sp macro="" textlink="">
          <xdr:nvSpPr>
            <xdr:cNvPr id="15467" name="Check Box 1131" hidden="1">
              <a:extLst>
                <a:ext uri="{63B3BB69-23CF-44E3-9099-C40C66FF867C}">
                  <a14:compatExt spid="_x0000_s15467"/>
                </a:ext>
                <a:ext uri="{FF2B5EF4-FFF2-40B4-BE49-F238E27FC236}">
                  <a16:creationId xmlns:a16="http://schemas.microsoft.com/office/drawing/2014/main" id="{00000000-0008-0000-0700-00006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28575</xdr:rowOff>
        </xdr:from>
        <xdr:to>
          <xdr:col>4</xdr:col>
          <xdr:colOff>409575</xdr:colOff>
          <xdr:row>17</xdr:row>
          <xdr:rowOff>219075</xdr:rowOff>
        </xdr:to>
        <xdr:sp macro="" textlink="">
          <xdr:nvSpPr>
            <xdr:cNvPr id="15468" name="Check Box 1132" hidden="1">
              <a:extLst>
                <a:ext uri="{63B3BB69-23CF-44E3-9099-C40C66FF867C}">
                  <a14:compatExt spid="_x0000_s15468"/>
                </a:ext>
                <a:ext uri="{FF2B5EF4-FFF2-40B4-BE49-F238E27FC236}">
                  <a16:creationId xmlns:a16="http://schemas.microsoft.com/office/drawing/2014/main" id="{00000000-0008-0000-0700-00006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219075</xdr:rowOff>
        </xdr:from>
        <xdr:to>
          <xdr:col>4</xdr:col>
          <xdr:colOff>409575</xdr:colOff>
          <xdr:row>17</xdr:row>
          <xdr:rowOff>409575</xdr:rowOff>
        </xdr:to>
        <xdr:sp macro="" textlink="">
          <xdr:nvSpPr>
            <xdr:cNvPr id="15469" name="Check Box 1133" hidden="1">
              <a:extLst>
                <a:ext uri="{63B3BB69-23CF-44E3-9099-C40C66FF867C}">
                  <a14:compatExt spid="_x0000_s15469"/>
                </a:ext>
                <a:ext uri="{FF2B5EF4-FFF2-40B4-BE49-F238E27FC236}">
                  <a16:creationId xmlns:a16="http://schemas.microsoft.com/office/drawing/2014/main" id="{00000000-0008-0000-0700-00006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28575</xdr:rowOff>
        </xdr:from>
        <xdr:to>
          <xdr:col>4</xdr:col>
          <xdr:colOff>409575</xdr:colOff>
          <xdr:row>17</xdr:row>
          <xdr:rowOff>219075</xdr:rowOff>
        </xdr:to>
        <xdr:sp macro="" textlink="">
          <xdr:nvSpPr>
            <xdr:cNvPr id="15470" name="Check Box 1134" hidden="1">
              <a:extLst>
                <a:ext uri="{63B3BB69-23CF-44E3-9099-C40C66FF867C}">
                  <a14:compatExt spid="_x0000_s15470"/>
                </a:ext>
                <a:ext uri="{FF2B5EF4-FFF2-40B4-BE49-F238E27FC236}">
                  <a16:creationId xmlns:a16="http://schemas.microsoft.com/office/drawing/2014/main" id="{00000000-0008-0000-0700-00006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219075</xdr:rowOff>
        </xdr:from>
        <xdr:to>
          <xdr:col>4</xdr:col>
          <xdr:colOff>409575</xdr:colOff>
          <xdr:row>17</xdr:row>
          <xdr:rowOff>409575</xdr:rowOff>
        </xdr:to>
        <xdr:sp macro="" textlink="">
          <xdr:nvSpPr>
            <xdr:cNvPr id="15471" name="Check Box 1135" hidden="1">
              <a:extLst>
                <a:ext uri="{63B3BB69-23CF-44E3-9099-C40C66FF867C}">
                  <a14:compatExt spid="_x0000_s15471"/>
                </a:ext>
                <a:ext uri="{FF2B5EF4-FFF2-40B4-BE49-F238E27FC236}">
                  <a16:creationId xmlns:a16="http://schemas.microsoft.com/office/drawing/2014/main" id="{00000000-0008-0000-0700-00006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28575</xdr:rowOff>
        </xdr:from>
        <xdr:to>
          <xdr:col>4</xdr:col>
          <xdr:colOff>409575</xdr:colOff>
          <xdr:row>17</xdr:row>
          <xdr:rowOff>219075</xdr:rowOff>
        </xdr:to>
        <xdr:sp macro="" textlink="">
          <xdr:nvSpPr>
            <xdr:cNvPr id="15472" name="Check Box 1136" hidden="1">
              <a:extLst>
                <a:ext uri="{63B3BB69-23CF-44E3-9099-C40C66FF867C}">
                  <a14:compatExt spid="_x0000_s15472"/>
                </a:ext>
                <a:ext uri="{FF2B5EF4-FFF2-40B4-BE49-F238E27FC236}">
                  <a16:creationId xmlns:a16="http://schemas.microsoft.com/office/drawing/2014/main" id="{00000000-0008-0000-0700-00007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219075</xdr:rowOff>
        </xdr:from>
        <xdr:to>
          <xdr:col>4</xdr:col>
          <xdr:colOff>409575</xdr:colOff>
          <xdr:row>17</xdr:row>
          <xdr:rowOff>409575</xdr:rowOff>
        </xdr:to>
        <xdr:sp macro="" textlink="">
          <xdr:nvSpPr>
            <xdr:cNvPr id="15473" name="Check Box 1137" hidden="1">
              <a:extLst>
                <a:ext uri="{63B3BB69-23CF-44E3-9099-C40C66FF867C}">
                  <a14:compatExt spid="_x0000_s15473"/>
                </a:ext>
                <a:ext uri="{FF2B5EF4-FFF2-40B4-BE49-F238E27FC236}">
                  <a16:creationId xmlns:a16="http://schemas.microsoft.com/office/drawing/2014/main" id="{00000000-0008-0000-0700-00007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28575</xdr:rowOff>
        </xdr:from>
        <xdr:to>
          <xdr:col>4</xdr:col>
          <xdr:colOff>409575</xdr:colOff>
          <xdr:row>17</xdr:row>
          <xdr:rowOff>219075</xdr:rowOff>
        </xdr:to>
        <xdr:sp macro="" textlink="">
          <xdr:nvSpPr>
            <xdr:cNvPr id="15474" name="Check Box 1138" hidden="1">
              <a:extLst>
                <a:ext uri="{63B3BB69-23CF-44E3-9099-C40C66FF867C}">
                  <a14:compatExt spid="_x0000_s15474"/>
                </a:ext>
                <a:ext uri="{FF2B5EF4-FFF2-40B4-BE49-F238E27FC236}">
                  <a16:creationId xmlns:a16="http://schemas.microsoft.com/office/drawing/2014/main" id="{00000000-0008-0000-0700-00007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219075</xdr:rowOff>
        </xdr:from>
        <xdr:to>
          <xdr:col>4</xdr:col>
          <xdr:colOff>409575</xdr:colOff>
          <xdr:row>17</xdr:row>
          <xdr:rowOff>409575</xdr:rowOff>
        </xdr:to>
        <xdr:sp macro="" textlink="">
          <xdr:nvSpPr>
            <xdr:cNvPr id="15475" name="Check Box 1139" hidden="1">
              <a:extLst>
                <a:ext uri="{63B3BB69-23CF-44E3-9099-C40C66FF867C}">
                  <a14:compatExt spid="_x0000_s15475"/>
                </a:ext>
                <a:ext uri="{FF2B5EF4-FFF2-40B4-BE49-F238E27FC236}">
                  <a16:creationId xmlns:a16="http://schemas.microsoft.com/office/drawing/2014/main" id="{00000000-0008-0000-0700-00007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xdr:row>
          <xdr:rowOff>28575</xdr:rowOff>
        </xdr:from>
        <xdr:to>
          <xdr:col>4</xdr:col>
          <xdr:colOff>409575</xdr:colOff>
          <xdr:row>14</xdr:row>
          <xdr:rowOff>219075</xdr:rowOff>
        </xdr:to>
        <xdr:sp macro="" textlink="">
          <xdr:nvSpPr>
            <xdr:cNvPr id="15476" name="Check Box 1140" hidden="1">
              <a:extLst>
                <a:ext uri="{63B3BB69-23CF-44E3-9099-C40C66FF867C}">
                  <a14:compatExt spid="_x0000_s15476"/>
                </a:ext>
                <a:ext uri="{FF2B5EF4-FFF2-40B4-BE49-F238E27FC236}">
                  <a16:creationId xmlns:a16="http://schemas.microsoft.com/office/drawing/2014/main" id="{00000000-0008-0000-0700-00007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xdr:row>
          <xdr:rowOff>219075</xdr:rowOff>
        </xdr:from>
        <xdr:to>
          <xdr:col>4</xdr:col>
          <xdr:colOff>409575</xdr:colOff>
          <xdr:row>14</xdr:row>
          <xdr:rowOff>409575</xdr:rowOff>
        </xdr:to>
        <xdr:sp macro="" textlink="">
          <xdr:nvSpPr>
            <xdr:cNvPr id="15477" name="Check Box 1141" hidden="1">
              <a:extLst>
                <a:ext uri="{63B3BB69-23CF-44E3-9099-C40C66FF867C}">
                  <a14:compatExt spid="_x0000_s15477"/>
                </a:ext>
                <a:ext uri="{FF2B5EF4-FFF2-40B4-BE49-F238E27FC236}">
                  <a16:creationId xmlns:a16="http://schemas.microsoft.com/office/drawing/2014/main" id="{00000000-0008-0000-0700-00007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xdr:row>
          <xdr:rowOff>28575</xdr:rowOff>
        </xdr:from>
        <xdr:to>
          <xdr:col>4</xdr:col>
          <xdr:colOff>409575</xdr:colOff>
          <xdr:row>14</xdr:row>
          <xdr:rowOff>219075</xdr:rowOff>
        </xdr:to>
        <xdr:sp macro="" textlink="">
          <xdr:nvSpPr>
            <xdr:cNvPr id="15478" name="Check Box 1142" hidden="1">
              <a:extLst>
                <a:ext uri="{63B3BB69-23CF-44E3-9099-C40C66FF867C}">
                  <a14:compatExt spid="_x0000_s15478"/>
                </a:ext>
                <a:ext uri="{FF2B5EF4-FFF2-40B4-BE49-F238E27FC236}">
                  <a16:creationId xmlns:a16="http://schemas.microsoft.com/office/drawing/2014/main" id="{00000000-0008-0000-0700-00007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xdr:row>
          <xdr:rowOff>219075</xdr:rowOff>
        </xdr:from>
        <xdr:to>
          <xdr:col>4</xdr:col>
          <xdr:colOff>409575</xdr:colOff>
          <xdr:row>14</xdr:row>
          <xdr:rowOff>409575</xdr:rowOff>
        </xdr:to>
        <xdr:sp macro="" textlink="">
          <xdr:nvSpPr>
            <xdr:cNvPr id="15479" name="Check Box 1143" hidden="1">
              <a:extLst>
                <a:ext uri="{63B3BB69-23CF-44E3-9099-C40C66FF867C}">
                  <a14:compatExt spid="_x0000_s15479"/>
                </a:ext>
                <a:ext uri="{FF2B5EF4-FFF2-40B4-BE49-F238E27FC236}">
                  <a16:creationId xmlns:a16="http://schemas.microsoft.com/office/drawing/2014/main" id="{00000000-0008-0000-0700-00007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xdr:row>
          <xdr:rowOff>28575</xdr:rowOff>
        </xdr:from>
        <xdr:to>
          <xdr:col>4</xdr:col>
          <xdr:colOff>409575</xdr:colOff>
          <xdr:row>14</xdr:row>
          <xdr:rowOff>219075</xdr:rowOff>
        </xdr:to>
        <xdr:sp macro="" textlink="">
          <xdr:nvSpPr>
            <xdr:cNvPr id="15480" name="Check Box 1144" hidden="1">
              <a:extLst>
                <a:ext uri="{63B3BB69-23CF-44E3-9099-C40C66FF867C}">
                  <a14:compatExt spid="_x0000_s15480"/>
                </a:ext>
                <a:ext uri="{FF2B5EF4-FFF2-40B4-BE49-F238E27FC236}">
                  <a16:creationId xmlns:a16="http://schemas.microsoft.com/office/drawing/2014/main" id="{00000000-0008-0000-0700-00007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xdr:row>
          <xdr:rowOff>219075</xdr:rowOff>
        </xdr:from>
        <xdr:to>
          <xdr:col>4</xdr:col>
          <xdr:colOff>409575</xdr:colOff>
          <xdr:row>14</xdr:row>
          <xdr:rowOff>409575</xdr:rowOff>
        </xdr:to>
        <xdr:sp macro="" textlink="">
          <xdr:nvSpPr>
            <xdr:cNvPr id="15481" name="Check Box 1145" hidden="1">
              <a:extLst>
                <a:ext uri="{63B3BB69-23CF-44E3-9099-C40C66FF867C}">
                  <a14:compatExt spid="_x0000_s15481"/>
                </a:ext>
                <a:ext uri="{FF2B5EF4-FFF2-40B4-BE49-F238E27FC236}">
                  <a16:creationId xmlns:a16="http://schemas.microsoft.com/office/drawing/2014/main" id="{00000000-0008-0000-0700-00007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xdr:row>
          <xdr:rowOff>28575</xdr:rowOff>
        </xdr:from>
        <xdr:to>
          <xdr:col>4</xdr:col>
          <xdr:colOff>409575</xdr:colOff>
          <xdr:row>14</xdr:row>
          <xdr:rowOff>219075</xdr:rowOff>
        </xdr:to>
        <xdr:sp macro="" textlink="">
          <xdr:nvSpPr>
            <xdr:cNvPr id="15482" name="Check Box 1146" hidden="1">
              <a:extLst>
                <a:ext uri="{63B3BB69-23CF-44E3-9099-C40C66FF867C}">
                  <a14:compatExt spid="_x0000_s15482"/>
                </a:ext>
                <a:ext uri="{FF2B5EF4-FFF2-40B4-BE49-F238E27FC236}">
                  <a16:creationId xmlns:a16="http://schemas.microsoft.com/office/drawing/2014/main" id="{00000000-0008-0000-0700-00007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xdr:row>
          <xdr:rowOff>219075</xdr:rowOff>
        </xdr:from>
        <xdr:to>
          <xdr:col>4</xdr:col>
          <xdr:colOff>409575</xdr:colOff>
          <xdr:row>14</xdr:row>
          <xdr:rowOff>409575</xdr:rowOff>
        </xdr:to>
        <xdr:sp macro="" textlink="">
          <xdr:nvSpPr>
            <xdr:cNvPr id="15483" name="Check Box 1147" hidden="1">
              <a:extLst>
                <a:ext uri="{63B3BB69-23CF-44E3-9099-C40C66FF867C}">
                  <a14:compatExt spid="_x0000_s15483"/>
                </a:ext>
                <a:ext uri="{FF2B5EF4-FFF2-40B4-BE49-F238E27FC236}">
                  <a16:creationId xmlns:a16="http://schemas.microsoft.com/office/drawing/2014/main" id="{00000000-0008-0000-0700-00007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28575</xdr:rowOff>
        </xdr:from>
        <xdr:to>
          <xdr:col>4</xdr:col>
          <xdr:colOff>409575</xdr:colOff>
          <xdr:row>12</xdr:row>
          <xdr:rowOff>219075</xdr:rowOff>
        </xdr:to>
        <xdr:sp macro="" textlink="">
          <xdr:nvSpPr>
            <xdr:cNvPr id="15484" name="Check Box 1148" hidden="1">
              <a:extLst>
                <a:ext uri="{63B3BB69-23CF-44E3-9099-C40C66FF867C}">
                  <a14:compatExt spid="_x0000_s15484"/>
                </a:ext>
                <a:ext uri="{FF2B5EF4-FFF2-40B4-BE49-F238E27FC236}">
                  <a16:creationId xmlns:a16="http://schemas.microsoft.com/office/drawing/2014/main" id="{00000000-0008-0000-0700-00007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219075</xdr:rowOff>
        </xdr:from>
        <xdr:to>
          <xdr:col>4</xdr:col>
          <xdr:colOff>409575</xdr:colOff>
          <xdr:row>12</xdr:row>
          <xdr:rowOff>409575</xdr:rowOff>
        </xdr:to>
        <xdr:sp macro="" textlink="">
          <xdr:nvSpPr>
            <xdr:cNvPr id="15485" name="Check Box 1149" hidden="1">
              <a:extLst>
                <a:ext uri="{63B3BB69-23CF-44E3-9099-C40C66FF867C}">
                  <a14:compatExt spid="_x0000_s15485"/>
                </a:ext>
                <a:ext uri="{FF2B5EF4-FFF2-40B4-BE49-F238E27FC236}">
                  <a16:creationId xmlns:a16="http://schemas.microsoft.com/office/drawing/2014/main" id="{00000000-0008-0000-0700-00007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28575</xdr:rowOff>
        </xdr:from>
        <xdr:to>
          <xdr:col>4</xdr:col>
          <xdr:colOff>409575</xdr:colOff>
          <xdr:row>12</xdr:row>
          <xdr:rowOff>219075</xdr:rowOff>
        </xdr:to>
        <xdr:sp macro="" textlink="">
          <xdr:nvSpPr>
            <xdr:cNvPr id="15486" name="Check Box 1150" hidden="1">
              <a:extLst>
                <a:ext uri="{63B3BB69-23CF-44E3-9099-C40C66FF867C}">
                  <a14:compatExt spid="_x0000_s15486"/>
                </a:ext>
                <a:ext uri="{FF2B5EF4-FFF2-40B4-BE49-F238E27FC236}">
                  <a16:creationId xmlns:a16="http://schemas.microsoft.com/office/drawing/2014/main" id="{00000000-0008-0000-0700-00007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219075</xdr:rowOff>
        </xdr:from>
        <xdr:to>
          <xdr:col>4</xdr:col>
          <xdr:colOff>409575</xdr:colOff>
          <xdr:row>12</xdr:row>
          <xdr:rowOff>409575</xdr:rowOff>
        </xdr:to>
        <xdr:sp macro="" textlink="">
          <xdr:nvSpPr>
            <xdr:cNvPr id="15487" name="Check Box 1151" hidden="1">
              <a:extLst>
                <a:ext uri="{63B3BB69-23CF-44E3-9099-C40C66FF867C}">
                  <a14:compatExt spid="_x0000_s15487"/>
                </a:ext>
                <a:ext uri="{FF2B5EF4-FFF2-40B4-BE49-F238E27FC236}">
                  <a16:creationId xmlns:a16="http://schemas.microsoft.com/office/drawing/2014/main" id="{00000000-0008-0000-0700-00007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28575</xdr:rowOff>
        </xdr:from>
        <xdr:to>
          <xdr:col>4</xdr:col>
          <xdr:colOff>409575</xdr:colOff>
          <xdr:row>12</xdr:row>
          <xdr:rowOff>219075</xdr:rowOff>
        </xdr:to>
        <xdr:sp macro="" textlink="">
          <xdr:nvSpPr>
            <xdr:cNvPr id="15488" name="Check Box 1152" hidden="1">
              <a:extLst>
                <a:ext uri="{63B3BB69-23CF-44E3-9099-C40C66FF867C}">
                  <a14:compatExt spid="_x0000_s15488"/>
                </a:ext>
                <a:ext uri="{FF2B5EF4-FFF2-40B4-BE49-F238E27FC236}">
                  <a16:creationId xmlns:a16="http://schemas.microsoft.com/office/drawing/2014/main" id="{00000000-0008-0000-0700-00008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219075</xdr:rowOff>
        </xdr:from>
        <xdr:to>
          <xdr:col>4</xdr:col>
          <xdr:colOff>409575</xdr:colOff>
          <xdr:row>12</xdr:row>
          <xdr:rowOff>409575</xdr:rowOff>
        </xdr:to>
        <xdr:sp macro="" textlink="">
          <xdr:nvSpPr>
            <xdr:cNvPr id="15489" name="Check Box 1153" hidden="1">
              <a:extLst>
                <a:ext uri="{63B3BB69-23CF-44E3-9099-C40C66FF867C}">
                  <a14:compatExt spid="_x0000_s15489"/>
                </a:ext>
                <a:ext uri="{FF2B5EF4-FFF2-40B4-BE49-F238E27FC236}">
                  <a16:creationId xmlns:a16="http://schemas.microsoft.com/office/drawing/2014/main" id="{00000000-0008-0000-0700-00008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28575</xdr:rowOff>
        </xdr:from>
        <xdr:to>
          <xdr:col>4</xdr:col>
          <xdr:colOff>409575</xdr:colOff>
          <xdr:row>12</xdr:row>
          <xdr:rowOff>219075</xdr:rowOff>
        </xdr:to>
        <xdr:sp macro="" textlink="">
          <xdr:nvSpPr>
            <xdr:cNvPr id="15490" name="Check Box 1154" hidden="1">
              <a:extLst>
                <a:ext uri="{63B3BB69-23CF-44E3-9099-C40C66FF867C}">
                  <a14:compatExt spid="_x0000_s15490"/>
                </a:ext>
                <a:ext uri="{FF2B5EF4-FFF2-40B4-BE49-F238E27FC236}">
                  <a16:creationId xmlns:a16="http://schemas.microsoft.com/office/drawing/2014/main" id="{00000000-0008-0000-0700-00008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219075</xdr:rowOff>
        </xdr:from>
        <xdr:to>
          <xdr:col>4</xdr:col>
          <xdr:colOff>409575</xdr:colOff>
          <xdr:row>12</xdr:row>
          <xdr:rowOff>409575</xdr:rowOff>
        </xdr:to>
        <xdr:sp macro="" textlink="">
          <xdr:nvSpPr>
            <xdr:cNvPr id="15491" name="Check Box 1155" hidden="1">
              <a:extLst>
                <a:ext uri="{63B3BB69-23CF-44E3-9099-C40C66FF867C}">
                  <a14:compatExt spid="_x0000_s15491"/>
                </a:ext>
                <a:ext uri="{FF2B5EF4-FFF2-40B4-BE49-F238E27FC236}">
                  <a16:creationId xmlns:a16="http://schemas.microsoft.com/office/drawing/2014/main" id="{00000000-0008-0000-0700-00008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28575</xdr:rowOff>
        </xdr:from>
        <xdr:to>
          <xdr:col>4</xdr:col>
          <xdr:colOff>409575</xdr:colOff>
          <xdr:row>11</xdr:row>
          <xdr:rowOff>219075</xdr:rowOff>
        </xdr:to>
        <xdr:sp macro="" textlink="">
          <xdr:nvSpPr>
            <xdr:cNvPr id="15492" name="Check Box 1156" hidden="1">
              <a:extLst>
                <a:ext uri="{63B3BB69-23CF-44E3-9099-C40C66FF867C}">
                  <a14:compatExt spid="_x0000_s15492"/>
                </a:ext>
                <a:ext uri="{FF2B5EF4-FFF2-40B4-BE49-F238E27FC236}">
                  <a16:creationId xmlns:a16="http://schemas.microsoft.com/office/drawing/2014/main" id="{00000000-0008-0000-0700-00008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219075</xdr:rowOff>
        </xdr:from>
        <xdr:to>
          <xdr:col>4</xdr:col>
          <xdr:colOff>409575</xdr:colOff>
          <xdr:row>11</xdr:row>
          <xdr:rowOff>409575</xdr:rowOff>
        </xdr:to>
        <xdr:sp macro="" textlink="">
          <xdr:nvSpPr>
            <xdr:cNvPr id="15493" name="Check Box 1157" hidden="1">
              <a:extLst>
                <a:ext uri="{63B3BB69-23CF-44E3-9099-C40C66FF867C}">
                  <a14:compatExt spid="_x0000_s15493"/>
                </a:ext>
                <a:ext uri="{FF2B5EF4-FFF2-40B4-BE49-F238E27FC236}">
                  <a16:creationId xmlns:a16="http://schemas.microsoft.com/office/drawing/2014/main" id="{00000000-0008-0000-0700-00008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28575</xdr:rowOff>
        </xdr:from>
        <xdr:to>
          <xdr:col>4</xdr:col>
          <xdr:colOff>409575</xdr:colOff>
          <xdr:row>11</xdr:row>
          <xdr:rowOff>219075</xdr:rowOff>
        </xdr:to>
        <xdr:sp macro="" textlink="">
          <xdr:nvSpPr>
            <xdr:cNvPr id="15494" name="Check Box 1158" hidden="1">
              <a:extLst>
                <a:ext uri="{63B3BB69-23CF-44E3-9099-C40C66FF867C}">
                  <a14:compatExt spid="_x0000_s15494"/>
                </a:ext>
                <a:ext uri="{FF2B5EF4-FFF2-40B4-BE49-F238E27FC236}">
                  <a16:creationId xmlns:a16="http://schemas.microsoft.com/office/drawing/2014/main" id="{00000000-0008-0000-0700-00008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219075</xdr:rowOff>
        </xdr:from>
        <xdr:to>
          <xdr:col>4</xdr:col>
          <xdr:colOff>409575</xdr:colOff>
          <xdr:row>11</xdr:row>
          <xdr:rowOff>409575</xdr:rowOff>
        </xdr:to>
        <xdr:sp macro="" textlink="">
          <xdr:nvSpPr>
            <xdr:cNvPr id="15495" name="Check Box 1159" hidden="1">
              <a:extLst>
                <a:ext uri="{63B3BB69-23CF-44E3-9099-C40C66FF867C}">
                  <a14:compatExt spid="_x0000_s15495"/>
                </a:ext>
                <a:ext uri="{FF2B5EF4-FFF2-40B4-BE49-F238E27FC236}">
                  <a16:creationId xmlns:a16="http://schemas.microsoft.com/office/drawing/2014/main" id="{00000000-0008-0000-0700-00008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28575</xdr:rowOff>
        </xdr:from>
        <xdr:to>
          <xdr:col>4</xdr:col>
          <xdr:colOff>409575</xdr:colOff>
          <xdr:row>11</xdr:row>
          <xdr:rowOff>219075</xdr:rowOff>
        </xdr:to>
        <xdr:sp macro="" textlink="">
          <xdr:nvSpPr>
            <xdr:cNvPr id="15496" name="Check Box 1160" hidden="1">
              <a:extLst>
                <a:ext uri="{63B3BB69-23CF-44E3-9099-C40C66FF867C}">
                  <a14:compatExt spid="_x0000_s15496"/>
                </a:ext>
                <a:ext uri="{FF2B5EF4-FFF2-40B4-BE49-F238E27FC236}">
                  <a16:creationId xmlns:a16="http://schemas.microsoft.com/office/drawing/2014/main" id="{00000000-0008-0000-0700-00008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219075</xdr:rowOff>
        </xdr:from>
        <xdr:to>
          <xdr:col>4</xdr:col>
          <xdr:colOff>409575</xdr:colOff>
          <xdr:row>11</xdr:row>
          <xdr:rowOff>409575</xdr:rowOff>
        </xdr:to>
        <xdr:sp macro="" textlink="">
          <xdr:nvSpPr>
            <xdr:cNvPr id="15497" name="Check Box 1161" hidden="1">
              <a:extLst>
                <a:ext uri="{63B3BB69-23CF-44E3-9099-C40C66FF867C}">
                  <a14:compatExt spid="_x0000_s15497"/>
                </a:ext>
                <a:ext uri="{FF2B5EF4-FFF2-40B4-BE49-F238E27FC236}">
                  <a16:creationId xmlns:a16="http://schemas.microsoft.com/office/drawing/2014/main" id="{00000000-0008-0000-0700-00008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28575</xdr:rowOff>
        </xdr:from>
        <xdr:to>
          <xdr:col>4</xdr:col>
          <xdr:colOff>409575</xdr:colOff>
          <xdr:row>11</xdr:row>
          <xdr:rowOff>219075</xdr:rowOff>
        </xdr:to>
        <xdr:sp macro="" textlink="">
          <xdr:nvSpPr>
            <xdr:cNvPr id="15498" name="Check Box 1162" hidden="1">
              <a:extLst>
                <a:ext uri="{63B3BB69-23CF-44E3-9099-C40C66FF867C}">
                  <a14:compatExt spid="_x0000_s15498"/>
                </a:ext>
                <a:ext uri="{FF2B5EF4-FFF2-40B4-BE49-F238E27FC236}">
                  <a16:creationId xmlns:a16="http://schemas.microsoft.com/office/drawing/2014/main" id="{00000000-0008-0000-0700-00008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219075</xdr:rowOff>
        </xdr:from>
        <xdr:to>
          <xdr:col>4</xdr:col>
          <xdr:colOff>409575</xdr:colOff>
          <xdr:row>11</xdr:row>
          <xdr:rowOff>409575</xdr:rowOff>
        </xdr:to>
        <xdr:sp macro="" textlink="">
          <xdr:nvSpPr>
            <xdr:cNvPr id="15499" name="Check Box 1163" hidden="1">
              <a:extLst>
                <a:ext uri="{63B3BB69-23CF-44E3-9099-C40C66FF867C}">
                  <a14:compatExt spid="_x0000_s15499"/>
                </a:ext>
                <a:ext uri="{FF2B5EF4-FFF2-40B4-BE49-F238E27FC236}">
                  <a16:creationId xmlns:a16="http://schemas.microsoft.com/office/drawing/2014/main" id="{00000000-0008-0000-0700-00008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28575</xdr:rowOff>
        </xdr:from>
        <xdr:to>
          <xdr:col>4</xdr:col>
          <xdr:colOff>409575</xdr:colOff>
          <xdr:row>10</xdr:row>
          <xdr:rowOff>219075</xdr:rowOff>
        </xdr:to>
        <xdr:sp macro="" textlink="">
          <xdr:nvSpPr>
            <xdr:cNvPr id="15500" name="Check Box 1164" hidden="1">
              <a:extLst>
                <a:ext uri="{63B3BB69-23CF-44E3-9099-C40C66FF867C}">
                  <a14:compatExt spid="_x0000_s15500"/>
                </a:ext>
                <a:ext uri="{FF2B5EF4-FFF2-40B4-BE49-F238E27FC236}">
                  <a16:creationId xmlns:a16="http://schemas.microsoft.com/office/drawing/2014/main" id="{00000000-0008-0000-0700-00008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219075</xdr:rowOff>
        </xdr:from>
        <xdr:to>
          <xdr:col>4</xdr:col>
          <xdr:colOff>409575</xdr:colOff>
          <xdr:row>10</xdr:row>
          <xdr:rowOff>409575</xdr:rowOff>
        </xdr:to>
        <xdr:sp macro="" textlink="">
          <xdr:nvSpPr>
            <xdr:cNvPr id="15501" name="Check Box 1165" hidden="1">
              <a:extLst>
                <a:ext uri="{63B3BB69-23CF-44E3-9099-C40C66FF867C}">
                  <a14:compatExt spid="_x0000_s15501"/>
                </a:ext>
                <a:ext uri="{FF2B5EF4-FFF2-40B4-BE49-F238E27FC236}">
                  <a16:creationId xmlns:a16="http://schemas.microsoft.com/office/drawing/2014/main" id="{00000000-0008-0000-0700-00008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28575</xdr:rowOff>
        </xdr:from>
        <xdr:to>
          <xdr:col>4</xdr:col>
          <xdr:colOff>409575</xdr:colOff>
          <xdr:row>10</xdr:row>
          <xdr:rowOff>219075</xdr:rowOff>
        </xdr:to>
        <xdr:sp macro="" textlink="">
          <xdr:nvSpPr>
            <xdr:cNvPr id="15502" name="Check Box 1166" hidden="1">
              <a:extLst>
                <a:ext uri="{63B3BB69-23CF-44E3-9099-C40C66FF867C}">
                  <a14:compatExt spid="_x0000_s15502"/>
                </a:ext>
                <a:ext uri="{FF2B5EF4-FFF2-40B4-BE49-F238E27FC236}">
                  <a16:creationId xmlns:a16="http://schemas.microsoft.com/office/drawing/2014/main" id="{00000000-0008-0000-0700-00008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219075</xdr:rowOff>
        </xdr:from>
        <xdr:to>
          <xdr:col>4</xdr:col>
          <xdr:colOff>409575</xdr:colOff>
          <xdr:row>10</xdr:row>
          <xdr:rowOff>409575</xdr:rowOff>
        </xdr:to>
        <xdr:sp macro="" textlink="">
          <xdr:nvSpPr>
            <xdr:cNvPr id="15503" name="Check Box 1167" hidden="1">
              <a:extLst>
                <a:ext uri="{63B3BB69-23CF-44E3-9099-C40C66FF867C}">
                  <a14:compatExt spid="_x0000_s15503"/>
                </a:ext>
                <a:ext uri="{FF2B5EF4-FFF2-40B4-BE49-F238E27FC236}">
                  <a16:creationId xmlns:a16="http://schemas.microsoft.com/office/drawing/2014/main" id="{00000000-0008-0000-0700-00008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28575</xdr:rowOff>
        </xdr:from>
        <xdr:to>
          <xdr:col>4</xdr:col>
          <xdr:colOff>409575</xdr:colOff>
          <xdr:row>10</xdr:row>
          <xdr:rowOff>219075</xdr:rowOff>
        </xdr:to>
        <xdr:sp macro="" textlink="">
          <xdr:nvSpPr>
            <xdr:cNvPr id="15504" name="Check Box 1168" hidden="1">
              <a:extLst>
                <a:ext uri="{63B3BB69-23CF-44E3-9099-C40C66FF867C}">
                  <a14:compatExt spid="_x0000_s15504"/>
                </a:ext>
                <a:ext uri="{FF2B5EF4-FFF2-40B4-BE49-F238E27FC236}">
                  <a16:creationId xmlns:a16="http://schemas.microsoft.com/office/drawing/2014/main" id="{00000000-0008-0000-0700-00009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219075</xdr:rowOff>
        </xdr:from>
        <xdr:to>
          <xdr:col>4</xdr:col>
          <xdr:colOff>409575</xdr:colOff>
          <xdr:row>10</xdr:row>
          <xdr:rowOff>409575</xdr:rowOff>
        </xdr:to>
        <xdr:sp macro="" textlink="">
          <xdr:nvSpPr>
            <xdr:cNvPr id="15505" name="Check Box 1169" hidden="1">
              <a:extLst>
                <a:ext uri="{63B3BB69-23CF-44E3-9099-C40C66FF867C}">
                  <a14:compatExt spid="_x0000_s15505"/>
                </a:ext>
                <a:ext uri="{FF2B5EF4-FFF2-40B4-BE49-F238E27FC236}">
                  <a16:creationId xmlns:a16="http://schemas.microsoft.com/office/drawing/2014/main" id="{00000000-0008-0000-0700-00009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28575</xdr:rowOff>
        </xdr:from>
        <xdr:to>
          <xdr:col>4</xdr:col>
          <xdr:colOff>409575</xdr:colOff>
          <xdr:row>10</xdr:row>
          <xdr:rowOff>219075</xdr:rowOff>
        </xdr:to>
        <xdr:sp macro="" textlink="">
          <xdr:nvSpPr>
            <xdr:cNvPr id="15506" name="Check Box 1170" hidden="1">
              <a:extLst>
                <a:ext uri="{63B3BB69-23CF-44E3-9099-C40C66FF867C}">
                  <a14:compatExt spid="_x0000_s15506"/>
                </a:ext>
                <a:ext uri="{FF2B5EF4-FFF2-40B4-BE49-F238E27FC236}">
                  <a16:creationId xmlns:a16="http://schemas.microsoft.com/office/drawing/2014/main" id="{00000000-0008-0000-0700-00009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219075</xdr:rowOff>
        </xdr:from>
        <xdr:to>
          <xdr:col>4</xdr:col>
          <xdr:colOff>409575</xdr:colOff>
          <xdr:row>10</xdr:row>
          <xdr:rowOff>409575</xdr:rowOff>
        </xdr:to>
        <xdr:sp macro="" textlink="">
          <xdr:nvSpPr>
            <xdr:cNvPr id="15507" name="Check Box 1171" hidden="1">
              <a:extLst>
                <a:ext uri="{63B3BB69-23CF-44E3-9099-C40C66FF867C}">
                  <a14:compatExt spid="_x0000_s15507"/>
                </a:ext>
                <a:ext uri="{FF2B5EF4-FFF2-40B4-BE49-F238E27FC236}">
                  <a16:creationId xmlns:a16="http://schemas.microsoft.com/office/drawing/2014/main" id="{00000000-0008-0000-0700-00009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28575</xdr:rowOff>
        </xdr:from>
        <xdr:to>
          <xdr:col>4</xdr:col>
          <xdr:colOff>409575</xdr:colOff>
          <xdr:row>9</xdr:row>
          <xdr:rowOff>219075</xdr:rowOff>
        </xdr:to>
        <xdr:sp macro="" textlink="">
          <xdr:nvSpPr>
            <xdr:cNvPr id="15508" name="Check Box 1172" hidden="1">
              <a:extLst>
                <a:ext uri="{63B3BB69-23CF-44E3-9099-C40C66FF867C}">
                  <a14:compatExt spid="_x0000_s15508"/>
                </a:ext>
                <a:ext uri="{FF2B5EF4-FFF2-40B4-BE49-F238E27FC236}">
                  <a16:creationId xmlns:a16="http://schemas.microsoft.com/office/drawing/2014/main" id="{00000000-0008-0000-0700-00009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219075</xdr:rowOff>
        </xdr:from>
        <xdr:to>
          <xdr:col>4</xdr:col>
          <xdr:colOff>409575</xdr:colOff>
          <xdr:row>9</xdr:row>
          <xdr:rowOff>409575</xdr:rowOff>
        </xdr:to>
        <xdr:sp macro="" textlink="">
          <xdr:nvSpPr>
            <xdr:cNvPr id="15509" name="Check Box 1173" hidden="1">
              <a:extLst>
                <a:ext uri="{63B3BB69-23CF-44E3-9099-C40C66FF867C}">
                  <a14:compatExt spid="_x0000_s15509"/>
                </a:ext>
                <a:ext uri="{FF2B5EF4-FFF2-40B4-BE49-F238E27FC236}">
                  <a16:creationId xmlns:a16="http://schemas.microsoft.com/office/drawing/2014/main" id="{00000000-0008-0000-0700-00009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28575</xdr:rowOff>
        </xdr:from>
        <xdr:to>
          <xdr:col>4</xdr:col>
          <xdr:colOff>409575</xdr:colOff>
          <xdr:row>9</xdr:row>
          <xdr:rowOff>219075</xdr:rowOff>
        </xdr:to>
        <xdr:sp macro="" textlink="">
          <xdr:nvSpPr>
            <xdr:cNvPr id="15510" name="Check Box 1174" hidden="1">
              <a:extLst>
                <a:ext uri="{63B3BB69-23CF-44E3-9099-C40C66FF867C}">
                  <a14:compatExt spid="_x0000_s15510"/>
                </a:ext>
                <a:ext uri="{FF2B5EF4-FFF2-40B4-BE49-F238E27FC236}">
                  <a16:creationId xmlns:a16="http://schemas.microsoft.com/office/drawing/2014/main" id="{00000000-0008-0000-0700-00009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219075</xdr:rowOff>
        </xdr:from>
        <xdr:to>
          <xdr:col>4</xdr:col>
          <xdr:colOff>409575</xdr:colOff>
          <xdr:row>9</xdr:row>
          <xdr:rowOff>409575</xdr:rowOff>
        </xdr:to>
        <xdr:sp macro="" textlink="">
          <xdr:nvSpPr>
            <xdr:cNvPr id="15511" name="Check Box 1175" hidden="1">
              <a:extLst>
                <a:ext uri="{63B3BB69-23CF-44E3-9099-C40C66FF867C}">
                  <a14:compatExt spid="_x0000_s15511"/>
                </a:ext>
                <a:ext uri="{FF2B5EF4-FFF2-40B4-BE49-F238E27FC236}">
                  <a16:creationId xmlns:a16="http://schemas.microsoft.com/office/drawing/2014/main" id="{00000000-0008-0000-0700-00009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28575</xdr:rowOff>
        </xdr:from>
        <xdr:to>
          <xdr:col>4</xdr:col>
          <xdr:colOff>409575</xdr:colOff>
          <xdr:row>9</xdr:row>
          <xdr:rowOff>219075</xdr:rowOff>
        </xdr:to>
        <xdr:sp macro="" textlink="">
          <xdr:nvSpPr>
            <xdr:cNvPr id="15512" name="Check Box 1176" hidden="1">
              <a:extLst>
                <a:ext uri="{63B3BB69-23CF-44E3-9099-C40C66FF867C}">
                  <a14:compatExt spid="_x0000_s15512"/>
                </a:ext>
                <a:ext uri="{FF2B5EF4-FFF2-40B4-BE49-F238E27FC236}">
                  <a16:creationId xmlns:a16="http://schemas.microsoft.com/office/drawing/2014/main" id="{00000000-0008-0000-0700-00009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219075</xdr:rowOff>
        </xdr:from>
        <xdr:to>
          <xdr:col>4</xdr:col>
          <xdr:colOff>409575</xdr:colOff>
          <xdr:row>9</xdr:row>
          <xdr:rowOff>409575</xdr:rowOff>
        </xdr:to>
        <xdr:sp macro="" textlink="">
          <xdr:nvSpPr>
            <xdr:cNvPr id="15513" name="Check Box 1177" hidden="1">
              <a:extLst>
                <a:ext uri="{63B3BB69-23CF-44E3-9099-C40C66FF867C}">
                  <a14:compatExt spid="_x0000_s15513"/>
                </a:ext>
                <a:ext uri="{FF2B5EF4-FFF2-40B4-BE49-F238E27FC236}">
                  <a16:creationId xmlns:a16="http://schemas.microsoft.com/office/drawing/2014/main" id="{00000000-0008-0000-0700-00009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28575</xdr:rowOff>
        </xdr:from>
        <xdr:to>
          <xdr:col>4</xdr:col>
          <xdr:colOff>409575</xdr:colOff>
          <xdr:row>9</xdr:row>
          <xdr:rowOff>219075</xdr:rowOff>
        </xdr:to>
        <xdr:sp macro="" textlink="">
          <xdr:nvSpPr>
            <xdr:cNvPr id="15514" name="Check Box 1178" hidden="1">
              <a:extLst>
                <a:ext uri="{63B3BB69-23CF-44E3-9099-C40C66FF867C}">
                  <a14:compatExt spid="_x0000_s15514"/>
                </a:ext>
                <a:ext uri="{FF2B5EF4-FFF2-40B4-BE49-F238E27FC236}">
                  <a16:creationId xmlns:a16="http://schemas.microsoft.com/office/drawing/2014/main" id="{00000000-0008-0000-0700-00009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219075</xdr:rowOff>
        </xdr:from>
        <xdr:to>
          <xdr:col>4</xdr:col>
          <xdr:colOff>409575</xdr:colOff>
          <xdr:row>9</xdr:row>
          <xdr:rowOff>409575</xdr:rowOff>
        </xdr:to>
        <xdr:sp macro="" textlink="">
          <xdr:nvSpPr>
            <xdr:cNvPr id="15515" name="Check Box 1179" hidden="1">
              <a:extLst>
                <a:ext uri="{63B3BB69-23CF-44E3-9099-C40C66FF867C}">
                  <a14:compatExt spid="_x0000_s15515"/>
                </a:ext>
                <a:ext uri="{FF2B5EF4-FFF2-40B4-BE49-F238E27FC236}">
                  <a16:creationId xmlns:a16="http://schemas.microsoft.com/office/drawing/2014/main" id="{00000000-0008-0000-0700-00009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28575</xdr:rowOff>
        </xdr:from>
        <xdr:to>
          <xdr:col>4</xdr:col>
          <xdr:colOff>409575</xdr:colOff>
          <xdr:row>8</xdr:row>
          <xdr:rowOff>219075</xdr:rowOff>
        </xdr:to>
        <xdr:sp macro="" textlink="">
          <xdr:nvSpPr>
            <xdr:cNvPr id="15516" name="Check Box 1180" hidden="1">
              <a:extLst>
                <a:ext uri="{63B3BB69-23CF-44E3-9099-C40C66FF867C}">
                  <a14:compatExt spid="_x0000_s15516"/>
                </a:ext>
                <a:ext uri="{FF2B5EF4-FFF2-40B4-BE49-F238E27FC236}">
                  <a16:creationId xmlns:a16="http://schemas.microsoft.com/office/drawing/2014/main" id="{00000000-0008-0000-0700-00009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219075</xdr:rowOff>
        </xdr:from>
        <xdr:to>
          <xdr:col>4</xdr:col>
          <xdr:colOff>409575</xdr:colOff>
          <xdr:row>8</xdr:row>
          <xdr:rowOff>409575</xdr:rowOff>
        </xdr:to>
        <xdr:sp macro="" textlink="">
          <xdr:nvSpPr>
            <xdr:cNvPr id="15517" name="Check Box 1181" hidden="1">
              <a:extLst>
                <a:ext uri="{63B3BB69-23CF-44E3-9099-C40C66FF867C}">
                  <a14:compatExt spid="_x0000_s15517"/>
                </a:ext>
                <a:ext uri="{FF2B5EF4-FFF2-40B4-BE49-F238E27FC236}">
                  <a16:creationId xmlns:a16="http://schemas.microsoft.com/office/drawing/2014/main" id="{00000000-0008-0000-0700-00009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28575</xdr:rowOff>
        </xdr:from>
        <xdr:to>
          <xdr:col>4</xdr:col>
          <xdr:colOff>409575</xdr:colOff>
          <xdr:row>8</xdr:row>
          <xdr:rowOff>219075</xdr:rowOff>
        </xdr:to>
        <xdr:sp macro="" textlink="">
          <xdr:nvSpPr>
            <xdr:cNvPr id="15518" name="Check Box 1182" hidden="1">
              <a:extLst>
                <a:ext uri="{63B3BB69-23CF-44E3-9099-C40C66FF867C}">
                  <a14:compatExt spid="_x0000_s15518"/>
                </a:ext>
                <a:ext uri="{FF2B5EF4-FFF2-40B4-BE49-F238E27FC236}">
                  <a16:creationId xmlns:a16="http://schemas.microsoft.com/office/drawing/2014/main" id="{00000000-0008-0000-0700-00009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219075</xdr:rowOff>
        </xdr:from>
        <xdr:to>
          <xdr:col>4</xdr:col>
          <xdr:colOff>409575</xdr:colOff>
          <xdr:row>8</xdr:row>
          <xdr:rowOff>409575</xdr:rowOff>
        </xdr:to>
        <xdr:sp macro="" textlink="">
          <xdr:nvSpPr>
            <xdr:cNvPr id="15519" name="Check Box 1183" hidden="1">
              <a:extLst>
                <a:ext uri="{63B3BB69-23CF-44E3-9099-C40C66FF867C}">
                  <a14:compatExt spid="_x0000_s15519"/>
                </a:ext>
                <a:ext uri="{FF2B5EF4-FFF2-40B4-BE49-F238E27FC236}">
                  <a16:creationId xmlns:a16="http://schemas.microsoft.com/office/drawing/2014/main" id="{00000000-0008-0000-0700-00009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28575</xdr:rowOff>
        </xdr:from>
        <xdr:to>
          <xdr:col>4</xdr:col>
          <xdr:colOff>409575</xdr:colOff>
          <xdr:row>8</xdr:row>
          <xdr:rowOff>219075</xdr:rowOff>
        </xdr:to>
        <xdr:sp macro="" textlink="">
          <xdr:nvSpPr>
            <xdr:cNvPr id="15520" name="Check Box 1184" hidden="1">
              <a:extLst>
                <a:ext uri="{63B3BB69-23CF-44E3-9099-C40C66FF867C}">
                  <a14:compatExt spid="_x0000_s15520"/>
                </a:ext>
                <a:ext uri="{FF2B5EF4-FFF2-40B4-BE49-F238E27FC236}">
                  <a16:creationId xmlns:a16="http://schemas.microsoft.com/office/drawing/2014/main" id="{00000000-0008-0000-0700-0000A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219075</xdr:rowOff>
        </xdr:from>
        <xdr:to>
          <xdr:col>4</xdr:col>
          <xdr:colOff>409575</xdr:colOff>
          <xdr:row>8</xdr:row>
          <xdr:rowOff>409575</xdr:rowOff>
        </xdr:to>
        <xdr:sp macro="" textlink="">
          <xdr:nvSpPr>
            <xdr:cNvPr id="15521" name="Check Box 1185" hidden="1">
              <a:extLst>
                <a:ext uri="{63B3BB69-23CF-44E3-9099-C40C66FF867C}">
                  <a14:compatExt spid="_x0000_s15521"/>
                </a:ext>
                <a:ext uri="{FF2B5EF4-FFF2-40B4-BE49-F238E27FC236}">
                  <a16:creationId xmlns:a16="http://schemas.microsoft.com/office/drawing/2014/main" id="{00000000-0008-0000-0700-0000A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28575</xdr:rowOff>
        </xdr:from>
        <xdr:to>
          <xdr:col>4</xdr:col>
          <xdr:colOff>409575</xdr:colOff>
          <xdr:row>8</xdr:row>
          <xdr:rowOff>219075</xdr:rowOff>
        </xdr:to>
        <xdr:sp macro="" textlink="">
          <xdr:nvSpPr>
            <xdr:cNvPr id="15522" name="Check Box 1186" hidden="1">
              <a:extLst>
                <a:ext uri="{63B3BB69-23CF-44E3-9099-C40C66FF867C}">
                  <a14:compatExt spid="_x0000_s15522"/>
                </a:ext>
                <a:ext uri="{FF2B5EF4-FFF2-40B4-BE49-F238E27FC236}">
                  <a16:creationId xmlns:a16="http://schemas.microsoft.com/office/drawing/2014/main" id="{00000000-0008-0000-0700-0000A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219075</xdr:rowOff>
        </xdr:from>
        <xdr:to>
          <xdr:col>4</xdr:col>
          <xdr:colOff>409575</xdr:colOff>
          <xdr:row>8</xdr:row>
          <xdr:rowOff>409575</xdr:rowOff>
        </xdr:to>
        <xdr:sp macro="" textlink="">
          <xdr:nvSpPr>
            <xdr:cNvPr id="15523" name="Check Box 1187" hidden="1">
              <a:extLst>
                <a:ext uri="{63B3BB69-23CF-44E3-9099-C40C66FF867C}">
                  <a14:compatExt spid="_x0000_s15523"/>
                </a:ext>
                <a:ext uri="{FF2B5EF4-FFF2-40B4-BE49-F238E27FC236}">
                  <a16:creationId xmlns:a16="http://schemas.microsoft.com/office/drawing/2014/main" id="{00000000-0008-0000-0700-0000A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28575</xdr:rowOff>
        </xdr:from>
        <xdr:to>
          <xdr:col>4</xdr:col>
          <xdr:colOff>409575</xdr:colOff>
          <xdr:row>7</xdr:row>
          <xdr:rowOff>219075</xdr:rowOff>
        </xdr:to>
        <xdr:sp macro="" textlink="">
          <xdr:nvSpPr>
            <xdr:cNvPr id="15524" name="Check Box 1188" hidden="1">
              <a:extLst>
                <a:ext uri="{63B3BB69-23CF-44E3-9099-C40C66FF867C}">
                  <a14:compatExt spid="_x0000_s15524"/>
                </a:ext>
                <a:ext uri="{FF2B5EF4-FFF2-40B4-BE49-F238E27FC236}">
                  <a16:creationId xmlns:a16="http://schemas.microsoft.com/office/drawing/2014/main" id="{00000000-0008-0000-0700-0000A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219075</xdr:rowOff>
        </xdr:from>
        <xdr:to>
          <xdr:col>4</xdr:col>
          <xdr:colOff>409575</xdr:colOff>
          <xdr:row>7</xdr:row>
          <xdr:rowOff>409575</xdr:rowOff>
        </xdr:to>
        <xdr:sp macro="" textlink="">
          <xdr:nvSpPr>
            <xdr:cNvPr id="15525" name="Check Box 1189" hidden="1">
              <a:extLst>
                <a:ext uri="{63B3BB69-23CF-44E3-9099-C40C66FF867C}">
                  <a14:compatExt spid="_x0000_s15525"/>
                </a:ext>
                <a:ext uri="{FF2B5EF4-FFF2-40B4-BE49-F238E27FC236}">
                  <a16:creationId xmlns:a16="http://schemas.microsoft.com/office/drawing/2014/main" id="{00000000-0008-0000-0700-0000A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28575</xdr:rowOff>
        </xdr:from>
        <xdr:to>
          <xdr:col>4</xdr:col>
          <xdr:colOff>409575</xdr:colOff>
          <xdr:row>7</xdr:row>
          <xdr:rowOff>219075</xdr:rowOff>
        </xdr:to>
        <xdr:sp macro="" textlink="">
          <xdr:nvSpPr>
            <xdr:cNvPr id="15526" name="Check Box 1190" hidden="1">
              <a:extLst>
                <a:ext uri="{63B3BB69-23CF-44E3-9099-C40C66FF867C}">
                  <a14:compatExt spid="_x0000_s15526"/>
                </a:ext>
                <a:ext uri="{FF2B5EF4-FFF2-40B4-BE49-F238E27FC236}">
                  <a16:creationId xmlns:a16="http://schemas.microsoft.com/office/drawing/2014/main" id="{00000000-0008-0000-0700-0000A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219075</xdr:rowOff>
        </xdr:from>
        <xdr:to>
          <xdr:col>4</xdr:col>
          <xdr:colOff>409575</xdr:colOff>
          <xdr:row>7</xdr:row>
          <xdr:rowOff>409575</xdr:rowOff>
        </xdr:to>
        <xdr:sp macro="" textlink="">
          <xdr:nvSpPr>
            <xdr:cNvPr id="15527" name="Check Box 1191" hidden="1">
              <a:extLst>
                <a:ext uri="{63B3BB69-23CF-44E3-9099-C40C66FF867C}">
                  <a14:compatExt spid="_x0000_s15527"/>
                </a:ext>
                <a:ext uri="{FF2B5EF4-FFF2-40B4-BE49-F238E27FC236}">
                  <a16:creationId xmlns:a16="http://schemas.microsoft.com/office/drawing/2014/main" id="{00000000-0008-0000-0700-0000A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28575</xdr:rowOff>
        </xdr:from>
        <xdr:to>
          <xdr:col>4</xdr:col>
          <xdr:colOff>409575</xdr:colOff>
          <xdr:row>7</xdr:row>
          <xdr:rowOff>219075</xdr:rowOff>
        </xdr:to>
        <xdr:sp macro="" textlink="">
          <xdr:nvSpPr>
            <xdr:cNvPr id="15528" name="Check Box 1192" hidden="1">
              <a:extLst>
                <a:ext uri="{63B3BB69-23CF-44E3-9099-C40C66FF867C}">
                  <a14:compatExt spid="_x0000_s15528"/>
                </a:ext>
                <a:ext uri="{FF2B5EF4-FFF2-40B4-BE49-F238E27FC236}">
                  <a16:creationId xmlns:a16="http://schemas.microsoft.com/office/drawing/2014/main" id="{00000000-0008-0000-0700-0000A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219075</xdr:rowOff>
        </xdr:from>
        <xdr:to>
          <xdr:col>4</xdr:col>
          <xdr:colOff>409575</xdr:colOff>
          <xdr:row>7</xdr:row>
          <xdr:rowOff>409575</xdr:rowOff>
        </xdr:to>
        <xdr:sp macro="" textlink="">
          <xdr:nvSpPr>
            <xdr:cNvPr id="15529" name="Check Box 1193" hidden="1">
              <a:extLst>
                <a:ext uri="{63B3BB69-23CF-44E3-9099-C40C66FF867C}">
                  <a14:compatExt spid="_x0000_s15529"/>
                </a:ext>
                <a:ext uri="{FF2B5EF4-FFF2-40B4-BE49-F238E27FC236}">
                  <a16:creationId xmlns:a16="http://schemas.microsoft.com/office/drawing/2014/main" id="{00000000-0008-0000-0700-0000A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28575</xdr:rowOff>
        </xdr:from>
        <xdr:to>
          <xdr:col>4</xdr:col>
          <xdr:colOff>409575</xdr:colOff>
          <xdr:row>7</xdr:row>
          <xdr:rowOff>219075</xdr:rowOff>
        </xdr:to>
        <xdr:sp macro="" textlink="">
          <xdr:nvSpPr>
            <xdr:cNvPr id="15530" name="Check Box 1194" hidden="1">
              <a:extLst>
                <a:ext uri="{63B3BB69-23CF-44E3-9099-C40C66FF867C}">
                  <a14:compatExt spid="_x0000_s15530"/>
                </a:ext>
                <a:ext uri="{FF2B5EF4-FFF2-40B4-BE49-F238E27FC236}">
                  <a16:creationId xmlns:a16="http://schemas.microsoft.com/office/drawing/2014/main" id="{00000000-0008-0000-0700-0000A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219075</xdr:rowOff>
        </xdr:from>
        <xdr:to>
          <xdr:col>4</xdr:col>
          <xdr:colOff>409575</xdr:colOff>
          <xdr:row>7</xdr:row>
          <xdr:rowOff>409575</xdr:rowOff>
        </xdr:to>
        <xdr:sp macro="" textlink="">
          <xdr:nvSpPr>
            <xdr:cNvPr id="15531" name="Check Box 1195" hidden="1">
              <a:extLst>
                <a:ext uri="{63B3BB69-23CF-44E3-9099-C40C66FF867C}">
                  <a14:compatExt spid="_x0000_s15531"/>
                </a:ext>
                <a:ext uri="{FF2B5EF4-FFF2-40B4-BE49-F238E27FC236}">
                  <a16:creationId xmlns:a16="http://schemas.microsoft.com/office/drawing/2014/main" id="{00000000-0008-0000-0700-0000A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28575</xdr:rowOff>
        </xdr:from>
        <xdr:to>
          <xdr:col>4</xdr:col>
          <xdr:colOff>409575</xdr:colOff>
          <xdr:row>6</xdr:row>
          <xdr:rowOff>219075</xdr:rowOff>
        </xdr:to>
        <xdr:sp macro="" textlink="">
          <xdr:nvSpPr>
            <xdr:cNvPr id="15532" name="Check Box 1196" hidden="1">
              <a:extLst>
                <a:ext uri="{63B3BB69-23CF-44E3-9099-C40C66FF867C}">
                  <a14:compatExt spid="_x0000_s15532"/>
                </a:ext>
                <a:ext uri="{FF2B5EF4-FFF2-40B4-BE49-F238E27FC236}">
                  <a16:creationId xmlns:a16="http://schemas.microsoft.com/office/drawing/2014/main" id="{00000000-0008-0000-0700-0000A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219075</xdr:rowOff>
        </xdr:from>
        <xdr:to>
          <xdr:col>4</xdr:col>
          <xdr:colOff>409575</xdr:colOff>
          <xdr:row>6</xdr:row>
          <xdr:rowOff>409575</xdr:rowOff>
        </xdr:to>
        <xdr:sp macro="" textlink="">
          <xdr:nvSpPr>
            <xdr:cNvPr id="15533" name="Check Box 1197" hidden="1">
              <a:extLst>
                <a:ext uri="{63B3BB69-23CF-44E3-9099-C40C66FF867C}">
                  <a14:compatExt spid="_x0000_s15533"/>
                </a:ext>
                <a:ext uri="{FF2B5EF4-FFF2-40B4-BE49-F238E27FC236}">
                  <a16:creationId xmlns:a16="http://schemas.microsoft.com/office/drawing/2014/main" id="{00000000-0008-0000-0700-0000A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28575</xdr:rowOff>
        </xdr:from>
        <xdr:to>
          <xdr:col>4</xdr:col>
          <xdr:colOff>409575</xdr:colOff>
          <xdr:row>6</xdr:row>
          <xdr:rowOff>219075</xdr:rowOff>
        </xdr:to>
        <xdr:sp macro="" textlink="">
          <xdr:nvSpPr>
            <xdr:cNvPr id="15534" name="Check Box 1198" hidden="1">
              <a:extLst>
                <a:ext uri="{63B3BB69-23CF-44E3-9099-C40C66FF867C}">
                  <a14:compatExt spid="_x0000_s15534"/>
                </a:ext>
                <a:ext uri="{FF2B5EF4-FFF2-40B4-BE49-F238E27FC236}">
                  <a16:creationId xmlns:a16="http://schemas.microsoft.com/office/drawing/2014/main" id="{00000000-0008-0000-0700-0000A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219075</xdr:rowOff>
        </xdr:from>
        <xdr:to>
          <xdr:col>4</xdr:col>
          <xdr:colOff>409575</xdr:colOff>
          <xdr:row>6</xdr:row>
          <xdr:rowOff>409575</xdr:rowOff>
        </xdr:to>
        <xdr:sp macro="" textlink="">
          <xdr:nvSpPr>
            <xdr:cNvPr id="15535" name="Check Box 1199" hidden="1">
              <a:extLst>
                <a:ext uri="{63B3BB69-23CF-44E3-9099-C40C66FF867C}">
                  <a14:compatExt spid="_x0000_s15535"/>
                </a:ext>
                <a:ext uri="{FF2B5EF4-FFF2-40B4-BE49-F238E27FC236}">
                  <a16:creationId xmlns:a16="http://schemas.microsoft.com/office/drawing/2014/main" id="{00000000-0008-0000-0700-0000A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28575</xdr:rowOff>
        </xdr:from>
        <xdr:to>
          <xdr:col>4</xdr:col>
          <xdr:colOff>409575</xdr:colOff>
          <xdr:row>6</xdr:row>
          <xdr:rowOff>219075</xdr:rowOff>
        </xdr:to>
        <xdr:sp macro="" textlink="">
          <xdr:nvSpPr>
            <xdr:cNvPr id="15536" name="Check Box 1200" hidden="1">
              <a:extLst>
                <a:ext uri="{63B3BB69-23CF-44E3-9099-C40C66FF867C}">
                  <a14:compatExt spid="_x0000_s15536"/>
                </a:ext>
                <a:ext uri="{FF2B5EF4-FFF2-40B4-BE49-F238E27FC236}">
                  <a16:creationId xmlns:a16="http://schemas.microsoft.com/office/drawing/2014/main" id="{00000000-0008-0000-0700-0000B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219075</xdr:rowOff>
        </xdr:from>
        <xdr:to>
          <xdr:col>4</xdr:col>
          <xdr:colOff>409575</xdr:colOff>
          <xdr:row>6</xdr:row>
          <xdr:rowOff>409575</xdr:rowOff>
        </xdr:to>
        <xdr:sp macro="" textlink="">
          <xdr:nvSpPr>
            <xdr:cNvPr id="15537" name="Check Box 1201" hidden="1">
              <a:extLst>
                <a:ext uri="{63B3BB69-23CF-44E3-9099-C40C66FF867C}">
                  <a14:compatExt spid="_x0000_s15537"/>
                </a:ext>
                <a:ext uri="{FF2B5EF4-FFF2-40B4-BE49-F238E27FC236}">
                  <a16:creationId xmlns:a16="http://schemas.microsoft.com/office/drawing/2014/main" id="{00000000-0008-0000-0700-0000B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28575</xdr:rowOff>
        </xdr:from>
        <xdr:to>
          <xdr:col>4</xdr:col>
          <xdr:colOff>409575</xdr:colOff>
          <xdr:row>6</xdr:row>
          <xdr:rowOff>219075</xdr:rowOff>
        </xdr:to>
        <xdr:sp macro="" textlink="">
          <xdr:nvSpPr>
            <xdr:cNvPr id="15538" name="Check Box 1202" hidden="1">
              <a:extLst>
                <a:ext uri="{63B3BB69-23CF-44E3-9099-C40C66FF867C}">
                  <a14:compatExt spid="_x0000_s15538"/>
                </a:ext>
                <a:ext uri="{FF2B5EF4-FFF2-40B4-BE49-F238E27FC236}">
                  <a16:creationId xmlns:a16="http://schemas.microsoft.com/office/drawing/2014/main" id="{00000000-0008-0000-0700-0000B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219075</xdr:rowOff>
        </xdr:from>
        <xdr:to>
          <xdr:col>4</xdr:col>
          <xdr:colOff>409575</xdr:colOff>
          <xdr:row>6</xdr:row>
          <xdr:rowOff>409575</xdr:rowOff>
        </xdr:to>
        <xdr:sp macro="" textlink="">
          <xdr:nvSpPr>
            <xdr:cNvPr id="15539" name="Check Box 1203" hidden="1">
              <a:extLst>
                <a:ext uri="{63B3BB69-23CF-44E3-9099-C40C66FF867C}">
                  <a14:compatExt spid="_x0000_s15539"/>
                </a:ext>
                <a:ext uri="{FF2B5EF4-FFF2-40B4-BE49-F238E27FC236}">
                  <a16:creationId xmlns:a16="http://schemas.microsoft.com/office/drawing/2014/main" id="{00000000-0008-0000-0700-0000B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28575</xdr:rowOff>
        </xdr:from>
        <xdr:to>
          <xdr:col>4</xdr:col>
          <xdr:colOff>409575</xdr:colOff>
          <xdr:row>5</xdr:row>
          <xdr:rowOff>219075</xdr:rowOff>
        </xdr:to>
        <xdr:sp macro="" textlink="">
          <xdr:nvSpPr>
            <xdr:cNvPr id="15540" name="Check Box 1204" hidden="1">
              <a:extLst>
                <a:ext uri="{63B3BB69-23CF-44E3-9099-C40C66FF867C}">
                  <a14:compatExt spid="_x0000_s15540"/>
                </a:ext>
                <a:ext uri="{FF2B5EF4-FFF2-40B4-BE49-F238E27FC236}">
                  <a16:creationId xmlns:a16="http://schemas.microsoft.com/office/drawing/2014/main" id="{00000000-0008-0000-0700-0000B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219075</xdr:rowOff>
        </xdr:from>
        <xdr:to>
          <xdr:col>4</xdr:col>
          <xdr:colOff>409575</xdr:colOff>
          <xdr:row>5</xdr:row>
          <xdr:rowOff>409575</xdr:rowOff>
        </xdr:to>
        <xdr:sp macro="" textlink="">
          <xdr:nvSpPr>
            <xdr:cNvPr id="15541" name="Check Box 1205" hidden="1">
              <a:extLst>
                <a:ext uri="{63B3BB69-23CF-44E3-9099-C40C66FF867C}">
                  <a14:compatExt spid="_x0000_s15541"/>
                </a:ext>
                <a:ext uri="{FF2B5EF4-FFF2-40B4-BE49-F238E27FC236}">
                  <a16:creationId xmlns:a16="http://schemas.microsoft.com/office/drawing/2014/main" id="{00000000-0008-0000-0700-0000B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28575</xdr:rowOff>
        </xdr:from>
        <xdr:to>
          <xdr:col>4</xdr:col>
          <xdr:colOff>409575</xdr:colOff>
          <xdr:row>5</xdr:row>
          <xdr:rowOff>219075</xdr:rowOff>
        </xdr:to>
        <xdr:sp macro="" textlink="">
          <xdr:nvSpPr>
            <xdr:cNvPr id="15542" name="Check Box 1206" hidden="1">
              <a:extLst>
                <a:ext uri="{63B3BB69-23CF-44E3-9099-C40C66FF867C}">
                  <a14:compatExt spid="_x0000_s15542"/>
                </a:ext>
                <a:ext uri="{FF2B5EF4-FFF2-40B4-BE49-F238E27FC236}">
                  <a16:creationId xmlns:a16="http://schemas.microsoft.com/office/drawing/2014/main" id="{00000000-0008-0000-0700-0000B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219075</xdr:rowOff>
        </xdr:from>
        <xdr:to>
          <xdr:col>4</xdr:col>
          <xdr:colOff>409575</xdr:colOff>
          <xdr:row>5</xdr:row>
          <xdr:rowOff>409575</xdr:rowOff>
        </xdr:to>
        <xdr:sp macro="" textlink="">
          <xdr:nvSpPr>
            <xdr:cNvPr id="15543" name="Check Box 1207" hidden="1">
              <a:extLst>
                <a:ext uri="{63B3BB69-23CF-44E3-9099-C40C66FF867C}">
                  <a14:compatExt spid="_x0000_s15543"/>
                </a:ext>
                <a:ext uri="{FF2B5EF4-FFF2-40B4-BE49-F238E27FC236}">
                  <a16:creationId xmlns:a16="http://schemas.microsoft.com/office/drawing/2014/main" id="{00000000-0008-0000-0700-0000B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28575</xdr:rowOff>
        </xdr:from>
        <xdr:to>
          <xdr:col>4</xdr:col>
          <xdr:colOff>409575</xdr:colOff>
          <xdr:row>5</xdr:row>
          <xdr:rowOff>219075</xdr:rowOff>
        </xdr:to>
        <xdr:sp macro="" textlink="">
          <xdr:nvSpPr>
            <xdr:cNvPr id="15544" name="Check Box 1208" hidden="1">
              <a:extLst>
                <a:ext uri="{63B3BB69-23CF-44E3-9099-C40C66FF867C}">
                  <a14:compatExt spid="_x0000_s15544"/>
                </a:ext>
                <a:ext uri="{FF2B5EF4-FFF2-40B4-BE49-F238E27FC236}">
                  <a16:creationId xmlns:a16="http://schemas.microsoft.com/office/drawing/2014/main" id="{00000000-0008-0000-0700-0000B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219075</xdr:rowOff>
        </xdr:from>
        <xdr:to>
          <xdr:col>4</xdr:col>
          <xdr:colOff>409575</xdr:colOff>
          <xdr:row>5</xdr:row>
          <xdr:rowOff>409575</xdr:rowOff>
        </xdr:to>
        <xdr:sp macro="" textlink="">
          <xdr:nvSpPr>
            <xdr:cNvPr id="15545" name="Check Box 1209" hidden="1">
              <a:extLst>
                <a:ext uri="{63B3BB69-23CF-44E3-9099-C40C66FF867C}">
                  <a14:compatExt spid="_x0000_s15545"/>
                </a:ext>
                <a:ext uri="{FF2B5EF4-FFF2-40B4-BE49-F238E27FC236}">
                  <a16:creationId xmlns:a16="http://schemas.microsoft.com/office/drawing/2014/main" id="{00000000-0008-0000-0700-0000B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28575</xdr:rowOff>
        </xdr:from>
        <xdr:to>
          <xdr:col>4</xdr:col>
          <xdr:colOff>409575</xdr:colOff>
          <xdr:row>5</xdr:row>
          <xdr:rowOff>219075</xdr:rowOff>
        </xdr:to>
        <xdr:sp macro="" textlink="">
          <xdr:nvSpPr>
            <xdr:cNvPr id="15546" name="Check Box 1210" hidden="1">
              <a:extLst>
                <a:ext uri="{63B3BB69-23CF-44E3-9099-C40C66FF867C}">
                  <a14:compatExt spid="_x0000_s15546"/>
                </a:ext>
                <a:ext uri="{FF2B5EF4-FFF2-40B4-BE49-F238E27FC236}">
                  <a16:creationId xmlns:a16="http://schemas.microsoft.com/office/drawing/2014/main" id="{00000000-0008-0000-0700-0000B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219075</xdr:rowOff>
        </xdr:from>
        <xdr:to>
          <xdr:col>4</xdr:col>
          <xdr:colOff>409575</xdr:colOff>
          <xdr:row>5</xdr:row>
          <xdr:rowOff>409575</xdr:rowOff>
        </xdr:to>
        <xdr:sp macro="" textlink="">
          <xdr:nvSpPr>
            <xdr:cNvPr id="15547" name="Check Box 1211" hidden="1">
              <a:extLst>
                <a:ext uri="{63B3BB69-23CF-44E3-9099-C40C66FF867C}">
                  <a14:compatExt spid="_x0000_s15547"/>
                </a:ext>
                <a:ext uri="{FF2B5EF4-FFF2-40B4-BE49-F238E27FC236}">
                  <a16:creationId xmlns:a16="http://schemas.microsoft.com/office/drawing/2014/main" id="{00000000-0008-0000-0700-0000B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28575</xdr:rowOff>
        </xdr:from>
        <xdr:to>
          <xdr:col>4</xdr:col>
          <xdr:colOff>409575</xdr:colOff>
          <xdr:row>29</xdr:row>
          <xdr:rowOff>219075</xdr:rowOff>
        </xdr:to>
        <xdr:sp macro="" textlink="">
          <xdr:nvSpPr>
            <xdr:cNvPr id="15604" name="Check Box 1268" hidden="1">
              <a:extLst>
                <a:ext uri="{63B3BB69-23CF-44E3-9099-C40C66FF867C}">
                  <a14:compatExt spid="_x0000_s15604"/>
                </a:ext>
                <a:ext uri="{FF2B5EF4-FFF2-40B4-BE49-F238E27FC236}">
                  <a16:creationId xmlns:a16="http://schemas.microsoft.com/office/drawing/2014/main" id="{00000000-0008-0000-0700-0000F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219075</xdr:rowOff>
        </xdr:from>
        <xdr:to>
          <xdr:col>4</xdr:col>
          <xdr:colOff>409575</xdr:colOff>
          <xdr:row>29</xdr:row>
          <xdr:rowOff>409575</xdr:rowOff>
        </xdr:to>
        <xdr:sp macro="" textlink="">
          <xdr:nvSpPr>
            <xdr:cNvPr id="15605" name="Check Box 1269" hidden="1">
              <a:extLst>
                <a:ext uri="{63B3BB69-23CF-44E3-9099-C40C66FF867C}">
                  <a14:compatExt spid="_x0000_s15605"/>
                </a:ext>
                <a:ext uri="{FF2B5EF4-FFF2-40B4-BE49-F238E27FC236}">
                  <a16:creationId xmlns:a16="http://schemas.microsoft.com/office/drawing/2014/main" id="{00000000-0008-0000-0700-0000F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28575</xdr:rowOff>
        </xdr:from>
        <xdr:to>
          <xdr:col>4</xdr:col>
          <xdr:colOff>409575</xdr:colOff>
          <xdr:row>29</xdr:row>
          <xdr:rowOff>219075</xdr:rowOff>
        </xdr:to>
        <xdr:sp macro="" textlink="">
          <xdr:nvSpPr>
            <xdr:cNvPr id="15606" name="Check Box 1270" hidden="1">
              <a:extLst>
                <a:ext uri="{63B3BB69-23CF-44E3-9099-C40C66FF867C}">
                  <a14:compatExt spid="_x0000_s15606"/>
                </a:ext>
                <a:ext uri="{FF2B5EF4-FFF2-40B4-BE49-F238E27FC236}">
                  <a16:creationId xmlns:a16="http://schemas.microsoft.com/office/drawing/2014/main" id="{00000000-0008-0000-0700-0000F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219075</xdr:rowOff>
        </xdr:from>
        <xdr:to>
          <xdr:col>4</xdr:col>
          <xdr:colOff>409575</xdr:colOff>
          <xdr:row>29</xdr:row>
          <xdr:rowOff>409575</xdr:rowOff>
        </xdr:to>
        <xdr:sp macro="" textlink="">
          <xdr:nvSpPr>
            <xdr:cNvPr id="15607" name="Check Box 1271" hidden="1">
              <a:extLst>
                <a:ext uri="{63B3BB69-23CF-44E3-9099-C40C66FF867C}">
                  <a14:compatExt spid="_x0000_s15607"/>
                </a:ext>
                <a:ext uri="{FF2B5EF4-FFF2-40B4-BE49-F238E27FC236}">
                  <a16:creationId xmlns:a16="http://schemas.microsoft.com/office/drawing/2014/main" id="{00000000-0008-0000-0700-0000F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28575</xdr:rowOff>
        </xdr:from>
        <xdr:to>
          <xdr:col>4</xdr:col>
          <xdr:colOff>409575</xdr:colOff>
          <xdr:row>29</xdr:row>
          <xdr:rowOff>219075</xdr:rowOff>
        </xdr:to>
        <xdr:sp macro="" textlink="">
          <xdr:nvSpPr>
            <xdr:cNvPr id="15608" name="Check Box 1272" hidden="1">
              <a:extLst>
                <a:ext uri="{63B3BB69-23CF-44E3-9099-C40C66FF867C}">
                  <a14:compatExt spid="_x0000_s15608"/>
                </a:ext>
                <a:ext uri="{FF2B5EF4-FFF2-40B4-BE49-F238E27FC236}">
                  <a16:creationId xmlns:a16="http://schemas.microsoft.com/office/drawing/2014/main" id="{00000000-0008-0000-0700-0000F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219075</xdr:rowOff>
        </xdr:from>
        <xdr:to>
          <xdr:col>4</xdr:col>
          <xdr:colOff>409575</xdr:colOff>
          <xdr:row>29</xdr:row>
          <xdr:rowOff>409575</xdr:rowOff>
        </xdr:to>
        <xdr:sp macro="" textlink="">
          <xdr:nvSpPr>
            <xdr:cNvPr id="15609" name="Check Box 1273" hidden="1">
              <a:extLst>
                <a:ext uri="{63B3BB69-23CF-44E3-9099-C40C66FF867C}">
                  <a14:compatExt spid="_x0000_s15609"/>
                </a:ext>
                <a:ext uri="{FF2B5EF4-FFF2-40B4-BE49-F238E27FC236}">
                  <a16:creationId xmlns:a16="http://schemas.microsoft.com/office/drawing/2014/main" id="{00000000-0008-0000-0700-0000F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28575</xdr:rowOff>
        </xdr:from>
        <xdr:to>
          <xdr:col>4</xdr:col>
          <xdr:colOff>409575</xdr:colOff>
          <xdr:row>29</xdr:row>
          <xdr:rowOff>219075</xdr:rowOff>
        </xdr:to>
        <xdr:sp macro="" textlink="">
          <xdr:nvSpPr>
            <xdr:cNvPr id="15610" name="Check Box 1274" hidden="1">
              <a:extLst>
                <a:ext uri="{63B3BB69-23CF-44E3-9099-C40C66FF867C}">
                  <a14:compatExt spid="_x0000_s15610"/>
                </a:ext>
                <a:ext uri="{FF2B5EF4-FFF2-40B4-BE49-F238E27FC236}">
                  <a16:creationId xmlns:a16="http://schemas.microsoft.com/office/drawing/2014/main" id="{00000000-0008-0000-0700-0000F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219075</xdr:rowOff>
        </xdr:from>
        <xdr:to>
          <xdr:col>4</xdr:col>
          <xdr:colOff>409575</xdr:colOff>
          <xdr:row>29</xdr:row>
          <xdr:rowOff>409575</xdr:rowOff>
        </xdr:to>
        <xdr:sp macro="" textlink="">
          <xdr:nvSpPr>
            <xdr:cNvPr id="15611" name="Check Box 1275" hidden="1">
              <a:extLst>
                <a:ext uri="{63B3BB69-23CF-44E3-9099-C40C66FF867C}">
                  <a14:compatExt spid="_x0000_s15611"/>
                </a:ext>
                <a:ext uri="{FF2B5EF4-FFF2-40B4-BE49-F238E27FC236}">
                  <a16:creationId xmlns:a16="http://schemas.microsoft.com/office/drawing/2014/main" id="{00000000-0008-0000-0700-0000F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28575</xdr:rowOff>
        </xdr:from>
        <xdr:to>
          <xdr:col>4</xdr:col>
          <xdr:colOff>409575</xdr:colOff>
          <xdr:row>23</xdr:row>
          <xdr:rowOff>219075</xdr:rowOff>
        </xdr:to>
        <xdr:sp macro="" textlink="">
          <xdr:nvSpPr>
            <xdr:cNvPr id="15628" name="Check Box 1292" hidden="1">
              <a:extLst>
                <a:ext uri="{63B3BB69-23CF-44E3-9099-C40C66FF867C}">
                  <a14:compatExt spid="_x0000_s15628"/>
                </a:ext>
                <a:ext uri="{FF2B5EF4-FFF2-40B4-BE49-F238E27FC236}">
                  <a16:creationId xmlns:a16="http://schemas.microsoft.com/office/drawing/2014/main" id="{00000000-0008-0000-0700-00000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219075</xdr:rowOff>
        </xdr:from>
        <xdr:to>
          <xdr:col>4</xdr:col>
          <xdr:colOff>409575</xdr:colOff>
          <xdr:row>23</xdr:row>
          <xdr:rowOff>409575</xdr:rowOff>
        </xdr:to>
        <xdr:sp macro="" textlink="">
          <xdr:nvSpPr>
            <xdr:cNvPr id="15629" name="Check Box 1293" hidden="1">
              <a:extLst>
                <a:ext uri="{63B3BB69-23CF-44E3-9099-C40C66FF867C}">
                  <a14:compatExt spid="_x0000_s15629"/>
                </a:ext>
                <a:ext uri="{FF2B5EF4-FFF2-40B4-BE49-F238E27FC236}">
                  <a16:creationId xmlns:a16="http://schemas.microsoft.com/office/drawing/2014/main" id="{00000000-0008-0000-0700-00000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28575</xdr:rowOff>
        </xdr:from>
        <xdr:to>
          <xdr:col>4</xdr:col>
          <xdr:colOff>409575</xdr:colOff>
          <xdr:row>23</xdr:row>
          <xdr:rowOff>219075</xdr:rowOff>
        </xdr:to>
        <xdr:sp macro="" textlink="">
          <xdr:nvSpPr>
            <xdr:cNvPr id="15630" name="Check Box 1294" hidden="1">
              <a:extLst>
                <a:ext uri="{63B3BB69-23CF-44E3-9099-C40C66FF867C}">
                  <a14:compatExt spid="_x0000_s15630"/>
                </a:ext>
                <a:ext uri="{FF2B5EF4-FFF2-40B4-BE49-F238E27FC236}">
                  <a16:creationId xmlns:a16="http://schemas.microsoft.com/office/drawing/2014/main" id="{00000000-0008-0000-0700-00000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219075</xdr:rowOff>
        </xdr:from>
        <xdr:to>
          <xdr:col>4</xdr:col>
          <xdr:colOff>409575</xdr:colOff>
          <xdr:row>23</xdr:row>
          <xdr:rowOff>409575</xdr:rowOff>
        </xdr:to>
        <xdr:sp macro="" textlink="">
          <xdr:nvSpPr>
            <xdr:cNvPr id="15631" name="Check Box 1295" hidden="1">
              <a:extLst>
                <a:ext uri="{63B3BB69-23CF-44E3-9099-C40C66FF867C}">
                  <a14:compatExt spid="_x0000_s15631"/>
                </a:ext>
                <a:ext uri="{FF2B5EF4-FFF2-40B4-BE49-F238E27FC236}">
                  <a16:creationId xmlns:a16="http://schemas.microsoft.com/office/drawing/2014/main" id="{00000000-0008-0000-0700-00000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28575</xdr:rowOff>
        </xdr:from>
        <xdr:to>
          <xdr:col>4</xdr:col>
          <xdr:colOff>409575</xdr:colOff>
          <xdr:row>23</xdr:row>
          <xdr:rowOff>219075</xdr:rowOff>
        </xdr:to>
        <xdr:sp macro="" textlink="">
          <xdr:nvSpPr>
            <xdr:cNvPr id="15632" name="Check Box 1296" hidden="1">
              <a:extLst>
                <a:ext uri="{63B3BB69-23CF-44E3-9099-C40C66FF867C}">
                  <a14:compatExt spid="_x0000_s15632"/>
                </a:ext>
                <a:ext uri="{FF2B5EF4-FFF2-40B4-BE49-F238E27FC236}">
                  <a16:creationId xmlns:a16="http://schemas.microsoft.com/office/drawing/2014/main" id="{00000000-0008-0000-0700-00001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219075</xdr:rowOff>
        </xdr:from>
        <xdr:to>
          <xdr:col>4</xdr:col>
          <xdr:colOff>409575</xdr:colOff>
          <xdr:row>23</xdr:row>
          <xdr:rowOff>409575</xdr:rowOff>
        </xdr:to>
        <xdr:sp macro="" textlink="">
          <xdr:nvSpPr>
            <xdr:cNvPr id="15633" name="Check Box 1297" hidden="1">
              <a:extLst>
                <a:ext uri="{63B3BB69-23CF-44E3-9099-C40C66FF867C}">
                  <a14:compatExt spid="_x0000_s15633"/>
                </a:ext>
                <a:ext uri="{FF2B5EF4-FFF2-40B4-BE49-F238E27FC236}">
                  <a16:creationId xmlns:a16="http://schemas.microsoft.com/office/drawing/2014/main" id="{00000000-0008-0000-0700-00001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28575</xdr:rowOff>
        </xdr:from>
        <xdr:to>
          <xdr:col>4</xdr:col>
          <xdr:colOff>409575</xdr:colOff>
          <xdr:row>23</xdr:row>
          <xdr:rowOff>219075</xdr:rowOff>
        </xdr:to>
        <xdr:sp macro="" textlink="">
          <xdr:nvSpPr>
            <xdr:cNvPr id="15634" name="Check Box 1298" hidden="1">
              <a:extLst>
                <a:ext uri="{63B3BB69-23CF-44E3-9099-C40C66FF867C}">
                  <a14:compatExt spid="_x0000_s15634"/>
                </a:ext>
                <a:ext uri="{FF2B5EF4-FFF2-40B4-BE49-F238E27FC236}">
                  <a16:creationId xmlns:a16="http://schemas.microsoft.com/office/drawing/2014/main" id="{00000000-0008-0000-0700-00001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219075</xdr:rowOff>
        </xdr:from>
        <xdr:to>
          <xdr:col>4</xdr:col>
          <xdr:colOff>409575</xdr:colOff>
          <xdr:row>23</xdr:row>
          <xdr:rowOff>409575</xdr:rowOff>
        </xdr:to>
        <xdr:sp macro="" textlink="">
          <xdr:nvSpPr>
            <xdr:cNvPr id="15635" name="Check Box 1299" hidden="1">
              <a:extLst>
                <a:ext uri="{63B3BB69-23CF-44E3-9099-C40C66FF867C}">
                  <a14:compatExt spid="_x0000_s15635"/>
                </a:ext>
                <a:ext uri="{FF2B5EF4-FFF2-40B4-BE49-F238E27FC236}">
                  <a16:creationId xmlns:a16="http://schemas.microsoft.com/office/drawing/2014/main" id="{00000000-0008-0000-0700-00001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28575</xdr:rowOff>
        </xdr:from>
        <xdr:to>
          <xdr:col>4</xdr:col>
          <xdr:colOff>409575</xdr:colOff>
          <xdr:row>15</xdr:row>
          <xdr:rowOff>219075</xdr:rowOff>
        </xdr:to>
        <xdr:sp macro="" textlink="">
          <xdr:nvSpPr>
            <xdr:cNvPr id="15636" name="Check Box 1300" hidden="1">
              <a:extLst>
                <a:ext uri="{63B3BB69-23CF-44E3-9099-C40C66FF867C}">
                  <a14:compatExt spid="_x0000_s15636"/>
                </a:ext>
                <a:ext uri="{FF2B5EF4-FFF2-40B4-BE49-F238E27FC236}">
                  <a16:creationId xmlns:a16="http://schemas.microsoft.com/office/drawing/2014/main" id="{00000000-0008-0000-0700-00001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219075</xdr:rowOff>
        </xdr:from>
        <xdr:to>
          <xdr:col>4</xdr:col>
          <xdr:colOff>409575</xdr:colOff>
          <xdr:row>16</xdr:row>
          <xdr:rowOff>76200</xdr:rowOff>
        </xdr:to>
        <xdr:sp macro="" textlink="">
          <xdr:nvSpPr>
            <xdr:cNvPr id="15637" name="Check Box 1301" hidden="1">
              <a:extLst>
                <a:ext uri="{63B3BB69-23CF-44E3-9099-C40C66FF867C}">
                  <a14:compatExt spid="_x0000_s15637"/>
                </a:ext>
                <a:ext uri="{FF2B5EF4-FFF2-40B4-BE49-F238E27FC236}">
                  <a16:creationId xmlns:a16="http://schemas.microsoft.com/office/drawing/2014/main" id="{00000000-0008-0000-0700-00001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28575</xdr:rowOff>
        </xdr:from>
        <xdr:to>
          <xdr:col>4</xdr:col>
          <xdr:colOff>409575</xdr:colOff>
          <xdr:row>15</xdr:row>
          <xdr:rowOff>219075</xdr:rowOff>
        </xdr:to>
        <xdr:sp macro="" textlink="">
          <xdr:nvSpPr>
            <xdr:cNvPr id="15638" name="Check Box 1302" hidden="1">
              <a:extLst>
                <a:ext uri="{63B3BB69-23CF-44E3-9099-C40C66FF867C}">
                  <a14:compatExt spid="_x0000_s15638"/>
                </a:ext>
                <a:ext uri="{FF2B5EF4-FFF2-40B4-BE49-F238E27FC236}">
                  <a16:creationId xmlns:a16="http://schemas.microsoft.com/office/drawing/2014/main" id="{00000000-0008-0000-0700-00001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219075</xdr:rowOff>
        </xdr:from>
        <xdr:to>
          <xdr:col>4</xdr:col>
          <xdr:colOff>409575</xdr:colOff>
          <xdr:row>16</xdr:row>
          <xdr:rowOff>76200</xdr:rowOff>
        </xdr:to>
        <xdr:sp macro="" textlink="">
          <xdr:nvSpPr>
            <xdr:cNvPr id="15639" name="Check Box 1303" hidden="1">
              <a:extLst>
                <a:ext uri="{63B3BB69-23CF-44E3-9099-C40C66FF867C}">
                  <a14:compatExt spid="_x0000_s15639"/>
                </a:ext>
                <a:ext uri="{FF2B5EF4-FFF2-40B4-BE49-F238E27FC236}">
                  <a16:creationId xmlns:a16="http://schemas.microsoft.com/office/drawing/2014/main" id="{00000000-0008-0000-0700-00001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28575</xdr:rowOff>
        </xdr:from>
        <xdr:to>
          <xdr:col>4</xdr:col>
          <xdr:colOff>409575</xdr:colOff>
          <xdr:row>15</xdr:row>
          <xdr:rowOff>219075</xdr:rowOff>
        </xdr:to>
        <xdr:sp macro="" textlink="">
          <xdr:nvSpPr>
            <xdr:cNvPr id="15640" name="Check Box 1304" hidden="1">
              <a:extLst>
                <a:ext uri="{63B3BB69-23CF-44E3-9099-C40C66FF867C}">
                  <a14:compatExt spid="_x0000_s15640"/>
                </a:ext>
                <a:ext uri="{FF2B5EF4-FFF2-40B4-BE49-F238E27FC236}">
                  <a16:creationId xmlns:a16="http://schemas.microsoft.com/office/drawing/2014/main" id="{00000000-0008-0000-0700-00001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219075</xdr:rowOff>
        </xdr:from>
        <xdr:to>
          <xdr:col>4</xdr:col>
          <xdr:colOff>409575</xdr:colOff>
          <xdr:row>16</xdr:row>
          <xdr:rowOff>76200</xdr:rowOff>
        </xdr:to>
        <xdr:sp macro="" textlink="">
          <xdr:nvSpPr>
            <xdr:cNvPr id="15641" name="Check Box 1305" hidden="1">
              <a:extLst>
                <a:ext uri="{63B3BB69-23CF-44E3-9099-C40C66FF867C}">
                  <a14:compatExt spid="_x0000_s15641"/>
                </a:ext>
                <a:ext uri="{FF2B5EF4-FFF2-40B4-BE49-F238E27FC236}">
                  <a16:creationId xmlns:a16="http://schemas.microsoft.com/office/drawing/2014/main" id="{00000000-0008-0000-0700-000019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28575</xdr:rowOff>
        </xdr:from>
        <xdr:to>
          <xdr:col>4</xdr:col>
          <xdr:colOff>409575</xdr:colOff>
          <xdr:row>15</xdr:row>
          <xdr:rowOff>219075</xdr:rowOff>
        </xdr:to>
        <xdr:sp macro="" textlink="">
          <xdr:nvSpPr>
            <xdr:cNvPr id="15642" name="Check Box 1306" hidden="1">
              <a:extLst>
                <a:ext uri="{63B3BB69-23CF-44E3-9099-C40C66FF867C}">
                  <a14:compatExt spid="_x0000_s15642"/>
                </a:ext>
                <a:ext uri="{FF2B5EF4-FFF2-40B4-BE49-F238E27FC236}">
                  <a16:creationId xmlns:a16="http://schemas.microsoft.com/office/drawing/2014/main" id="{00000000-0008-0000-0700-00001A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219075</xdr:rowOff>
        </xdr:from>
        <xdr:to>
          <xdr:col>4</xdr:col>
          <xdr:colOff>409575</xdr:colOff>
          <xdr:row>16</xdr:row>
          <xdr:rowOff>76200</xdr:rowOff>
        </xdr:to>
        <xdr:sp macro="" textlink="">
          <xdr:nvSpPr>
            <xdr:cNvPr id="15643" name="Check Box 1307" hidden="1">
              <a:extLst>
                <a:ext uri="{63B3BB69-23CF-44E3-9099-C40C66FF867C}">
                  <a14:compatExt spid="_x0000_s15643"/>
                </a:ext>
                <a:ext uri="{FF2B5EF4-FFF2-40B4-BE49-F238E27FC236}">
                  <a16:creationId xmlns:a16="http://schemas.microsoft.com/office/drawing/2014/main" id="{00000000-0008-0000-0700-00001B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34</xdr:row>
          <xdr:rowOff>180975</xdr:rowOff>
        </xdr:from>
        <xdr:to>
          <xdr:col>10</xdr:col>
          <xdr:colOff>447675</xdr:colOff>
          <xdr:row>34</xdr:row>
          <xdr:rowOff>409575</xdr:rowOff>
        </xdr:to>
        <xdr:sp macro="" textlink="">
          <xdr:nvSpPr>
            <xdr:cNvPr id="15644" name="Check Box 1308" hidden="1">
              <a:extLst>
                <a:ext uri="{63B3BB69-23CF-44E3-9099-C40C66FF867C}">
                  <a14:compatExt spid="_x0000_s15644"/>
                </a:ext>
                <a:ext uri="{FF2B5EF4-FFF2-40B4-BE49-F238E27FC236}">
                  <a16:creationId xmlns:a16="http://schemas.microsoft.com/office/drawing/2014/main" id="{00000000-0008-0000-0700-00001C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36</xdr:row>
          <xdr:rowOff>561975</xdr:rowOff>
        </xdr:from>
        <xdr:to>
          <xdr:col>10</xdr:col>
          <xdr:colOff>447675</xdr:colOff>
          <xdr:row>36</xdr:row>
          <xdr:rowOff>790575</xdr:rowOff>
        </xdr:to>
        <xdr:sp macro="" textlink="">
          <xdr:nvSpPr>
            <xdr:cNvPr id="15645" name="Check Box 1309" hidden="1">
              <a:extLst>
                <a:ext uri="{63B3BB69-23CF-44E3-9099-C40C66FF867C}">
                  <a14:compatExt spid="_x0000_s15645"/>
                </a:ext>
                <a:ext uri="{FF2B5EF4-FFF2-40B4-BE49-F238E27FC236}">
                  <a16:creationId xmlns:a16="http://schemas.microsoft.com/office/drawing/2014/main" id="{00000000-0008-0000-0700-00001D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36</xdr:row>
          <xdr:rowOff>1171575</xdr:rowOff>
        </xdr:from>
        <xdr:to>
          <xdr:col>10</xdr:col>
          <xdr:colOff>447675</xdr:colOff>
          <xdr:row>36</xdr:row>
          <xdr:rowOff>1400175</xdr:rowOff>
        </xdr:to>
        <xdr:sp macro="" textlink="">
          <xdr:nvSpPr>
            <xdr:cNvPr id="15646" name="Check Box 1310" hidden="1">
              <a:extLst>
                <a:ext uri="{63B3BB69-23CF-44E3-9099-C40C66FF867C}">
                  <a14:compatExt spid="_x0000_s15646"/>
                </a:ext>
                <a:ext uri="{FF2B5EF4-FFF2-40B4-BE49-F238E27FC236}">
                  <a16:creationId xmlns:a16="http://schemas.microsoft.com/office/drawing/2014/main" id="{00000000-0008-0000-0700-00001E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35</xdr:row>
          <xdr:rowOff>295275</xdr:rowOff>
        </xdr:from>
        <xdr:to>
          <xdr:col>10</xdr:col>
          <xdr:colOff>447675</xdr:colOff>
          <xdr:row>35</xdr:row>
          <xdr:rowOff>523875</xdr:rowOff>
        </xdr:to>
        <xdr:sp macro="" textlink="">
          <xdr:nvSpPr>
            <xdr:cNvPr id="15647" name="Check Box 1311" hidden="1">
              <a:extLst>
                <a:ext uri="{63B3BB69-23CF-44E3-9099-C40C66FF867C}">
                  <a14:compatExt spid="_x0000_s15647"/>
                </a:ext>
                <a:ext uri="{FF2B5EF4-FFF2-40B4-BE49-F238E27FC236}">
                  <a16:creationId xmlns:a16="http://schemas.microsoft.com/office/drawing/2014/main" id="{00000000-0008-0000-0700-00001F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36</xdr:row>
          <xdr:rowOff>1933575</xdr:rowOff>
        </xdr:from>
        <xdr:to>
          <xdr:col>10</xdr:col>
          <xdr:colOff>447675</xdr:colOff>
          <xdr:row>36</xdr:row>
          <xdr:rowOff>2162175</xdr:rowOff>
        </xdr:to>
        <xdr:sp macro="" textlink="">
          <xdr:nvSpPr>
            <xdr:cNvPr id="15648" name="Check Box 1312" hidden="1">
              <a:extLst>
                <a:ext uri="{63B3BB69-23CF-44E3-9099-C40C66FF867C}">
                  <a14:compatExt spid="_x0000_s15648"/>
                </a:ext>
                <a:ext uri="{FF2B5EF4-FFF2-40B4-BE49-F238E27FC236}">
                  <a16:creationId xmlns:a16="http://schemas.microsoft.com/office/drawing/2014/main" id="{00000000-0008-0000-0700-00002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36</xdr:row>
          <xdr:rowOff>2543175</xdr:rowOff>
        </xdr:from>
        <xdr:to>
          <xdr:col>10</xdr:col>
          <xdr:colOff>447675</xdr:colOff>
          <xdr:row>36</xdr:row>
          <xdr:rowOff>2771775</xdr:rowOff>
        </xdr:to>
        <xdr:sp macro="" textlink="">
          <xdr:nvSpPr>
            <xdr:cNvPr id="15649" name="Check Box 1313" hidden="1">
              <a:extLst>
                <a:ext uri="{63B3BB69-23CF-44E3-9099-C40C66FF867C}">
                  <a14:compatExt spid="_x0000_s15649"/>
                </a:ext>
                <a:ext uri="{FF2B5EF4-FFF2-40B4-BE49-F238E27FC236}">
                  <a16:creationId xmlns:a16="http://schemas.microsoft.com/office/drawing/2014/main" id="{00000000-0008-0000-0700-00002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19</xdr:col>
      <xdr:colOff>0</xdr:colOff>
      <xdr:row>49</xdr:row>
      <xdr:rowOff>0</xdr:rowOff>
    </xdr:from>
    <xdr:to>
      <xdr:col>19</xdr:col>
      <xdr:colOff>304800</xdr:colOff>
      <xdr:row>50</xdr:row>
      <xdr:rowOff>59870</xdr:rowOff>
    </xdr:to>
    <xdr:sp macro="" textlink="">
      <xdr:nvSpPr>
        <xdr:cNvPr id="2" name="AutoShape 85">
          <a:extLst>
            <a:ext uri="{FF2B5EF4-FFF2-40B4-BE49-F238E27FC236}">
              <a16:creationId xmlns:a16="http://schemas.microsoft.com/office/drawing/2014/main" id="{00000000-0008-0000-0800-000002000000}"/>
            </a:ext>
          </a:extLst>
        </xdr:cNvPr>
        <xdr:cNvSpPr>
          <a:spLocks noChangeAspect="1" noChangeArrowheads="1"/>
        </xdr:cNvSpPr>
      </xdr:nvSpPr>
      <xdr:spPr bwMode="auto">
        <a:xfrm>
          <a:off x="29813250" y="49444275"/>
          <a:ext cx="304800" cy="2979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0</xdr:colOff>
      <xdr:row>49</xdr:row>
      <xdr:rowOff>0</xdr:rowOff>
    </xdr:from>
    <xdr:to>
      <xdr:col>23</xdr:col>
      <xdr:colOff>304800</xdr:colOff>
      <xdr:row>50</xdr:row>
      <xdr:rowOff>59870</xdr:rowOff>
    </xdr:to>
    <xdr:sp macro="" textlink="">
      <xdr:nvSpPr>
        <xdr:cNvPr id="3" name="AutoShape 86">
          <a:extLst>
            <a:ext uri="{FF2B5EF4-FFF2-40B4-BE49-F238E27FC236}">
              <a16:creationId xmlns:a16="http://schemas.microsoft.com/office/drawing/2014/main" id="{00000000-0008-0000-0800-000003000000}"/>
            </a:ext>
          </a:extLst>
        </xdr:cNvPr>
        <xdr:cNvSpPr>
          <a:spLocks noChangeAspect="1" noChangeArrowheads="1"/>
        </xdr:cNvSpPr>
      </xdr:nvSpPr>
      <xdr:spPr bwMode="auto">
        <a:xfrm>
          <a:off x="32632650" y="49444275"/>
          <a:ext cx="304800" cy="2979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23</xdr:col>
      <xdr:colOff>0</xdr:colOff>
      <xdr:row>49</xdr:row>
      <xdr:rowOff>0</xdr:rowOff>
    </xdr:from>
    <xdr:to>
      <xdr:col>23</xdr:col>
      <xdr:colOff>304800</xdr:colOff>
      <xdr:row>50</xdr:row>
      <xdr:rowOff>59870</xdr:rowOff>
    </xdr:to>
    <xdr:sp macro="" textlink="">
      <xdr:nvSpPr>
        <xdr:cNvPr id="4" name="AutoShape 87">
          <a:extLst>
            <a:ext uri="{FF2B5EF4-FFF2-40B4-BE49-F238E27FC236}">
              <a16:creationId xmlns:a16="http://schemas.microsoft.com/office/drawing/2014/main" id="{00000000-0008-0000-0800-000004000000}"/>
            </a:ext>
          </a:extLst>
        </xdr:cNvPr>
        <xdr:cNvSpPr>
          <a:spLocks noChangeAspect="1" noChangeArrowheads="1"/>
        </xdr:cNvSpPr>
      </xdr:nvSpPr>
      <xdr:spPr bwMode="auto">
        <a:xfrm>
          <a:off x="32632650" y="49444275"/>
          <a:ext cx="304800" cy="29799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10</xdr:col>
          <xdr:colOff>142875</xdr:colOff>
          <xdr:row>4</xdr:row>
          <xdr:rowOff>447675</xdr:rowOff>
        </xdr:from>
        <xdr:to>
          <xdr:col>10</xdr:col>
          <xdr:colOff>409575</xdr:colOff>
          <xdr:row>5</xdr:row>
          <xdr:rowOff>257175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6</xdr:row>
          <xdr:rowOff>28575</xdr:rowOff>
        </xdr:from>
        <xdr:to>
          <xdr:col>10</xdr:col>
          <xdr:colOff>381000</xdr:colOff>
          <xdr:row>6</xdr:row>
          <xdr:rowOff>219075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9</xdr:row>
          <xdr:rowOff>28575</xdr:rowOff>
        </xdr:from>
        <xdr:to>
          <xdr:col>10</xdr:col>
          <xdr:colOff>409575</xdr:colOff>
          <xdr:row>9</xdr:row>
          <xdr:rowOff>228600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12</xdr:row>
          <xdr:rowOff>28575</xdr:rowOff>
        </xdr:from>
        <xdr:to>
          <xdr:col>10</xdr:col>
          <xdr:colOff>447675</xdr:colOff>
          <xdr:row>12</xdr:row>
          <xdr:rowOff>228600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8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xdr:row>
          <xdr:rowOff>1323975</xdr:rowOff>
        </xdr:from>
        <xdr:to>
          <xdr:col>10</xdr:col>
          <xdr:colOff>419100</xdr:colOff>
          <xdr:row>14</xdr:row>
          <xdr:rowOff>219075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8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17</xdr:row>
          <xdr:rowOff>28575</xdr:rowOff>
        </xdr:from>
        <xdr:to>
          <xdr:col>10</xdr:col>
          <xdr:colOff>419100</xdr:colOff>
          <xdr:row>17</xdr:row>
          <xdr:rowOff>219075</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8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21</xdr:row>
          <xdr:rowOff>28575</xdr:rowOff>
        </xdr:from>
        <xdr:to>
          <xdr:col>10</xdr:col>
          <xdr:colOff>409575</xdr:colOff>
          <xdr:row>21</xdr:row>
          <xdr:rowOff>219075</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8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24</xdr:row>
          <xdr:rowOff>28575</xdr:rowOff>
        </xdr:from>
        <xdr:to>
          <xdr:col>10</xdr:col>
          <xdr:colOff>419100</xdr:colOff>
          <xdr:row>24</xdr:row>
          <xdr:rowOff>219075</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8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26</xdr:row>
          <xdr:rowOff>0</xdr:rowOff>
        </xdr:from>
        <xdr:to>
          <xdr:col>10</xdr:col>
          <xdr:colOff>419100</xdr:colOff>
          <xdr:row>26</xdr:row>
          <xdr:rowOff>219075</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8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45</xdr:row>
          <xdr:rowOff>0</xdr:rowOff>
        </xdr:from>
        <xdr:to>
          <xdr:col>10</xdr:col>
          <xdr:colOff>419100</xdr:colOff>
          <xdr:row>45</xdr:row>
          <xdr:rowOff>219075</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8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47</xdr:row>
          <xdr:rowOff>0</xdr:rowOff>
        </xdr:from>
        <xdr:to>
          <xdr:col>10</xdr:col>
          <xdr:colOff>447675</xdr:colOff>
          <xdr:row>47</xdr:row>
          <xdr:rowOff>219075</xdr:rowOff>
        </xdr:to>
        <xdr:sp macro="" textlink="">
          <xdr:nvSpPr>
            <xdr:cNvPr id="4113" name="Check Box 17" hidden="1">
              <a:extLst>
                <a:ext uri="{63B3BB69-23CF-44E3-9099-C40C66FF867C}">
                  <a14:compatExt spid="_x0000_s4113"/>
                </a:ext>
                <a:ext uri="{FF2B5EF4-FFF2-40B4-BE49-F238E27FC236}">
                  <a16:creationId xmlns:a16="http://schemas.microsoft.com/office/drawing/2014/main" id="{00000000-0008-0000-0800-00001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0</xdr:colOff>
      <xdr:row>21</xdr:row>
      <xdr:rowOff>631031</xdr:rowOff>
    </xdr:from>
    <xdr:to>
      <xdr:col>14</xdr:col>
      <xdr:colOff>666750</xdr:colOff>
      <xdr:row>21</xdr:row>
      <xdr:rowOff>1178718</xdr:rowOff>
    </xdr:to>
    <xdr:sp macro="" textlink="">
      <xdr:nvSpPr>
        <xdr:cNvPr id="22" name="テキスト ボックス 4">
          <a:extLst>
            <a:ext uri="{FF2B5EF4-FFF2-40B4-BE49-F238E27FC236}">
              <a16:creationId xmlns:a16="http://schemas.microsoft.com/office/drawing/2014/main" id="{00000000-0008-0000-0800-000016000000}"/>
            </a:ext>
          </a:extLst>
        </xdr:cNvPr>
        <xdr:cNvSpPr txBox="1"/>
      </xdr:nvSpPr>
      <xdr:spPr>
        <a:xfrm>
          <a:off x="25569863" y="22890956"/>
          <a:ext cx="1385887" cy="547687"/>
        </a:xfrm>
        <a:prstGeom prst="rect">
          <a:avLst/>
        </a:prstGeom>
        <a:solidFill>
          <a:schemeClr val="lt1"/>
        </a:solidFill>
        <a:ln w="6350">
          <a:solidFill>
            <a:prstClr val="black"/>
          </a:solidFill>
          <a:prstDash val="dash"/>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800"/>
            </a:lnSpc>
          </a:pPr>
          <a:r>
            <a:rPr lang="ja-JP" sz="1100" kern="100">
              <a:effectLst/>
              <a:latin typeface="Century" panose="02040604050505020304" pitchFamily="18" charset="0"/>
              <a:ea typeface="ＭＳ ゴシック" panose="020B0609070205080204" pitchFamily="49" charset="-128"/>
              <a:cs typeface="Times New Roman" panose="02020603050405020304" pitchFamily="18" charset="0"/>
            </a:rPr>
            <a:t>適用する場合は</a:t>
          </a:r>
          <a:endParaRPr lang="en-US" altLang="ja-JP" sz="1100" b="0" i="0" u="none" strike="noStrike" kern="0">
            <a:effectLst/>
            <a:latin typeface="+mn-lt"/>
            <a:ea typeface="+mn-ea"/>
            <a:cs typeface="+mn-cs"/>
          </a:endParaRPr>
        </a:p>
        <a:p>
          <a:pPr algn="just">
            <a:lnSpc>
              <a:spcPts val="800"/>
            </a:lnSpc>
          </a:pPr>
          <a:r>
            <a:rPr lang="ja-JP" altLang="en-US"/>
            <a:t> </a:t>
          </a:r>
          <a:r>
            <a:rPr lang="en-US" sz="1100" kern="100">
              <a:effectLst/>
              <a:latin typeface="Century" panose="02040604050505020304" pitchFamily="18" charset="0"/>
              <a:ea typeface="ＭＳ ゴシック" panose="020B0609070205080204" pitchFamily="49" charset="-128"/>
              <a:cs typeface="Times New Roman" panose="02020603050405020304" pitchFamily="18" charset="0"/>
            </a:rPr>
            <a:t>C</a:t>
          </a:r>
          <a:r>
            <a:rPr lang="ja-JP" sz="1100" kern="100">
              <a:effectLst/>
              <a:latin typeface="Century" panose="02040604050505020304" pitchFamily="18" charset="0"/>
              <a:ea typeface="ＭＳ ゴシック" panose="020B0609070205080204" pitchFamily="49" charset="-128"/>
              <a:cs typeface="Times New Roman" panose="02020603050405020304" pitchFamily="18" charset="0"/>
            </a:rPr>
            <a:t>判定</a:t>
          </a:r>
          <a:endParaRPr lang="ja-JP" sz="18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10</xdr:col>
          <xdr:colOff>142875</xdr:colOff>
          <xdr:row>22</xdr:row>
          <xdr:rowOff>28575</xdr:rowOff>
        </xdr:from>
        <xdr:to>
          <xdr:col>10</xdr:col>
          <xdr:colOff>419100</xdr:colOff>
          <xdr:row>22</xdr:row>
          <xdr:rowOff>219075</xdr:rowOff>
        </xdr:to>
        <xdr:sp macro="" textlink="">
          <xdr:nvSpPr>
            <xdr:cNvPr id="4114" name="Check Box 18" hidden="1">
              <a:extLst>
                <a:ext uri="{63B3BB69-23CF-44E3-9099-C40C66FF867C}">
                  <a14:compatExt spid="_x0000_s4114"/>
                </a:ext>
                <a:ext uri="{FF2B5EF4-FFF2-40B4-BE49-F238E27FC236}">
                  <a16:creationId xmlns:a16="http://schemas.microsoft.com/office/drawing/2014/main" id="{00000000-0008-0000-0800-00001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22</xdr:row>
          <xdr:rowOff>638175</xdr:rowOff>
        </xdr:from>
        <xdr:to>
          <xdr:col>10</xdr:col>
          <xdr:colOff>419100</xdr:colOff>
          <xdr:row>22</xdr:row>
          <xdr:rowOff>866775</xdr:rowOff>
        </xdr:to>
        <xdr:sp macro="" textlink="">
          <xdr:nvSpPr>
            <xdr:cNvPr id="4115" name="Check Box 19" hidden="1">
              <a:extLst>
                <a:ext uri="{63B3BB69-23CF-44E3-9099-C40C66FF867C}">
                  <a14:compatExt spid="_x0000_s4115"/>
                </a:ext>
                <a:ext uri="{FF2B5EF4-FFF2-40B4-BE49-F238E27FC236}">
                  <a16:creationId xmlns:a16="http://schemas.microsoft.com/office/drawing/2014/main" id="{00000000-0008-0000-0800-00001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27</xdr:row>
          <xdr:rowOff>447675</xdr:rowOff>
        </xdr:from>
        <xdr:to>
          <xdr:col>10</xdr:col>
          <xdr:colOff>419100</xdr:colOff>
          <xdr:row>28</xdr:row>
          <xdr:rowOff>219075</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8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29</xdr:row>
          <xdr:rowOff>28575</xdr:rowOff>
        </xdr:from>
        <xdr:to>
          <xdr:col>10</xdr:col>
          <xdr:colOff>419100</xdr:colOff>
          <xdr:row>29</xdr:row>
          <xdr:rowOff>219075</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08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27</xdr:row>
          <xdr:rowOff>447675</xdr:rowOff>
        </xdr:from>
        <xdr:to>
          <xdr:col>10</xdr:col>
          <xdr:colOff>419100</xdr:colOff>
          <xdr:row>28</xdr:row>
          <xdr:rowOff>219075</xdr:rowOff>
        </xdr:to>
        <xdr:sp macro="" textlink="">
          <xdr:nvSpPr>
            <xdr:cNvPr id="4118" name="Check Box 22" hidden="1">
              <a:extLst>
                <a:ext uri="{63B3BB69-23CF-44E3-9099-C40C66FF867C}">
                  <a14:compatExt spid="_x0000_s4118"/>
                </a:ext>
                <a:ext uri="{FF2B5EF4-FFF2-40B4-BE49-F238E27FC236}">
                  <a16:creationId xmlns:a16="http://schemas.microsoft.com/office/drawing/2014/main" id="{00000000-0008-0000-0800-00001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31</xdr:row>
          <xdr:rowOff>0</xdr:rowOff>
        </xdr:from>
        <xdr:to>
          <xdr:col>10</xdr:col>
          <xdr:colOff>419100</xdr:colOff>
          <xdr:row>31</xdr:row>
          <xdr:rowOff>219075</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8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11</xdr:row>
          <xdr:rowOff>0</xdr:rowOff>
        </xdr:from>
        <xdr:to>
          <xdr:col>10</xdr:col>
          <xdr:colOff>419100</xdr:colOff>
          <xdr:row>11</xdr:row>
          <xdr:rowOff>228600</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00000000-0008-0000-08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7</xdr:row>
          <xdr:rowOff>0</xdr:rowOff>
        </xdr:from>
        <xdr:to>
          <xdr:col>10</xdr:col>
          <xdr:colOff>381000</xdr:colOff>
          <xdr:row>7</xdr:row>
          <xdr:rowOff>219075</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00000000-0008-0000-08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14</xdr:row>
          <xdr:rowOff>676275</xdr:rowOff>
        </xdr:from>
        <xdr:to>
          <xdr:col>10</xdr:col>
          <xdr:colOff>419100</xdr:colOff>
          <xdr:row>14</xdr:row>
          <xdr:rowOff>866775</xdr:rowOff>
        </xdr:to>
        <xdr:sp macro="" textlink="">
          <xdr:nvSpPr>
            <xdr:cNvPr id="4123" name="Check Box 27" hidden="1">
              <a:extLst>
                <a:ext uri="{63B3BB69-23CF-44E3-9099-C40C66FF867C}">
                  <a14:compatExt spid="_x0000_s4123"/>
                </a:ext>
                <a:ext uri="{FF2B5EF4-FFF2-40B4-BE49-F238E27FC236}">
                  <a16:creationId xmlns:a16="http://schemas.microsoft.com/office/drawing/2014/main" id="{00000000-0008-0000-08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18</xdr:row>
          <xdr:rowOff>28575</xdr:rowOff>
        </xdr:from>
        <xdr:to>
          <xdr:col>10</xdr:col>
          <xdr:colOff>419100</xdr:colOff>
          <xdr:row>18</xdr:row>
          <xdr:rowOff>219075</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00000000-0008-0000-08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19</xdr:row>
          <xdr:rowOff>28575</xdr:rowOff>
        </xdr:from>
        <xdr:to>
          <xdr:col>10</xdr:col>
          <xdr:colOff>419100</xdr:colOff>
          <xdr:row>19</xdr:row>
          <xdr:rowOff>219075</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8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20</xdr:row>
          <xdr:rowOff>28575</xdr:rowOff>
        </xdr:from>
        <xdr:to>
          <xdr:col>10</xdr:col>
          <xdr:colOff>419100</xdr:colOff>
          <xdr:row>20</xdr:row>
          <xdr:rowOff>219075</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8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30</xdr:row>
          <xdr:rowOff>28575</xdr:rowOff>
        </xdr:from>
        <xdr:to>
          <xdr:col>10</xdr:col>
          <xdr:colOff>419100</xdr:colOff>
          <xdr:row>30</xdr:row>
          <xdr:rowOff>228600</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0000000-0008-0000-08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43</xdr:row>
          <xdr:rowOff>0</xdr:rowOff>
        </xdr:from>
        <xdr:to>
          <xdr:col>10</xdr:col>
          <xdr:colOff>447675</xdr:colOff>
          <xdr:row>43</xdr:row>
          <xdr:rowOff>228600</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8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29</xdr:row>
          <xdr:rowOff>828675</xdr:rowOff>
        </xdr:from>
        <xdr:to>
          <xdr:col>10</xdr:col>
          <xdr:colOff>419100</xdr:colOff>
          <xdr:row>29</xdr:row>
          <xdr:rowOff>1057275</xdr:rowOff>
        </xdr:to>
        <xdr:sp macro="" textlink="">
          <xdr:nvSpPr>
            <xdr:cNvPr id="4196" name="Check Box 100" hidden="1">
              <a:extLst>
                <a:ext uri="{63B3BB69-23CF-44E3-9099-C40C66FF867C}">
                  <a14:compatExt spid="_x0000_s4196"/>
                </a:ext>
                <a:ext uri="{FF2B5EF4-FFF2-40B4-BE49-F238E27FC236}">
                  <a16:creationId xmlns:a16="http://schemas.microsoft.com/office/drawing/2014/main" id="{00000000-0008-0000-0800-00006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22</xdr:row>
          <xdr:rowOff>1209675</xdr:rowOff>
        </xdr:from>
        <xdr:to>
          <xdr:col>10</xdr:col>
          <xdr:colOff>447675</xdr:colOff>
          <xdr:row>23</xdr:row>
          <xdr:rowOff>28575</xdr:rowOff>
        </xdr:to>
        <xdr:sp macro="" textlink="">
          <xdr:nvSpPr>
            <xdr:cNvPr id="4197" name="Check Box 101" hidden="1">
              <a:extLst>
                <a:ext uri="{63B3BB69-23CF-44E3-9099-C40C66FF867C}">
                  <a14:compatExt spid="_x0000_s4197"/>
                </a:ext>
                <a:ext uri="{FF2B5EF4-FFF2-40B4-BE49-F238E27FC236}">
                  <a16:creationId xmlns:a16="http://schemas.microsoft.com/office/drawing/2014/main" id="{00000000-0008-0000-0800-00006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21</xdr:row>
          <xdr:rowOff>647700</xdr:rowOff>
        </xdr:from>
        <xdr:to>
          <xdr:col>10</xdr:col>
          <xdr:colOff>409575</xdr:colOff>
          <xdr:row>21</xdr:row>
          <xdr:rowOff>866775</xdr:rowOff>
        </xdr:to>
        <xdr:sp macro="" textlink="">
          <xdr:nvSpPr>
            <xdr:cNvPr id="4198" name="Check Box 102" hidden="1">
              <a:extLst>
                <a:ext uri="{63B3BB69-23CF-44E3-9099-C40C66FF867C}">
                  <a14:compatExt spid="_x0000_s4198"/>
                </a:ext>
                <a:ext uri="{FF2B5EF4-FFF2-40B4-BE49-F238E27FC236}">
                  <a16:creationId xmlns:a16="http://schemas.microsoft.com/office/drawing/2014/main" id="{00000000-0008-0000-0800-00006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21</xdr:row>
          <xdr:rowOff>1247775</xdr:rowOff>
        </xdr:from>
        <xdr:to>
          <xdr:col>10</xdr:col>
          <xdr:colOff>447675</xdr:colOff>
          <xdr:row>21</xdr:row>
          <xdr:rowOff>1438275</xdr:rowOff>
        </xdr:to>
        <xdr:sp macro="" textlink="">
          <xdr:nvSpPr>
            <xdr:cNvPr id="4199" name="Check Box 103" hidden="1">
              <a:extLst>
                <a:ext uri="{63B3BB69-23CF-44E3-9099-C40C66FF867C}">
                  <a14:compatExt spid="_x0000_s4199"/>
                </a:ext>
                <a:ext uri="{FF2B5EF4-FFF2-40B4-BE49-F238E27FC236}">
                  <a16:creationId xmlns:a16="http://schemas.microsoft.com/office/drawing/2014/main" id="{00000000-0008-0000-0800-00006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20</xdr:row>
          <xdr:rowOff>838200</xdr:rowOff>
        </xdr:from>
        <xdr:to>
          <xdr:col>10</xdr:col>
          <xdr:colOff>447675</xdr:colOff>
          <xdr:row>20</xdr:row>
          <xdr:rowOff>1028700</xdr:rowOff>
        </xdr:to>
        <xdr:sp macro="" textlink="">
          <xdr:nvSpPr>
            <xdr:cNvPr id="4200" name="Check Box 104" hidden="1">
              <a:extLst>
                <a:ext uri="{63B3BB69-23CF-44E3-9099-C40C66FF867C}">
                  <a14:compatExt spid="_x0000_s4200"/>
                </a:ext>
                <a:ext uri="{FF2B5EF4-FFF2-40B4-BE49-F238E27FC236}">
                  <a16:creationId xmlns:a16="http://schemas.microsoft.com/office/drawing/2014/main" id="{00000000-0008-0000-0800-00006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18</xdr:row>
          <xdr:rowOff>828675</xdr:rowOff>
        </xdr:from>
        <xdr:to>
          <xdr:col>10</xdr:col>
          <xdr:colOff>419100</xdr:colOff>
          <xdr:row>18</xdr:row>
          <xdr:rowOff>1057275</xdr:rowOff>
        </xdr:to>
        <xdr:sp macro="" textlink="">
          <xdr:nvSpPr>
            <xdr:cNvPr id="4201" name="Check Box 105" hidden="1">
              <a:extLst>
                <a:ext uri="{63B3BB69-23CF-44E3-9099-C40C66FF867C}">
                  <a14:compatExt spid="_x0000_s4201"/>
                </a:ext>
                <a:ext uri="{FF2B5EF4-FFF2-40B4-BE49-F238E27FC236}">
                  <a16:creationId xmlns:a16="http://schemas.microsoft.com/office/drawing/2014/main" id="{00000000-0008-0000-0800-00006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13</xdr:row>
          <xdr:rowOff>180975</xdr:rowOff>
        </xdr:from>
        <xdr:to>
          <xdr:col>10</xdr:col>
          <xdr:colOff>419100</xdr:colOff>
          <xdr:row>13</xdr:row>
          <xdr:rowOff>371475</xdr:rowOff>
        </xdr:to>
        <xdr:sp macro="" textlink="">
          <xdr:nvSpPr>
            <xdr:cNvPr id="4202" name="Check Box 106" hidden="1">
              <a:extLst>
                <a:ext uri="{63B3BB69-23CF-44E3-9099-C40C66FF867C}">
                  <a14:compatExt spid="_x0000_s4202"/>
                </a:ext>
                <a:ext uri="{FF2B5EF4-FFF2-40B4-BE49-F238E27FC236}">
                  <a16:creationId xmlns:a16="http://schemas.microsoft.com/office/drawing/2014/main" id="{00000000-0008-0000-0800-00006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xdr:row>
          <xdr:rowOff>790575</xdr:rowOff>
        </xdr:from>
        <xdr:to>
          <xdr:col>10</xdr:col>
          <xdr:colOff>409575</xdr:colOff>
          <xdr:row>5</xdr:row>
          <xdr:rowOff>1028700</xdr:rowOff>
        </xdr:to>
        <xdr:sp macro="" textlink="">
          <xdr:nvSpPr>
            <xdr:cNvPr id="4207" name="Check Box 111" hidden="1">
              <a:extLst>
                <a:ext uri="{63B3BB69-23CF-44E3-9099-C40C66FF867C}">
                  <a14:compatExt spid="_x0000_s4207"/>
                </a:ext>
                <a:ext uri="{FF2B5EF4-FFF2-40B4-BE49-F238E27FC236}">
                  <a16:creationId xmlns:a16="http://schemas.microsoft.com/office/drawing/2014/main" id="{00000000-0008-0000-0800-00006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0</xdr:colOff>
      <xdr:row>22</xdr:row>
      <xdr:rowOff>247649</xdr:rowOff>
    </xdr:from>
    <xdr:to>
      <xdr:col>14</xdr:col>
      <xdr:colOff>652462</xdr:colOff>
      <xdr:row>22</xdr:row>
      <xdr:rowOff>511968</xdr:rowOff>
    </xdr:to>
    <xdr:sp macro="" textlink="">
      <xdr:nvSpPr>
        <xdr:cNvPr id="117" name="テキスト ボックス 4">
          <a:extLst>
            <a:ext uri="{FF2B5EF4-FFF2-40B4-BE49-F238E27FC236}">
              <a16:creationId xmlns:a16="http://schemas.microsoft.com/office/drawing/2014/main" id="{00000000-0008-0000-0800-000075000000}"/>
            </a:ext>
          </a:extLst>
        </xdr:cNvPr>
        <xdr:cNvSpPr txBox="1"/>
      </xdr:nvSpPr>
      <xdr:spPr>
        <a:xfrm>
          <a:off x="25555575" y="24069674"/>
          <a:ext cx="1385887" cy="264319"/>
        </a:xfrm>
        <a:prstGeom prst="rect">
          <a:avLst/>
        </a:prstGeom>
        <a:solidFill>
          <a:schemeClr val="lt1"/>
        </a:solidFill>
        <a:ln w="6350">
          <a:solidFill>
            <a:prstClr val="black"/>
          </a:solidFill>
          <a:prstDash val="dash"/>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800"/>
            </a:lnSpc>
          </a:pPr>
          <a:r>
            <a:rPr lang="ja-JP" sz="1100" kern="100">
              <a:effectLst/>
              <a:latin typeface="Century" panose="02040604050505020304" pitchFamily="18" charset="0"/>
              <a:ea typeface="ＭＳ ゴシック" panose="020B0609070205080204" pitchFamily="49" charset="-128"/>
              <a:cs typeface="Times New Roman" panose="02020603050405020304" pitchFamily="18" charset="0"/>
            </a:rPr>
            <a:t>適用する場合は</a:t>
          </a:r>
          <a:endParaRPr lang="en-US" altLang="ja-JP" sz="1100" b="0" i="0" u="none" strike="noStrike" kern="0">
            <a:effectLst/>
            <a:latin typeface="+mn-lt"/>
            <a:ea typeface="+mn-ea"/>
            <a:cs typeface="+mn-cs"/>
          </a:endParaRPr>
        </a:p>
        <a:p>
          <a:pPr algn="just">
            <a:lnSpc>
              <a:spcPts val="800"/>
            </a:lnSpc>
          </a:pPr>
          <a:r>
            <a:rPr lang="ja-JP" altLang="en-US"/>
            <a:t> </a:t>
          </a:r>
          <a:r>
            <a:rPr lang="en-US" sz="1100" kern="100">
              <a:effectLst/>
              <a:latin typeface="Century" panose="02040604050505020304" pitchFamily="18" charset="0"/>
              <a:ea typeface="ＭＳ ゴシック" panose="020B0609070205080204" pitchFamily="49" charset="-128"/>
              <a:cs typeface="Times New Roman" panose="02020603050405020304" pitchFamily="18" charset="0"/>
            </a:rPr>
            <a:t>C</a:t>
          </a:r>
          <a:r>
            <a:rPr lang="ja-JP" sz="1100" kern="100">
              <a:effectLst/>
              <a:latin typeface="Century" panose="02040604050505020304" pitchFamily="18" charset="0"/>
              <a:ea typeface="ＭＳ ゴシック" panose="020B0609070205080204" pitchFamily="49" charset="-128"/>
              <a:cs typeface="Times New Roman" panose="02020603050405020304" pitchFamily="18" charset="0"/>
            </a:rPr>
            <a:t>判定</a:t>
          </a:r>
          <a:endParaRPr lang="ja-JP" sz="18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13</xdr:col>
      <xdr:colOff>7144</xdr:colOff>
      <xdr:row>23</xdr:row>
      <xdr:rowOff>376237</xdr:rowOff>
    </xdr:from>
    <xdr:to>
      <xdr:col>14</xdr:col>
      <xdr:colOff>685800</xdr:colOff>
      <xdr:row>23</xdr:row>
      <xdr:rowOff>923924</xdr:rowOff>
    </xdr:to>
    <xdr:sp macro="" textlink="">
      <xdr:nvSpPr>
        <xdr:cNvPr id="118" name="テキスト ボックス 4">
          <a:extLst>
            <a:ext uri="{FF2B5EF4-FFF2-40B4-BE49-F238E27FC236}">
              <a16:creationId xmlns:a16="http://schemas.microsoft.com/office/drawing/2014/main" id="{00000000-0008-0000-0800-000076000000}"/>
            </a:ext>
          </a:extLst>
        </xdr:cNvPr>
        <xdr:cNvSpPr txBox="1"/>
      </xdr:nvSpPr>
      <xdr:spPr>
        <a:xfrm>
          <a:off x="25591294" y="24750712"/>
          <a:ext cx="1383506" cy="547687"/>
        </a:xfrm>
        <a:prstGeom prst="rect">
          <a:avLst/>
        </a:prstGeom>
        <a:solidFill>
          <a:schemeClr val="lt1"/>
        </a:solidFill>
        <a:ln w="6350">
          <a:solidFill>
            <a:prstClr val="black"/>
          </a:solidFill>
          <a:prstDash val="dash"/>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800"/>
            </a:lnSpc>
          </a:pPr>
          <a:r>
            <a:rPr lang="ja-JP" sz="1100" kern="100">
              <a:effectLst/>
              <a:latin typeface="Century" panose="02040604050505020304" pitchFamily="18" charset="0"/>
              <a:ea typeface="ＭＳ ゴシック" panose="020B0609070205080204" pitchFamily="49" charset="-128"/>
              <a:cs typeface="Times New Roman" panose="02020603050405020304" pitchFamily="18" charset="0"/>
            </a:rPr>
            <a:t>適用する場合は</a:t>
          </a:r>
          <a:endParaRPr lang="en-US" altLang="ja-JP" sz="1100" b="0" i="0" u="none" strike="noStrike" kern="0">
            <a:effectLst/>
            <a:latin typeface="+mn-lt"/>
            <a:ea typeface="+mn-ea"/>
            <a:cs typeface="+mn-cs"/>
          </a:endParaRPr>
        </a:p>
        <a:p>
          <a:pPr algn="just">
            <a:lnSpc>
              <a:spcPts val="800"/>
            </a:lnSpc>
          </a:pPr>
          <a:r>
            <a:rPr lang="ja-JP" altLang="en-US"/>
            <a:t> </a:t>
          </a:r>
          <a:r>
            <a:rPr lang="en-US" sz="1100" kern="100">
              <a:effectLst/>
              <a:latin typeface="Century" panose="02040604050505020304" pitchFamily="18" charset="0"/>
              <a:ea typeface="ＭＳ ゴシック" panose="020B0609070205080204" pitchFamily="49" charset="-128"/>
              <a:cs typeface="Times New Roman" panose="02020603050405020304" pitchFamily="18" charset="0"/>
            </a:rPr>
            <a:t>C</a:t>
          </a:r>
          <a:r>
            <a:rPr lang="ja-JP" sz="1100" kern="100">
              <a:effectLst/>
              <a:latin typeface="Century" panose="02040604050505020304" pitchFamily="18" charset="0"/>
              <a:ea typeface="ＭＳ ゴシック" panose="020B0609070205080204" pitchFamily="49" charset="-128"/>
              <a:cs typeface="Times New Roman" panose="02020603050405020304" pitchFamily="18" charset="0"/>
            </a:rPr>
            <a:t>判定</a:t>
          </a:r>
          <a:endParaRPr lang="ja-JP" sz="18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13</xdr:col>
      <xdr:colOff>35719</xdr:colOff>
      <xdr:row>28</xdr:row>
      <xdr:rowOff>273844</xdr:rowOff>
    </xdr:from>
    <xdr:to>
      <xdr:col>15</xdr:col>
      <xdr:colOff>9525</xdr:colOff>
      <xdr:row>28</xdr:row>
      <xdr:rowOff>581026</xdr:rowOff>
    </xdr:to>
    <xdr:sp macro="" textlink="">
      <xdr:nvSpPr>
        <xdr:cNvPr id="119" name="テキスト ボックス 4">
          <a:extLst>
            <a:ext uri="{FF2B5EF4-FFF2-40B4-BE49-F238E27FC236}">
              <a16:creationId xmlns:a16="http://schemas.microsoft.com/office/drawing/2014/main" id="{00000000-0008-0000-0800-000077000000}"/>
            </a:ext>
          </a:extLst>
        </xdr:cNvPr>
        <xdr:cNvSpPr txBox="1"/>
      </xdr:nvSpPr>
      <xdr:spPr>
        <a:xfrm>
          <a:off x="25619869" y="27582019"/>
          <a:ext cx="1383506" cy="307182"/>
        </a:xfrm>
        <a:prstGeom prst="rect">
          <a:avLst/>
        </a:prstGeom>
        <a:solidFill>
          <a:schemeClr val="lt1"/>
        </a:solidFill>
        <a:ln w="6350">
          <a:solidFill>
            <a:prstClr val="black"/>
          </a:solidFill>
          <a:prstDash val="dash"/>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800"/>
            </a:lnSpc>
          </a:pPr>
          <a:r>
            <a:rPr lang="ja-JP" sz="1100" kern="100">
              <a:effectLst/>
              <a:latin typeface="Century" panose="02040604050505020304" pitchFamily="18" charset="0"/>
              <a:ea typeface="ＭＳ ゴシック" panose="020B0609070205080204" pitchFamily="49" charset="-128"/>
              <a:cs typeface="Times New Roman" panose="02020603050405020304" pitchFamily="18" charset="0"/>
            </a:rPr>
            <a:t>適用する場合は</a:t>
          </a:r>
          <a:endParaRPr lang="en-US" altLang="ja-JP" sz="1100" b="0" i="0" u="none" strike="noStrike" kern="0">
            <a:effectLst/>
            <a:latin typeface="+mn-lt"/>
            <a:ea typeface="+mn-ea"/>
            <a:cs typeface="+mn-cs"/>
          </a:endParaRPr>
        </a:p>
        <a:p>
          <a:pPr algn="just">
            <a:lnSpc>
              <a:spcPts val="800"/>
            </a:lnSpc>
          </a:pPr>
          <a:r>
            <a:rPr lang="ja-JP" altLang="en-US"/>
            <a:t> </a:t>
          </a:r>
          <a:r>
            <a:rPr lang="en-US" sz="1100" kern="100">
              <a:effectLst/>
              <a:latin typeface="Century" panose="02040604050505020304" pitchFamily="18" charset="0"/>
              <a:ea typeface="ＭＳ ゴシック" panose="020B0609070205080204" pitchFamily="49" charset="-128"/>
              <a:cs typeface="Times New Roman" panose="02020603050405020304" pitchFamily="18" charset="0"/>
            </a:rPr>
            <a:t>C</a:t>
          </a:r>
          <a:r>
            <a:rPr lang="ja-JP" sz="1100" kern="100">
              <a:effectLst/>
              <a:latin typeface="Century" panose="02040604050505020304" pitchFamily="18" charset="0"/>
              <a:ea typeface="ＭＳ ゴシック" panose="020B0609070205080204" pitchFamily="49" charset="-128"/>
              <a:cs typeface="Times New Roman" panose="02020603050405020304" pitchFamily="18" charset="0"/>
            </a:rPr>
            <a:t>判定</a:t>
          </a:r>
          <a:endParaRPr lang="ja-JP" sz="18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10</xdr:col>
          <xdr:colOff>142875</xdr:colOff>
          <xdr:row>32</xdr:row>
          <xdr:rowOff>28575</xdr:rowOff>
        </xdr:from>
        <xdr:to>
          <xdr:col>10</xdr:col>
          <xdr:colOff>419100</xdr:colOff>
          <xdr:row>32</xdr:row>
          <xdr:rowOff>228600</xdr:rowOff>
        </xdr:to>
        <xdr:sp macro="" textlink="">
          <xdr:nvSpPr>
            <xdr:cNvPr id="4208" name="Check Box 112" hidden="1">
              <a:extLst>
                <a:ext uri="{63B3BB69-23CF-44E3-9099-C40C66FF867C}">
                  <a14:compatExt spid="_x0000_s4208"/>
                </a:ext>
                <a:ext uri="{FF2B5EF4-FFF2-40B4-BE49-F238E27FC236}">
                  <a16:creationId xmlns:a16="http://schemas.microsoft.com/office/drawing/2014/main" id="{00000000-0008-0000-0800-00007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37</xdr:row>
          <xdr:rowOff>0</xdr:rowOff>
        </xdr:from>
        <xdr:to>
          <xdr:col>10</xdr:col>
          <xdr:colOff>419100</xdr:colOff>
          <xdr:row>37</xdr:row>
          <xdr:rowOff>228600</xdr:rowOff>
        </xdr:to>
        <xdr:sp macro="" textlink="">
          <xdr:nvSpPr>
            <xdr:cNvPr id="4209" name="Check Box 113" hidden="1">
              <a:extLst>
                <a:ext uri="{63B3BB69-23CF-44E3-9099-C40C66FF867C}">
                  <a14:compatExt spid="_x0000_s4209"/>
                </a:ext>
                <a:ext uri="{FF2B5EF4-FFF2-40B4-BE49-F238E27FC236}">
                  <a16:creationId xmlns:a16="http://schemas.microsoft.com/office/drawing/2014/main" id="{00000000-0008-0000-0800-00007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37</xdr:row>
          <xdr:rowOff>638175</xdr:rowOff>
        </xdr:from>
        <xdr:to>
          <xdr:col>10</xdr:col>
          <xdr:colOff>419100</xdr:colOff>
          <xdr:row>38</xdr:row>
          <xdr:rowOff>257175</xdr:rowOff>
        </xdr:to>
        <xdr:sp macro="" textlink="">
          <xdr:nvSpPr>
            <xdr:cNvPr id="4210" name="Check Box 114" hidden="1">
              <a:extLst>
                <a:ext uri="{63B3BB69-23CF-44E3-9099-C40C66FF867C}">
                  <a14:compatExt spid="_x0000_s4210"/>
                </a:ext>
                <a:ext uri="{FF2B5EF4-FFF2-40B4-BE49-F238E27FC236}">
                  <a16:creationId xmlns:a16="http://schemas.microsoft.com/office/drawing/2014/main" id="{00000000-0008-0000-0800-00007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40</xdr:row>
          <xdr:rowOff>0</xdr:rowOff>
        </xdr:from>
        <xdr:to>
          <xdr:col>10</xdr:col>
          <xdr:colOff>419100</xdr:colOff>
          <xdr:row>40</xdr:row>
          <xdr:rowOff>219075</xdr:rowOff>
        </xdr:to>
        <xdr:sp macro="" textlink="">
          <xdr:nvSpPr>
            <xdr:cNvPr id="4211" name="Check Box 115" hidden="1">
              <a:extLst>
                <a:ext uri="{63B3BB69-23CF-44E3-9099-C40C66FF867C}">
                  <a14:compatExt spid="_x0000_s4211"/>
                </a:ext>
                <a:ext uri="{FF2B5EF4-FFF2-40B4-BE49-F238E27FC236}">
                  <a16:creationId xmlns:a16="http://schemas.microsoft.com/office/drawing/2014/main" id="{00000000-0008-0000-0800-00007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38</xdr:row>
          <xdr:rowOff>952500</xdr:rowOff>
        </xdr:from>
        <xdr:to>
          <xdr:col>10</xdr:col>
          <xdr:colOff>419100</xdr:colOff>
          <xdr:row>39</xdr:row>
          <xdr:rowOff>228600</xdr:rowOff>
        </xdr:to>
        <xdr:sp macro="" textlink="">
          <xdr:nvSpPr>
            <xdr:cNvPr id="4212" name="Check Box 116" hidden="1">
              <a:extLst>
                <a:ext uri="{63B3BB69-23CF-44E3-9099-C40C66FF867C}">
                  <a14:compatExt spid="_x0000_s4212"/>
                </a:ext>
                <a:ext uri="{FF2B5EF4-FFF2-40B4-BE49-F238E27FC236}">
                  <a16:creationId xmlns:a16="http://schemas.microsoft.com/office/drawing/2014/main" id="{00000000-0008-0000-0800-00007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36</xdr:row>
          <xdr:rowOff>0</xdr:rowOff>
        </xdr:from>
        <xdr:to>
          <xdr:col>10</xdr:col>
          <xdr:colOff>419100</xdr:colOff>
          <xdr:row>36</xdr:row>
          <xdr:rowOff>219075</xdr:rowOff>
        </xdr:to>
        <xdr:sp macro="" textlink="">
          <xdr:nvSpPr>
            <xdr:cNvPr id="4213" name="Check Box 117" hidden="1">
              <a:extLst>
                <a:ext uri="{63B3BB69-23CF-44E3-9099-C40C66FF867C}">
                  <a14:compatExt spid="_x0000_s4213"/>
                </a:ext>
                <a:ext uri="{FF2B5EF4-FFF2-40B4-BE49-F238E27FC236}">
                  <a16:creationId xmlns:a16="http://schemas.microsoft.com/office/drawing/2014/main" id="{00000000-0008-0000-0800-00007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32</xdr:row>
          <xdr:rowOff>800100</xdr:rowOff>
        </xdr:from>
        <xdr:to>
          <xdr:col>10</xdr:col>
          <xdr:colOff>419100</xdr:colOff>
          <xdr:row>32</xdr:row>
          <xdr:rowOff>1019175</xdr:rowOff>
        </xdr:to>
        <xdr:sp macro="" textlink="">
          <xdr:nvSpPr>
            <xdr:cNvPr id="4226" name="Check Box 130" hidden="1">
              <a:extLst>
                <a:ext uri="{63B3BB69-23CF-44E3-9099-C40C66FF867C}">
                  <a14:compatExt spid="_x0000_s4226"/>
                </a:ext>
                <a:ext uri="{FF2B5EF4-FFF2-40B4-BE49-F238E27FC236}">
                  <a16:creationId xmlns:a16="http://schemas.microsoft.com/office/drawing/2014/main" id="{00000000-0008-0000-0800-00008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33</xdr:row>
          <xdr:rowOff>114300</xdr:rowOff>
        </xdr:from>
        <xdr:to>
          <xdr:col>10</xdr:col>
          <xdr:colOff>447675</xdr:colOff>
          <xdr:row>33</xdr:row>
          <xdr:rowOff>342900</xdr:rowOff>
        </xdr:to>
        <xdr:sp macro="" textlink="">
          <xdr:nvSpPr>
            <xdr:cNvPr id="4227" name="Check Box 131" hidden="1">
              <a:extLst>
                <a:ext uri="{63B3BB69-23CF-44E3-9099-C40C66FF867C}">
                  <a14:compatExt spid="_x0000_s4227"/>
                </a:ext>
                <a:ext uri="{FF2B5EF4-FFF2-40B4-BE49-F238E27FC236}">
                  <a16:creationId xmlns:a16="http://schemas.microsoft.com/office/drawing/2014/main" id="{00000000-0008-0000-0800-00008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41</xdr:row>
          <xdr:rowOff>28575</xdr:rowOff>
        </xdr:from>
        <xdr:to>
          <xdr:col>10</xdr:col>
          <xdr:colOff>447675</xdr:colOff>
          <xdr:row>41</xdr:row>
          <xdr:rowOff>228600</xdr:rowOff>
        </xdr:to>
        <xdr:sp macro="" textlink="">
          <xdr:nvSpPr>
            <xdr:cNvPr id="4229" name="Check Box 133" hidden="1">
              <a:extLst>
                <a:ext uri="{63B3BB69-23CF-44E3-9099-C40C66FF867C}">
                  <a14:compatExt spid="_x0000_s4229"/>
                </a:ext>
                <a:ext uri="{FF2B5EF4-FFF2-40B4-BE49-F238E27FC236}">
                  <a16:creationId xmlns:a16="http://schemas.microsoft.com/office/drawing/2014/main" id="{00000000-0008-0000-0800-00008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28575</xdr:rowOff>
        </xdr:from>
        <xdr:to>
          <xdr:col>4</xdr:col>
          <xdr:colOff>409575</xdr:colOff>
          <xdr:row>5</xdr:row>
          <xdr:rowOff>219075</xdr:rowOff>
        </xdr:to>
        <xdr:sp macro="" textlink="">
          <xdr:nvSpPr>
            <xdr:cNvPr id="4232" name="Check Box 136" hidden="1">
              <a:extLst>
                <a:ext uri="{63B3BB69-23CF-44E3-9099-C40C66FF867C}">
                  <a14:compatExt spid="_x0000_s4232"/>
                </a:ext>
                <a:ext uri="{FF2B5EF4-FFF2-40B4-BE49-F238E27FC236}">
                  <a16:creationId xmlns:a16="http://schemas.microsoft.com/office/drawing/2014/main" id="{00000000-0008-0000-0800-00008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219075</xdr:rowOff>
        </xdr:from>
        <xdr:to>
          <xdr:col>4</xdr:col>
          <xdr:colOff>409575</xdr:colOff>
          <xdr:row>5</xdr:row>
          <xdr:rowOff>409575</xdr:rowOff>
        </xdr:to>
        <xdr:sp macro="" textlink="">
          <xdr:nvSpPr>
            <xdr:cNvPr id="4233" name="Check Box 137" hidden="1">
              <a:extLst>
                <a:ext uri="{63B3BB69-23CF-44E3-9099-C40C66FF867C}">
                  <a14:compatExt spid="_x0000_s4233"/>
                </a:ext>
                <a:ext uri="{FF2B5EF4-FFF2-40B4-BE49-F238E27FC236}">
                  <a16:creationId xmlns:a16="http://schemas.microsoft.com/office/drawing/2014/main" id="{00000000-0008-0000-0800-00008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28575</xdr:rowOff>
        </xdr:from>
        <xdr:to>
          <xdr:col>4</xdr:col>
          <xdr:colOff>409575</xdr:colOff>
          <xdr:row>5</xdr:row>
          <xdr:rowOff>219075</xdr:rowOff>
        </xdr:to>
        <xdr:sp macro="" textlink="">
          <xdr:nvSpPr>
            <xdr:cNvPr id="4234" name="Check Box 138" hidden="1">
              <a:extLst>
                <a:ext uri="{63B3BB69-23CF-44E3-9099-C40C66FF867C}">
                  <a14:compatExt spid="_x0000_s4234"/>
                </a:ext>
                <a:ext uri="{FF2B5EF4-FFF2-40B4-BE49-F238E27FC236}">
                  <a16:creationId xmlns:a16="http://schemas.microsoft.com/office/drawing/2014/main" id="{00000000-0008-0000-0800-00008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219075</xdr:rowOff>
        </xdr:from>
        <xdr:to>
          <xdr:col>4</xdr:col>
          <xdr:colOff>409575</xdr:colOff>
          <xdr:row>5</xdr:row>
          <xdr:rowOff>409575</xdr:rowOff>
        </xdr:to>
        <xdr:sp macro="" textlink="">
          <xdr:nvSpPr>
            <xdr:cNvPr id="4235" name="Check Box 139" hidden="1">
              <a:extLst>
                <a:ext uri="{63B3BB69-23CF-44E3-9099-C40C66FF867C}">
                  <a14:compatExt spid="_x0000_s4235"/>
                </a:ext>
                <a:ext uri="{FF2B5EF4-FFF2-40B4-BE49-F238E27FC236}">
                  <a16:creationId xmlns:a16="http://schemas.microsoft.com/office/drawing/2014/main" id="{00000000-0008-0000-0800-00008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28575</xdr:rowOff>
        </xdr:from>
        <xdr:to>
          <xdr:col>4</xdr:col>
          <xdr:colOff>409575</xdr:colOff>
          <xdr:row>5</xdr:row>
          <xdr:rowOff>219075</xdr:rowOff>
        </xdr:to>
        <xdr:sp macro="" textlink="">
          <xdr:nvSpPr>
            <xdr:cNvPr id="4236" name="Check Box 140" hidden="1">
              <a:extLst>
                <a:ext uri="{63B3BB69-23CF-44E3-9099-C40C66FF867C}">
                  <a14:compatExt spid="_x0000_s4236"/>
                </a:ext>
                <a:ext uri="{FF2B5EF4-FFF2-40B4-BE49-F238E27FC236}">
                  <a16:creationId xmlns:a16="http://schemas.microsoft.com/office/drawing/2014/main" id="{00000000-0008-0000-0800-00008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219075</xdr:rowOff>
        </xdr:from>
        <xdr:to>
          <xdr:col>4</xdr:col>
          <xdr:colOff>409575</xdr:colOff>
          <xdr:row>5</xdr:row>
          <xdr:rowOff>409575</xdr:rowOff>
        </xdr:to>
        <xdr:sp macro="" textlink="">
          <xdr:nvSpPr>
            <xdr:cNvPr id="4237" name="Check Box 141" hidden="1">
              <a:extLst>
                <a:ext uri="{63B3BB69-23CF-44E3-9099-C40C66FF867C}">
                  <a14:compatExt spid="_x0000_s4237"/>
                </a:ext>
                <a:ext uri="{FF2B5EF4-FFF2-40B4-BE49-F238E27FC236}">
                  <a16:creationId xmlns:a16="http://schemas.microsoft.com/office/drawing/2014/main" id="{00000000-0008-0000-0800-00008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28575</xdr:rowOff>
        </xdr:from>
        <xdr:to>
          <xdr:col>4</xdr:col>
          <xdr:colOff>409575</xdr:colOff>
          <xdr:row>5</xdr:row>
          <xdr:rowOff>219075</xdr:rowOff>
        </xdr:to>
        <xdr:sp macro="" textlink="">
          <xdr:nvSpPr>
            <xdr:cNvPr id="4238" name="Check Box 142" hidden="1">
              <a:extLst>
                <a:ext uri="{63B3BB69-23CF-44E3-9099-C40C66FF867C}">
                  <a14:compatExt spid="_x0000_s4238"/>
                </a:ext>
                <a:ext uri="{FF2B5EF4-FFF2-40B4-BE49-F238E27FC236}">
                  <a16:creationId xmlns:a16="http://schemas.microsoft.com/office/drawing/2014/main" id="{00000000-0008-0000-0800-00008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5</xdr:row>
          <xdr:rowOff>219075</xdr:rowOff>
        </xdr:from>
        <xdr:to>
          <xdr:col>4</xdr:col>
          <xdr:colOff>409575</xdr:colOff>
          <xdr:row>5</xdr:row>
          <xdr:rowOff>409575</xdr:rowOff>
        </xdr:to>
        <xdr:sp macro="" textlink="">
          <xdr:nvSpPr>
            <xdr:cNvPr id="4239" name="Check Box 143" hidden="1">
              <a:extLst>
                <a:ext uri="{63B3BB69-23CF-44E3-9099-C40C66FF867C}">
                  <a14:compatExt spid="_x0000_s4239"/>
                </a:ext>
                <a:ext uri="{FF2B5EF4-FFF2-40B4-BE49-F238E27FC236}">
                  <a16:creationId xmlns:a16="http://schemas.microsoft.com/office/drawing/2014/main" id="{00000000-0008-0000-0800-00008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28575</xdr:rowOff>
        </xdr:from>
        <xdr:to>
          <xdr:col>4</xdr:col>
          <xdr:colOff>409575</xdr:colOff>
          <xdr:row>6</xdr:row>
          <xdr:rowOff>219075</xdr:rowOff>
        </xdr:to>
        <xdr:sp macro="" textlink="">
          <xdr:nvSpPr>
            <xdr:cNvPr id="4240" name="Check Box 144" hidden="1">
              <a:extLst>
                <a:ext uri="{63B3BB69-23CF-44E3-9099-C40C66FF867C}">
                  <a14:compatExt spid="_x0000_s4240"/>
                </a:ext>
                <a:ext uri="{FF2B5EF4-FFF2-40B4-BE49-F238E27FC236}">
                  <a16:creationId xmlns:a16="http://schemas.microsoft.com/office/drawing/2014/main" id="{00000000-0008-0000-0800-00009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219075</xdr:rowOff>
        </xdr:from>
        <xdr:to>
          <xdr:col>4</xdr:col>
          <xdr:colOff>409575</xdr:colOff>
          <xdr:row>6</xdr:row>
          <xdr:rowOff>409575</xdr:rowOff>
        </xdr:to>
        <xdr:sp macro="" textlink="">
          <xdr:nvSpPr>
            <xdr:cNvPr id="4241" name="Check Box 145" hidden="1">
              <a:extLst>
                <a:ext uri="{63B3BB69-23CF-44E3-9099-C40C66FF867C}">
                  <a14:compatExt spid="_x0000_s4241"/>
                </a:ext>
                <a:ext uri="{FF2B5EF4-FFF2-40B4-BE49-F238E27FC236}">
                  <a16:creationId xmlns:a16="http://schemas.microsoft.com/office/drawing/2014/main" id="{00000000-0008-0000-0800-00009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28575</xdr:rowOff>
        </xdr:from>
        <xdr:to>
          <xdr:col>4</xdr:col>
          <xdr:colOff>409575</xdr:colOff>
          <xdr:row>6</xdr:row>
          <xdr:rowOff>219075</xdr:rowOff>
        </xdr:to>
        <xdr:sp macro="" textlink="">
          <xdr:nvSpPr>
            <xdr:cNvPr id="4242" name="Check Box 146" hidden="1">
              <a:extLst>
                <a:ext uri="{63B3BB69-23CF-44E3-9099-C40C66FF867C}">
                  <a14:compatExt spid="_x0000_s4242"/>
                </a:ext>
                <a:ext uri="{FF2B5EF4-FFF2-40B4-BE49-F238E27FC236}">
                  <a16:creationId xmlns:a16="http://schemas.microsoft.com/office/drawing/2014/main" id="{00000000-0008-0000-0800-00009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219075</xdr:rowOff>
        </xdr:from>
        <xdr:to>
          <xdr:col>4</xdr:col>
          <xdr:colOff>409575</xdr:colOff>
          <xdr:row>6</xdr:row>
          <xdr:rowOff>409575</xdr:rowOff>
        </xdr:to>
        <xdr:sp macro="" textlink="">
          <xdr:nvSpPr>
            <xdr:cNvPr id="4243" name="Check Box 147" hidden="1">
              <a:extLst>
                <a:ext uri="{63B3BB69-23CF-44E3-9099-C40C66FF867C}">
                  <a14:compatExt spid="_x0000_s4243"/>
                </a:ext>
                <a:ext uri="{FF2B5EF4-FFF2-40B4-BE49-F238E27FC236}">
                  <a16:creationId xmlns:a16="http://schemas.microsoft.com/office/drawing/2014/main" id="{00000000-0008-0000-0800-00009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28575</xdr:rowOff>
        </xdr:from>
        <xdr:to>
          <xdr:col>4</xdr:col>
          <xdr:colOff>409575</xdr:colOff>
          <xdr:row>6</xdr:row>
          <xdr:rowOff>219075</xdr:rowOff>
        </xdr:to>
        <xdr:sp macro="" textlink="">
          <xdr:nvSpPr>
            <xdr:cNvPr id="4244" name="Check Box 148" hidden="1">
              <a:extLst>
                <a:ext uri="{63B3BB69-23CF-44E3-9099-C40C66FF867C}">
                  <a14:compatExt spid="_x0000_s4244"/>
                </a:ext>
                <a:ext uri="{FF2B5EF4-FFF2-40B4-BE49-F238E27FC236}">
                  <a16:creationId xmlns:a16="http://schemas.microsoft.com/office/drawing/2014/main" id="{00000000-0008-0000-0800-00009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219075</xdr:rowOff>
        </xdr:from>
        <xdr:to>
          <xdr:col>4</xdr:col>
          <xdr:colOff>409575</xdr:colOff>
          <xdr:row>6</xdr:row>
          <xdr:rowOff>409575</xdr:rowOff>
        </xdr:to>
        <xdr:sp macro="" textlink="">
          <xdr:nvSpPr>
            <xdr:cNvPr id="4245" name="Check Box 149" hidden="1">
              <a:extLst>
                <a:ext uri="{63B3BB69-23CF-44E3-9099-C40C66FF867C}">
                  <a14:compatExt spid="_x0000_s4245"/>
                </a:ext>
                <a:ext uri="{FF2B5EF4-FFF2-40B4-BE49-F238E27FC236}">
                  <a16:creationId xmlns:a16="http://schemas.microsoft.com/office/drawing/2014/main" id="{00000000-0008-0000-0800-00009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28575</xdr:rowOff>
        </xdr:from>
        <xdr:to>
          <xdr:col>4</xdr:col>
          <xdr:colOff>409575</xdr:colOff>
          <xdr:row>6</xdr:row>
          <xdr:rowOff>219075</xdr:rowOff>
        </xdr:to>
        <xdr:sp macro="" textlink="">
          <xdr:nvSpPr>
            <xdr:cNvPr id="4246" name="Check Box 150" hidden="1">
              <a:extLst>
                <a:ext uri="{63B3BB69-23CF-44E3-9099-C40C66FF867C}">
                  <a14:compatExt spid="_x0000_s4246"/>
                </a:ext>
                <a:ext uri="{FF2B5EF4-FFF2-40B4-BE49-F238E27FC236}">
                  <a16:creationId xmlns:a16="http://schemas.microsoft.com/office/drawing/2014/main" id="{00000000-0008-0000-0800-00009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6</xdr:row>
          <xdr:rowOff>219075</xdr:rowOff>
        </xdr:from>
        <xdr:to>
          <xdr:col>4</xdr:col>
          <xdr:colOff>409575</xdr:colOff>
          <xdr:row>6</xdr:row>
          <xdr:rowOff>409575</xdr:rowOff>
        </xdr:to>
        <xdr:sp macro="" textlink="">
          <xdr:nvSpPr>
            <xdr:cNvPr id="4247" name="Check Box 151" hidden="1">
              <a:extLst>
                <a:ext uri="{63B3BB69-23CF-44E3-9099-C40C66FF867C}">
                  <a14:compatExt spid="_x0000_s4247"/>
                </a:ext>
                <a:ext uri="{FF2B5EF4-FFF2-40B4-BE49-F238E27FC236}">
                  <a16:creationId xmlns:a16="http://schemas.microsoft.com/office/drawing/2014/main" id="{00000000-0008-0000-0800-00009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28575</xdr:rowOff>
        </xdr:from>
        <xdr:to>
          <xdr:col>4</xdr:col>
          <xdr:colOff>409575</xdr:colOff>
          <xdr:row>7</xdr:row>
          <xdr:rowOff>219075</xdr:rowOff>
        </xdr:to>
        <xdr:sp macro="" textlink="">
          <xdr:nvSpPr>
            <xdr:cNvPr id="4248" name="Check Box 152" hidden="1">
              <a:extLst>
                <a:ext uri="{63B3BB69-23CF-44E3-9099-C40C66FF867C}">
                  <a14:compatExt spid="_x0000_s4248"/>
                </a:ext>
                <a:ext uri="{FF2B5EF4-FFF2-40B4-BE49-F238E27FC236}">
                  <a16:creationId xmlns:a16="http://schemas.microsoft.com/office/drawing/2014/main" id="{00000000-0008-0000-0800-00009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219075</xdr:rowOff>
        </xdr:from>
        <xdr:to>
          <xdr:col>4</xdr:col>
          <xdr:colOff>409575</xdr:colOff>
          <xdr:row>7</xdr:row>
          <xdr:rowOff>409575</xdr:rowOff>
        </xdr:to>
        <xdr:sp macro="" textlink="">
          <xdr:nvSpPr>
            <xdr:cNvPr id="4249" name="Check Box 153" hidden="1">
              <a:extLst>
                <a:ext uri="{63B3BB69-23CF-44E3-9099-C40C66FF867C}">
                  <a14:compatExt spid="_x0000_s4249"/>
                </a:ext>
                <a:ext uri="{FF2B5EF4-FFF2-40B4-BE49-F238E27FC236}">
                  <a16:creationId xmlns:a16="http://schemas.microsoft.com/office/drawing/2014/main" id="{00000000-0008-0000-0800-00009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28575</xdr:rowOff>
        </xdr:from>
        <xdr:to>
          <xdr:col>4</xdr:col>
          <xdr:colOff>409575</xdr:colOff>
          <xdr:row>7</xdr:row>
          <xdr:rowOff>219075</xdr:rowOff>
        </xdr:to>
        <xdr:sp macro="" textlink="">
          <xdr:nvSpPr>
            <xdr:cNvPr id="4250" name="Check Box 154" hidden="1">
              <a:extLst>
                <a:ext uri="{63B3BB69-23CF-44E3-9099-C40C66FF867C}">
                  <a14:compatExt spid="_x0000_s4250"/>
                </a:ext>
                <a:ext uri="{FF2B5EF4-FFF2-40B4-BE49-F238E27FC236}">
                  <a16:creationId xmlns:a16="http://schemas.microsoft.com/office/drawing/2014/main" id="{00000000-0008-0000-0800-00009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219075</xdr:rowOff>
        </xdr:from>
        <xdr:to>
          <xdr:col>4</xdr:col>
          <xdr:colOff>409575</xdr:colOff>
          <xdr:row>7</xdr:row>
          <xdr:rowOff>409575</xdr:rowOff>
        </xdr:to>
        <xdr:sp macro="" textlink="">
          <xdr:nvSpPr>
            <xdr:cNvPr id="4251" name="Check Box 155" hidden="1">
              <a:extLst>
                <a:ext uri="{63B3BB69-23CF-44E3-9099-C40C66FF867C}">
                  <a14:compatExt spid="_x0000_s4251"/>
                </a:ext>
                <a:ext uri="{FF2B5EF4-FFF2-40B4-BE49-F238E27FC236}">
                  <a16:creationId xmlns:a16="http://schemas.microsoft.com/office/drawing/2014/main" id="{00000000-0008-0000-0800-00009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28575</xdr:rowOff>
        </xdr:from>
        <xdr:to>
          <xdr:col>4</xdr:col>
          <xdr:colOff>409575</xdr:colOff>
          <xdr:row>7</xdr:row>
          <xdr:rowOff>219075</xdr:rowOff>
        </xdr:to>
        <xdr:sp macro="" textlink="">
          <xdr:nvSpPr>
            <xdr:cNvPr id="4252" name="Check Box 156" hidden="1">
              <a:extLst>
                <a:ext uri="{63B3BB69-23CF-44E3-9099-C40C66FF867C}">
                  <a14:compatExt spid="_x0000_s4252"/>
                </a:ext>
                <a:ext uri="{FF2B5EF4-FFF2-40B4-BE49-F238E27FC236}">
                  <a16:creationId xmlns:a16="http://schemas.microsoft.com/office/drawing/2014/main" id="{00000000-0008-0000-0800-00009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219075</xdr:rowOff>
        </xdr:from>
        <xdr:to>
          <xdr:col>4</xdr:col>
          <xdr:colOff>409575</xdr:colOff>
          <xdr:row>7</xdr:row>
          <xdr:rowOff>409575</xdr:rowOff>
        </xdr:to>
        <xdr:sp macro="" textlink="">
          <xdr:nvSpPr>
            <xdr:cNvPr id="4253" name="Check Box 157" hidden="1">
              <a:extLst>
                <a:ext uri="{63B3BB69-23CF-44E3-9099-C40C66FF867C}">
                  <a14:compatExt spid="_x0000_s4253"/>
                </a:ext>
                <a:ext uri="{FF2B5EF4-FFF2-40B4-BE49-F238E27FC236}">
                  <a16:creationId xmlns:a16="http://schemas.microsoft.com/office/drawing/2014/main" id="{00000000-0008-0000-0800-00009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28575</xdr:rowOff>
        </xdr:from>
        <xdr:to>
          <xdr:col>4</xdr:col>
          <xdr:colOff>409575</xdr:colOff>
          <xdr:row>7</xdr:row>
          <xdr:rowOff>219075</xdr:rowOff>
        </xdr:to>
        <xdr:sp macro="" textlink="">
          <xdr:nvSpPr>
            <xdr:cNvPr id="4254" name="Check Box 158" hidden="1">
              <a:extLst>
                <a:ext uri="{63B3BB69-23CF-44E3-9099-C40C66FF867C}">
                  <a14:compatExt spid="_x0000_s4254"/>
                </a:ext>
                <a:ext uri="{FF2B5EF4-FFF2-40B4-BE49-F238E27FC236}">
                  <a16:creationId xmlns:a16="http://schemas.microsoft.com/office/drawing/2014/main" id="{00000000-0008-0000-0800-00009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7</xdr:row>
          <xdr:rowOff>219075</xdr:rowOff>
        </xdr:from>
        <xdr:to>
          <xdr:col>4</xdr:col>
          <xdr:colOff>409575</xdr:colOff>
          <xdr:row>7</xdr:row>
          <xdr:rowOff>409575</xdr:rowOff>
        </xdr:to>
        <xdr:sp macro="" textlink="">
          <xdr:nvSpPr>
            <xdr:cNvPr id="4255" name="Check Box 159" hidden="1">
              <a:extLst>
                <a:ext uri="{63B3BB69-23CF-44E3-9099-C40C66FF867C}">
                  <a14:compatExt spid="_x0000_s4255"/>
                </a:ext>
                <a:ext uri="{FF2B5EF4-FFF2-40B4-BE49-F238E27FC236}">
                  <a16:creationId xmlns:a16="http://schemas.microsoft.com/office/drawing/2014/main" id="{00000000-0008-0000-0800-00009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28575</xdr:rowOff>
        </xdr:from>
        <xdr:to>
          <xdr:col>4</xdr:col>
          <xdr:colOff>409575</xdr:colOff>
          <xdr:row>8</xdr:row>
          <xdr:rowOff>219075</xdr:rowOff>
        </xdr:to>
        <xdr:sp macro="" textlink="">
          <xdr:nvSpPr>
            <xdr:cNvPr id="4256" name="Check Box 160" hidden="1">
              <a:extLst>
                <a:ext uri="{63B3BB69-23CF-44E3-9099-C40C66FF867C}">
                  <a14:compatExt spid="_x0000_s4256"/>
                </a:ext>
                <a:ext uri="{FF2B5EF4-FFF2-40B4-BE49-F238E27FC236}">
                  <a16:creationId xmlns:a16="http://schemas.microsoft.com/office/drawing/2014/main" id="{00000000-0008-0000-0800-0000A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219075</xdr:rowOff>
        </xdr:from>
        <xdr:to>
          <xdr:col>4</xdr:col>
          <xdr:colOff>409575</xdr:colOff>
          <xdr:row>8</xdr:row>
          <xdr:rowOff>409575</xdr:rowOff>
        </xdr:to>
        <xdr:sp macro="" textlink="">
          <xdr:nvSpPr>
            <xdr:cNvPr id="4257" name="Check Box 161" hidden="1">
              <a:extLst>
                <a:ext uri="{63B3BB69-23CF-44E3-9099-C40C66FF867C}">
                  <a14:compatExt spid="_x0000_s4257"/>
                </a:ext>
                <a:ext uri="{FF2B5EF4-FFF2-40B4-BE49-F238E27FC236}">
                  <a16:creationId xmlns:a16="http://schemas.microsoft.com/office/drawing/2014/main" id="{00000000-0008-0000-0800-0000A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28575</xdr:rowOff>
        </xdr:from>
        <xdr:to>
          <xdr:col>4</xdr:col>
          <xdr:colOff>409575</xdr:colOff>
          <xdr:row>8</xdr:row>
          <xdr:rowOff>219075</xdr:rowOff>
        </xdr:to>
        <xdr:sp macro="" textlink="">
          <xdr:nvSpPr>
            <xdr:cNvPr id="4258" name="Check Box 162" hidden="1">
              <a:extLst>
                <a:ext uri="{63B3BB69-23CF-44E3-9099-C40C66FF867C}">
                  <a14:compatExt spid="_x0000_s4258"/>
                </a:ext>
                <a:ext uri="{FF2B5EF4-FFF2-40B4-BE49-F238E27FC236}">
                  <a16:creationId xmlns:a16="http://schemas.microsoft.com/office/drawing/2014/main" id="{00000000-0008-0000-0800-0000A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219075</xdr:rowOff>
        </xdr:from>
        <xdr:to>
          <xdr:col>4</xdr:col>
          <xdr:colOff>409575</xdr:colOff>
          <xdr:row>8</xdr:row>
          <xdr:rowOff>409575</xdr:rowOff>
        </xdr:to>
        <xdr:sp macro="" textlink="">
          <xdr:nvSpPr>
            <xdr:cNvPr id="4259" name="Check Box 163" hidden="1">
              <a:extLst>
                <a:ext uri="{63B3BB69-23CF-44E3-9099-C40C66FF867C}">
                  <a14:compatExt spid="_x0000_s4259"/>
                </a:ext>
                <a:ext uri="{FF2B5EF4-FFF2-40B4-BE49-F238E27FC236}">
                  <a16:creationId xmlns:a16="http://schemas.microsoft.com/office/drawing/2014/main" id="{00000000-0008-0000-0800-0000A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28575</xdr:rowOff>
        </xdr:from>
        <xdr:to>
          <xdr:col>4</xdr:col>
          <xdr:colOff>409575</xdr:colOff>
          <xdr:row>8</xdr:row>
          <xdr:rowOff>219075</xdr:rowOff>
        </xdr:to>
        <xdr:sp macro="" textlink="">
          <xdr:nvSpPr>
            <xdr:cNvPr id="4260" name="Check Box 164" hidden="1">
              <a:extLst>
                <a:ext uri="{63B3BB69-23CF-44E3-9099-C40C66FF867C}">
                  <a14:compatExt spid="_x0000_s4260"/>
                </a:ext>
                <a:ext uri="{FF2B5EF4-FFF2-40B4-BE49-F238E27FC236}">
                  <a16:creationId xmlns:a16="http://schemas.microsoft.com/office/drawing/2014/main" id="{00000000-0008-0000-0800-0000A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219075</xdr:rowOff>
        </xdr:from>
        <xdr:to>
          <xdr:col>4</xdr:col>
          <xdr:colOff>409575</xdr:colOff>
          <xdr:row>8</xdr:row>
          <xdr:rowOff>409575</xdr:rowOff>
        </xdr:to>
        <xdr:sp macro="" textlink="">
          <xdr:nvSpPr>
            <xdr:cNvPr id="4261" name="Check Box 165" hidden="1">
              <a:extLst>
                <a:ext uri="{63B3BB69-23CF-44E3-9099-C40C66FF867C}">
                  <a14:compatExt spid="_x0000_s4261"/>
                </a:ext>
                <a:ext uri="{FF2B5EF4-FFF2-40B4-BE49-F238E27FC236}">
                  <a16:creationId xmlns:a16="http://schemas.microsoft.com/office/drawing/2014/main" id="{00000000-0008-0000-0800-0000A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28575</xdr:rowOff>
        </xdr:from>
        <xdr:to>
          <xdr:col>4</xdr:col>
          <xdr:colOff>409575</xdr:colOff>
          <xdr:row>8</xdr:row>
          <xdr:rowOff>219075</xdr:rowOff>
        </xdr:to>
        <xdr:sp macro="" textlink="">
          <xdr:nvSpPr>
            <xdr:cNvPr id="4262" name="Check Box 166" hidden="1">
              <a:extLst>
                <a:ext uri="{63B3BB69-23CF-44E3-9099-C40C66FF867C}">
                  <a14:compatExt spid="_x0000_s4262"/>
                </a:ext>
                <a:ext uri="{FF2B5EF4-FFF2-40B4-BE49-F238E27FC236}">
                  <a16:creationId xmlns:a16="http://schemas.microsoft.com/office/drawing/2014/main" id="{00000000-0008-0000-0800-0000A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8</xdr:row>
          <xdr:rowOff>219075</xdr:rowOff>
        </xdr:from>
        <xdr:to>
          <xdr:col>4</xdr:col>
          <xdr:colOff>409575</xdr:colOff>
          <xdr:row>8</xdr:row>
          <xdr:rowOff>409575</xdr:rowOff>
        </xdr:to>
        <xdr:sp macro="" textlink="">
          <xdr:nvSpPr>
            <xdr:cNvPr id="4263" name="Check Box 167" hidden="1">
              <a:extLst>
                <a:ext uri="{63B3BB69-23CF-44E3-9099-C40C66FF867C}">
                  <a14:compatExt spid="_x0000_s4263"/>
                </a:ext>
                <a:ext uri="{FF2B5EF4-FFF2-40B4-BE49-F238E27FC236}">
                  <a16:creationId xmlns:a16="http://schemas.microsoft.com/office/drawing/2014/main" id="{00000000-0008-0000-0800-0000A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28575</xdr:rowOff>
        </xdr:from>
        <xdr:to>
          <xdr:col>4</xdr:col>
          <xdr:colOff>409575</xdr:colOff>
          <xdr:row>9</xdr:row>
          <xdr:rowOff>219075</xdr:rowOff>
        </xdr:to>
        <xdr:sp macro="" textlink="">
          <xdr:nvSpPr>
            <xdr:cNvPr id="4264" name="Check Box 168" hidden="1">
              <a:extLst>
                <a:ext uri="{63B3BB69-23CF-44E3-9099-C40C66FF867C}">
                  <a14:compatExt spid="_x0000_s4264"/>
                </a:ext>
                <a:ext uri="{FF2B5EF4-FFF2-40B4-BE49-F238E27FC236}">
                  <a16:creationId xmlns:a16="http://schemas.microsoft.com/office/drawing/2014/main" id="{00000000-0008-0000-0800-0000A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219075</xdr:rowOff>
        </xdr:from>
        <xdr:to>
          <xdr:col>4</xdr:col>
          <xdr:colOff>409575</xdr:colOff>
          <xdr:row>9</xdr:row>
          <xdr:rowOff>409575</xdr:rowOff>
        </xdr:to>
        <xdr:sp macro="" textlink="">
          <xdr:nvSpPr>
            <xdr:cNvPr id="4265" name="Check Box 169" hidden="1">
              <a:extLst>
                <a:ext uri="{63B3BB69-23CF-44E3-9099-C40C66FF867C}">
                  <a14:compatExt spid="_x0000_s4265"/>
                </a:ext>
                <a:ext uri="{FF2B5EF4-FFF2-40B4-BE49-F238E27FC236}">
                  <a16:creationId xmlns:a16="http://schemas.microsoft.com/office/drawing/2014/main" id="{00000000-0008-0000-0800-0000A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28575</xdr:rowOff>
        </xdr:from>
        <xdr:to>
          <xdr:col>4</xdr:col>
          <xdr:colOff>409575</xdr:colOff>
          <xdr:row>9</xdr:row>
          <xdr:rowOff>219075</xdr:rowOff>
        </xdr:to>
        <xdr:sp macro="" textlink="">
          <xdr:nvSpPr>
            <xdr:cNvPr id="4266" name="Check Box 170" hidden="1">
              <a:extLst>
                <a:ext uri="{63B3BB69-23CF-44E3-9099-C40C66FF867C}">
                  <a14:compatExt spid="_x0000_s4266"/>
                </a:ext>
                <a:ext uri="{FF2B5EF4-FFF2-40B4-BE49-F238E27FC236}">
                  <a16:creationId xmlns:a16="http://schemas.microsoft.com/office/drawing/2014/main" id="{00000000-0008-0000-0800-0000A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219075</xdr:rowOff>
        </xdr:from>
        <xdr:to>
          <xdr:col>4</xdr:col>
          <xdr:colOff>409575</xdr:colOff>
          <xdr:row>9</xdr:row>
          <xdr:rowOff>409575</xdr:rowOff>
        </xdr:to>
        <xdr:sp macro="" textlink="">
          <xdr:nvSpPr>
            <xdr:cNvPr id="4267" name="Check Box 171" hidden="1">
              <a:extLst>
                <a:ext uri="{63B3BB69-23CF-44E3-9099-C40C66FF867C}">
                  <a14:compatExt spid="_x0000_s4267"/>
                </a:ext>
                <a:ext uri="{FF2B5EF4-FFF2-40B4-BE49-F238E27FC236}">
                  <a16:creationId xmlns:a16="http://schemas.microsoft.com/office/drawing/2014/main" id="{00000000-0008-0000-0800-0000A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28575</xdr:rowOff>
        </xdr:from>
        <xdr:to>
          <xdr:col>4</xdr:col>
          <xdr:colOff>409575</xdr:colOff>
          <xdr:row>9</xdr:row>
          <xdr:rowOff>219075</xdr:rowOff>
        </xdr:to>
        <xdr:sp macro="" textlink="">
          <xdr:nvSpPr>
            <xdr:cNvPr id="4268" name="Check Box 172" hidden="1">
              <a:extLst>
                <a:ext uri="{63B3BB69-23CF-44E3-9099-C40C66FF867C}">
                  <a14:compatExt spid="_x0000_s4268"/>
                </a:ext>
                <a:ext uri="{FF2B5EF4-FFF2-40B4-BE49-F238E27FC236}">
                  <a16:creationId xmlns:a16="http://schemas.microsoft.com/office/drawing/2014/main" id="{00000000-0008-0000-0800-0000A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219075</xdr:rowOff>
        </xdr:from>
        <xdr:to>
          <xdr:col>4</xdr:col>
          <xdr:colOff>409575</xdr:colOff>
          <xdr:row>9</xdr:row>
          <xdr:rowOff>409575</xdr:rowOff>
        </xdr:to>
        <xdr:sp macro="" textlink="">
          <xdr:nvSpPr>
            <xdr:cNvPr id="4269" name="Check Box 173" hidden="1">
              <a:extLst>
                <a:ext uri="{63B3BB69-23CF-44E3-9099-C40C66FF867C}">
                  <a14:compatExt spid="_x0000_s4269"/>
                </a:ext>
                <a:ext uri="{FF2B5EF4-FFF2-40B4-BE49-F238E27FC236}">
                  <a16:creationId xmlns:a16="http://schemas.microsoft.com/office/drawing/2014/main" id="{00000000-0008-0000-0800-0000A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28575</xdr:rowOff>
        </xdr:from>
        <xdr:to>
          <xdr:col>4</xdr:col>
          <xdr:colOff>409575</xdr:colOff>
          <xdr:row>9</xdr:row>
          <xdr:rowOff>219075</xdr:rowOff>
        </xdr:to>
        <xdr:sp macro="" textlink="">
          <xdr:nvSpPr>
            <xdr:cNvPr id="4270" name="Check Box 174" hidden="1">
              <a:extLst>
                <a:ext uri="{63B3BB69-23CF-44E3-9099-C40C66FF867C}">
                  <a14:compatExt spid="_x0000_s4270"/>
                </a:ext>
                <a:ext uri="{FF2B5EF4-FFF2-40B4-BE49-F238E27FC236}">
                  <a16:creationId xmlns:a16="http://schemas.microsoft.com/office/drawing/2014/main" id="{00000000-0008-0000-0800-0000A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9</xdr:row>
          <xdr:rowOff>219075</xdr:rowOff>
        </xdr:from>
        <xdr:to>
          <xdr:col>4</xdr:col>
          <xdr:colOff>409575</xdr:colOff>
          <xdr:row>9</xdr:row>
          <xdr:rowOff>409575</xdr:rowOff>
        </xdr:to>
        <xdr:sp macro="" textlink="">
          <xdr:nvSpPr>
            <xdr:cNvPr id="4271" name="Check Box 175" hidden="1">
              <a:extLst>
                <a:ext uri="{63B3BB69-23CF-44E3-9099-C40C66FF867C}">
                  <a14:compatExt spid="_x0000_s4271"/>
                </a:ext>
                <a:ext uri="{FF2B5EF4-FFF2-40B4-BE49-F238E27FC236}">
                  <a16:creationId xmlns:a16="http://schemas.microsoft.com/office/drawing/2014/main" id="{00000000-0008-0000-0800-0000A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28575</xdr:rowOff>
        </xdr:from>
        <xdr:to>
          <xdr:col>4</xdr:col>
          <xdr:colOff>409575</xdr:colOff>
          <xdr:row>10</xdr:row>
          <xdr:rowOff>219075</xdr:rowOff>
        </xdr:to>
        <xdr:sp macro="" textlink="">
          <xdr:nvSpPr>
            <xdr:cNvPr id="4272" name="Check Box 176" hidden="1">
              <a:extLst>
                <a:ext uri="{63B3BB69-23CF-44E3-9099-C40C66FF867C}">
                  <a14:compatExt spid="_x0000_s4272"/>
                </a:ext>
                <a:ext uri="{FF2B5EF4-FFF2-40B4-BE49-F238E27FC236}">
                  <a16:creationId xmlns:a16="http://schemas.microsoft.com/office/drawing/2014/main" id="{00000000-0008-0000-0800-0000B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219075</xdr:rowOff>
        </xdr:from>
        <xdr:to>
          <xdr:col>4</xdr:col>
          <xdr:colOff>409575</xdr:colOff>
          <xdr:row>10</xdr:row>
          <xdr:rowOff>409575</xdr:rowOff>
        </xdr:to>
        <xdr:sp macro="" textlink="">
          <xdr:nvSpPr>
            <xdr:cNvPr id="4273" name="Check Box 177" hidden="1">
              <a:extLst>
                <a:ext uri="{63B3BB69-23CF-44E3-9099-C40C66FF867C}">
                  <a14:compatExt spid="_x0000_s4273"/>
                </a:ext>
                <a:ext uri="{FF2B5EF4-FFF2-40B4-BE49-F238E27FC236}">
                  <a16:creationId xmlns:a16="http://schemas.microsoft.com/office/drawing/2014/main" id="{00000000-0008-0000-0800-0000B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28575</xdr:rowOff>
        </xdr:from>
        <xdr:to>
          <xdr:col>4</xdr:col>
          <xdr:colOff>409575</xdr:colOff>
          <xdr:row>10</xdr:row>
          <xdr:rowOff>219075</xdr:rowOff>
        </xdr:to>
        <xdr:sp macro="" textlink="">
          <xdr:nvSpPr>
            <xdr:cNvPr id="4274" name="Check Box 178" hidden="1">
              <a:extLst>
                <a:ext uri="{63B3BB69-23CF-44E3-9099-C40C66FF867C}">
                  <a14:compatExt spid="_x0000_s4274"/>
                </a:ext>
                <a:ext uri="{FF2B5EF4-FFF2-40B4-BE49-F238E27FC236}">
                  <a16:creationId xmlns:a16="http://schemas.microsoft.com/office/drawing/2014/main" id="{00000000-0008-0000-0800-0000B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219075</xdr:rowOff>
        </xdr:from>
        <xdr:to>
          <xdr:col>4</xdr:col>
          <xdr:colOff>409575</xdr:colOff>
          <xdr:row>10</xdr:row>
          <xdr:rowOff>409575</xdr:rowOff>
        </xdr:to>
        <xdr:sp macro="" textlink="">
          <xdr:nvSpPr>
            <xdr:cNvPr id="4275" name="Check Box 179" hidden="1">
              <a:extLst>
                <a:ext uri="{63B3BB69-23CF-44E3-9099-C40C66FF867C}">
                  <a14:compatExt spid="_x0000_s4275"/>
                </a:ext>
                <a:ext uri="{FF2B5EF4-FFF2-40B4-BE49-F238E27FC236}">
                  <a16:creationId xmlns:a16="http://schemas.microsoft.com/office/drawing/2014/main" id="{00000000-0008-0000-0800-0000B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28575</xdr:rowOff>
        </xdr:from>
        <xdr:to>
          <xdr:col>4</xdr:col>
          <xdr:colOff>409575</xdr:colOff>
          <xdr:row>10</xdr:row>
          <xdr:rowOff>219075</xdr:rowOff>
        </xdr:to>
        <xdr:sp macro="" textlink="">
          <xdr:nvSpPr>
            <xdr:cNvPr id="4276" name="Check Box 180" hidden="1">
              <a:extLst>
                <a:ext uri="{63B3BB69-23CF-44E3-9099-C40C66FF867C}">
                  <a14:compatExt spid="_x0000_s4276"/>
                </a:ext>
                <a:ext uri="{FF2B5EF4-FFF2-40B4-BE49-F238E27FC236}">
                  <a16:creationId xmlns:a16="http://schemas.microsoft.com/office/drawing/2014/main" id="{00000000-0008-0000-0800-0000B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219075</xdr:rowOff>
        </xdr:from>
        <xdr:to>
          <xdr:col>4</xdr:col>
          <xdr:colOff>409575</xdr:colOff>
          <xdr:row>10</xdr:row>
          <xdr:rowOff>409575</xdr:rowOff>
        </xdr:to>
        <xdr:sp macro="" textlink="">
          <xdr:nvSpPr>
            <xdr:cNvPr id="4277" name="Check Box 181" hidden="1">
              <a:extLst>
                <a:ext uri="{63B3BB69-23CF-44E3-9099-C40C66FF867C}">
                  <a14:compatExt spid="_x0000_s4277"/>
                </a:ext>
                <a:ext uri="{FF2B5EF4-FFF2-40B4-BE49-F238E27FC236}">
                  <a16:creationId xmlns:a16="http://schemas.microsoft.com/office/drawing/2014/main" id="{00000000-0008-0000-0800-0000B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28575</xdr:rowOff>
        </xdr:from>
        <xdr:to>
          <xdr:col>4</xdr:col>
          <xdr:colOff>409575</xdr:colOff>
          <xdr:row>10</xdr:row>
          <xdr:rowOff>219075</xdr:rowOff>
        </xdr:to>
        <xdr:sp macro="" textlink="">
          <xdr:nvSpPr>
            <xdr:cNvPr id="4278" name="Check Box 182" hidden="1">
              <a:extLst>
                <a:ext uri="{63B3BB69-23CF-44E3-9099-C40C66FF867C}">
                  <a14:compatExt spid="_x0000_s4278"/>
                </a:ext>
                <a:ext uri="{FF2B5EF4-FFF2-40B4-BE49-F238E27FC236}">
                  <a16:creationId xmlns:a16="http://schemas.microsoft.com/office/drawing/2014/main" id="{00000000-0008-0000-0800-0000B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10</xdr:row>
          <xdr:rowOff>219075</xdr:rowOff>
        </xdr:from>
        <xdr:to>
          <xdr:col>4</xdr:col>
          <xdr:colOff>409575</xdr:colOff>
          <xdr:row>10</xdr:row>
          <xdr:rowOff>409575</xdr:rowOff>
        </xdr:to>
        <xdr:sp macro="" textlink="">
          <xdr:nvSpPr>
            <xdr:cNvPr id="4279" name="Check Box 183" hidden="1">
              <a:extLst>
                <a:ext uri="{63B3BB69-23CF-44E3-9099-C40C66FF867C}">
                  <a14:compatExt spid="_x0000_s4279"/>
                </a:ext>
                <a:ext uri="{FF2B5EF4-FFF2-40B4-BE49-F238E27FC236}">
                  <a16:creationId xmlns:a16="http://schemas.microsoft.com/office/drawing/2014/main" id="{00000000-0008-0000-0800-0000B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28575</xdr:rowOff>
        </xdr:from>
        <xdr:to>
          <xdr:col>4</xdr:col>
          <xdr:colOff>409575</xdr:colOff>
          <xdr:row>11</xdr:row>
          <xdr:rowOff>219075</xdr:rowOff>
        </xdr:to>
        <xdr:sp macro="" textlink="">
          <xdr:nvSpPr>
            <xdr:cNvPr id="4280" name="Check Box 184" hidden="1">
              <a:extLst>
                <a:ext uri="{63B3BB69-23CF-44E3-9099-C40C66FF867C}">
                  <a14:compatExt spid="_x0000_s4280"/>
                </a:ext>
                <a:ext uri="{FF2B5EF4-FFF2-40B4-BE49-F238E27FC236}">
                  <a16:creationId xmlns:a16="http://schemas.microsoft.com/office/drawing/2014/main" id="{00000000-0008-0000-0800-0000B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219075</xdr:rowOff>
        </xdr:from>
        <xdr:to>
          <xdr:col>4</xdr:col>
          <xdr:colOff>409575</xdr:colOff>
          <xdr:row>11</xdr:row>
          <xdr:rowOff>409575</xdr:rowOff>
        </xdr:to>
        <xdr:sp macro="" textlink="">
          <xdr:nvSpPr>
            <xdr:cNvPr id="4281" name="Check Box 185" hidden="1">
              <a:extLst>
                <a:ext uri="{63B3BB69-23CF-44E3-9099-C40C66FF867C}">
                  <a14:compatExt spid="_x0000_s4281"/>
                </a:ext>
                <a:ext uri="{FF2B5EF4-FFF2-40B4-BE49-F238E27FC236}">
                  <a16:creationId xmlns:a16="http://schemas.microsoft.com/office/drawing/2014/main" id="{00000000-0008-0000-0800-0000B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28575</xdr:rowOff>
        </xdr:from>
        <xdr:to>
          <xdr:col>4</xdr:col>
          <xdr:colOff>409575</xdr:colOff>
          <xdr:row>11</xdr:row>
          <xdr:rowOff>219075</xdr:rowOff>
        </xdr:to>
        <xdr:sp macro="" textlink="">
          <xdr:nvSpPr>
            <xdr:cNvPr id="4282" name="Check Box 186" hidden="1">
              <a:extLst>
                <a:ext uri="{63B3BB69-23CF-44E3-9099-C40C66FF867C}">
                  <a14:compatExt spid="_x0000_s4282"/>
                </a:ext>
                <a:ext uri="{FF2B5EF4-FFF2-40B4-BE49-F238E27FC236}">
                  <a16:creationId xmlns:a16="http://schemas.microsoft.com/office/drawing/2014/main" id="{00000000-0008-0000-0800-0000B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219075</xdr:rowOff>
        </xdr:from>
        <xdr:to>
          <xdr:col>4</xdr:col>
          <xdr:colOff>409575</xdr:colOff>
          <xdr:row>11</xdr:row>
          <xdr:rowOff>409575</xdr:rowOff>
        </xdr:to>
        <xdr:sp macro="" textlink="">
          <xdr:nvSpPr>
            <xdr:cNvPr id="4283" name="Check Box 187" hidden="1">
              <a:extLst>
                <a:ext uri="{63B3BB69-23CF-44E3-9099-C40C66FF867C}">
                  <a14:compatExt spid="_x0000_s4283"/>
                </a:ext>
                <a:ext uri="{FF2B5EF4-FFF2-40B4-BE49-F238E27FC236}">
                  <a16:creationId xmlns:a16="http://schemas.microsoft.com/office/drawing/2014/main" id="{00000000-0008-0000-0800-0000B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28575</xdr:rowOff>
        </xdr:from>
        <xdr:to>
          <xdr:col>4</xdr:col>
          <xdr:colOff>409575</xdr:colOff>
          <xdr:row>11</xdr:row>
          <xdr:rowOff>219075</xdr:rowOff>
        </xdr:to>
        <xdr:sp macro="" textlink="">
          <xdr:nvSpPr>
            <xdr:cNvPr id="4284" name="Check Box 188" hidden="1">
              <a:extLst>
                <a:ext uri="{63B3BB69-23CF-44E3-9099-C40C66FF867C}">
                  <a14:compatExt spid="_x0000_s4284"/>
                </a:ext>
                <a:ext uri="{FF2B5EF4-FFF2-40B4-BE49-F238E27FC236}">
                  <a16:creationId xmlns:a16="http://schemas.microsoft.com/office/drawing/2014/main" id="{00000000-0008-0000-0800-0000B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219075</xdr:rowOff>
        </xdr:from>
        <xdr:to>
          <xdr:col>4</xdr:col>
          <xdr:colOff>409575</xdr:colOff>
          <xdr:row>11</xdr:row>
          <xdr:rowOff>409575</xdr:rowOff>
        </xdr:to>
        <xdr:sp macro="" textlink="">
          <xdr:nvSpPr>
            <xdr:cNvPr id="4285" name="Check Box 189" hidden="1">
              <a:extLst>
                <a:ext uri="{63B3BB69-23CF-44E3-9099-C40C66FF867C}">
                  <a14:compatExt spid="_x0000_s4285"/>
                </a:ext>
                <a:ext uri="{FF2B5EF4-FFF2-40B4-BE49-F238E27FC236}">
                  <a16:creationId xmlns:a16="http://schemas.microsoft.com/office/drawing/2014/main" id="{00000000-0008-0000-0800-0000B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28575</xdr:rowOff>
        </xdr:from>
        <xdr:to>
          <xdr:col>4</xdr:col>
          <xdr:colOff>409575</xdr:colOff>
          <xdr:row>11</xdr:row>
          <xdr:rowOff>219075</xdr:rowOff>
        </xdr:to>
        <xdr:sp macro="" textlink="">
          <xdr:nvSpPr>
            <xdr:cNvPr id="4286" name="Check Box 190" hidden="1">
              <a:extLst>
                <a:ext uri="{63B3BB69-23CF-44E3-9099-C40C66FF867C}">
                  <a14:compatExt spid="_x0000_s4286"/>
                </a:ext>
                <a:ext uri="{FF2B5EF4-FFF2-40B4-BE49-F238E27FC236}">
                  <a16:creationId xmlns:a16="http://schemas.microsoft.com/office/drawing/2014/main" id="{00000000-0008-0000-0800-0000B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11</xdr:row>
          <xdr:rowOff>219075</xdr:rowOff>
        </xdr:from>
        <xdr:to>
          <xdr:col>4</xdr:col>
          <xdr:colOff>409575</xdr:colOff>
          <xdr:row>11</xdr:row>
          <xdr:rowOff>409575</xdr:rowOff>
        </xdr:to>
        <xdr:sp macro="" textlink="">
          <xdr:nvSpPr>
            <xdr:cNvPr id="4287" name="Check Box 191" hidden="1">
              <a:extLst>
                <a:ext uri="{63B3BB69-23CF-44E3-9099-C40C66FF867C}">
                  <a14:compatExt spid="_x0000_s4287"/>
                </a:ext>
                <a:ext uri="{FF2B5EF4-FFF2-40B4-BE49-F238E27FC236}">
                  <a16:creationId xmlns:a16="http://schemas.microsoft.com/office/drawing/2014/main" id="{00000000-0008-0000-0800-0000B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28575</xdr:rowOff>
        </xdr:from>
        <xdr:to>
          <xdr:col>4</xdr:col>
          <xdr:colOff>409575</xdr:colOff>
          <xdr:row>12</xdr:row>
          <xdr:rowOff>219075</xdr:rowOff>
        </xdr:to>
        <xdr:sp macro="" textlink="">
          <xdr:nvSpPr>
            <xdr:cNvPr id="4288" name="Check Box 192" hidden="1">
              <a:extLst>
                <a:ext uri="{63B3BB69-23CF-44E3-9099-C40C66FF867C}">
                  <a14:compatExt spid="_x0000_s4288"/>
                </a:ext>
                <a:ext uri="{FF2B5EF4-FFF2-40B4-BE49-F238E27FC236}">
                  <a16:creationId xmlns:a16="http://schemas.microsoft.com/office/drawing/2014/main" id="{00000000-0008-0000-0800-0000C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219075</xdr:rowOff>
        </xdr:from>
        <xdr:to>
          <xdr:col>4</xdr:col>
          <xdr:colOff>409575</xdr:colOff>
          <xdr:row>12</xdr:row>
          <xdr:rowOff>409575</xdr:rowOff>
        </xdr:to>
        <xdr:sp macro="" textlink="">
          <xdr:nvSpPr>
            <xdr:cNvPr id="4289" name="Check Box 193" hidden="1">
              <a:extLst>
                <a:ext uri="{63B3BB69-23CF-44E3-9099-C40C66FF867C}">
                  <a14:compatExt spid="_x0000_s4289"/>
                </a:ext>
                <a:ext uri="{FF2B5EF4-FFF2-40B4-BE49-F238E27FC236}">
                  <a16:creationId xmlns:a16="http://schemas.microsoft.com/office/drawing/2014/main" id="{00000000-0008-0000-0800-0000C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28575</xdr:rowOff>
        </xdr:from>
        <xdr:to>
          <xdr:col>4</xdr:col>
          <xdr:colOff>409575</xdr:colOff>
          <xdr:row>12</xdr:row>
          <xdr:rowOff>219075</xdr:rowOff>
        </xdr:to>
        <xdr:sp macro="" textlink="">
          <xdr:nvSpPr>
            <xdr:cNvPr id="4290" name="Check Box 194" hidden="1">
              <a:extLst>
                <a:ext uri="{63B3BB69-23CF-44E3-9099-C40C66FF867C}">
                  <a14:compatExt spid="_x0000_s4290"/>
                </a:ext>
                <a:ext uri="{FF2B5EF4-FFF2-40B4-BE49-F238E27FC236}">
                  <a16:creationId xmlns:a16="http://schemas.microsoft.com/office/drawing/2014/main" id="{00000000-0008-0000-0800-0000C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219075</xdr:rowOff>
        </xdr:from>
        <xdr:to>
          <xdr:col>4</xdr:col>
          <xdr:colOff>409575</xdr:colOff>
          <xdr:row>12</xdr:row>
          <xdr:rowOff>409575</xdr:rowOff>
        </xdr:to>
        <xdr:sp macro="" textlink="">
          <xdr:nvSpPr>
            <xdr:cNvPr id="4291" name="Check Box 195" hidden="1">
              <a:extLst>
                <a:ext uri="{63B3BB69-23CF-44E3-9099-C40C66FF867C}">
                  <a14:compatExt spid="_x0000_s4291"/>
                </a:ext>
                <a:ext uri="{FF2B5EF4-FFF2-40B4-BE49-F238E27FC236}">
                  <a16:creationId xmlns:a16="http://schemas.microsoft.com/office/drawing/2014/main" id="{00000000-0008-0000-0800-0000C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28575</xdr:rowOff>
        </xdr:from>
        <xdr:to>
          <xdr:col>4</xdr:col>
          <xdr:colOff>409575</xdr:colOff>
          <xdr:row>12</xdr:row>
          <xdr:rowOff>219075</xdr:rowOff>
        </xdr:to>
        <xdr:sp macro="" textlink="">
          <xdr:nvSpPr>
            <xdr:cNvPr id="4292" name="Check Box 196" hidden="1">
              <a:extLst>
                <a:ext uri="{63B3BB69-23CF-44E3-9099-C40C66FF867C}">
                  <a14:compatExt spid="_x0000_s4292"/>
                </a:ext>
                <a:ext uri="{FF2B5EF4-FFF2-40B4-BE49-F238E27FC236}">
                  <a16:creationId xmlns:a16="http://schemas.microsoft.com/office/drawing/2014/main" id="{00000000-0008-0000-0800-0000C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219075</xdr:rowOff>
        </xdr:from>
        <xdr:to>
          <xdr:col>4</xdr:col>
          <xdr:colOff>409575</xdr:colOff>
          <xdr:row>12</xdr:row>
          <xdr:rowOff>409575</xdr:rowOff>
        </xdr:to>
        <xdr:sp macro="" textlink="">
          <xdr:nvSpPr>
            <xdr:cNvPr id="4293" name="Check Box 197" hidden="1">
              <a:extLst>
                <a:ext uri="{63B3BB69-23CF-44E3-9099-C40C66FF867C}">
                  <a14:compatExt spid="_x0000_s4293"/>
                </a:ext>
                <a:ext uri="{FF2B5EF4-FFF2-40B4-BE49-F238E27FC236}">
                  <a16:creationId xmlns:a16="http://schemas.microsoft.com/office/drawing/2014/main" id="{00000000-0008-0000-0800-0000C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28575</xdr:rowOff>
        </xdr:from>
        <xdr:to>
          <xdr:col>4</xdr:col>
          <xdr:colOff>409575</xdr:colOff>
          <xdr:row>12</xdr:row>
          <xdr:rowOff>219075</xdr:rowOff>
        </xdr:to>
        <xdr:sp macro="" textlink="">
          <xdr:nvSpPr>
            <xdr:cNvPr id="4294" name="Check Box 198" hidden="1">
              <a:extLst>
                <a:ext uri="{63B3BB69-23CF-44E3-9099-C40C66FF867C}">
                  <a14:compatExt spid="_x0000_s4294"/>
                </a:ext>
                <a:ext uri="{FF2B5EF4-FFF2-40B4-BE49-F238E27FC236}">
                  <a16:creationId xmlns:a16="http://schemas.microsoft.com/office/drawing/2014/main" id="{00000000-0008-0000-0800-0000C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12</xdr:row>
          <xdr:rowOff>219075</xdr:rowOff>
        </xdr:from>
        <xdr:to>
          <xdr:col>4</xdr:col>
          <xdr:colOff>409575</xdr:colOff>
          <xdr:row>12</xdr:row>
          <xdr:rowOff>409575</xdr:rowOff>
        </xdr:to>
        <xdr:sp macro="" textlink="">
          <xdr:nvSpPr>
            <xdr:cNvPr id="4295" name="Check Box 199" hidden="1">
              <a:extLst>
                <a:ext uri="{63B3BB69-23CF-44E3-9099-C40C66FF867C}">
                  <a14:compatExt spid="_x0000_s4295"/>
                </a:ext>
                <a:ext uri="{FF2B5EF4-FFF2-40B4-BE49-F238E27FC236}">
                  <a16:creationId xmlns:a16="http://schemas.microsoft.com/office/drawing/2014/main" id="{00000000-0008-0000-0800-0000C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xdr:row>
          <xdr:rowOff>28575</xdr:rowOff>
        </xdr:from>
        <xdr:to>
          <xdr:col>4</xdr:col>
          <xdr:colOff>409575</xdr:colOff>
          <xdr:row>14</xdr:row>
          <xdr:rowOff>219075</xdr:rowOff>
        </xdr:to>
        <xdr:sp macro="" textlink="">
          <xdr:nvSpPr>
            <xdr:cNvPr id="4296" name="Check Box 200" hidden="1">
              <a:extLst>
                <a:ext uri="{63B3BB69-23CF-44E3-9099-C40C66FF867C}">
                  <a14:compatExt spid="_x0000_s4296"/>
                </a:ext>
                <a:ext uri="{FF2B5EF4-FFF2-40B4-BE49-F238E27FC236}">
                  <a16:creationId xmlns:a16="http://schemas.microsoft.com/office/drawing/2014/main" id="{00000000-0008-0000-0800-0000C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xdr:row>
          <xdr:rowOff>219075</xdr:rowOff>
        </xdr:from>
        <xdr:to>
          <xdr:col>4</xdr:col>
          <xdr:colOff>409575</xdr:colOff>
          <xdr:row>14</xdr:row>
          <xdr:rowOff>409575</xdr:rowOff>
        </xdr:to>
        <xdr:sp macro="" textlink="">
          <xdr:nvSpPr>
            <xdr:cNvPr id="4297" name="Check Box 201" hidden="1">
              <a:extLst>
                <a:ext uri="{63B3BB69-23CF-44E3-9099-C40C66FF867C}">
                  <a14:compatExt spid="_x0000_s4297"/>
                </a:ext>
                <a:ext uri="{FF2B5EF4-FFF2-40B4-BE49-F238E27FC236}">
                  <a16:creationId xmlns:a16="http://schemas.microsoft.com/office/drawing/2014/main" id="{00000000-0008-0000-0800-0000C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xdr:row>
          <xdr:rowOff>28575</xdr:rowOff>
        </xdr:from>
        <xdr:to>
          <xdr:col>4</xdr:col>
          <xdr:colOff>409575</xdr:colOff>
          <xdr:row>14</xdr:row>
          <xdr:rowOff>219075</xdr:rowOff>
        </xdr:to>
        <xdr:sp macro="" textlink="">
          <xdr:nvSpPr>
            <xdr:cNvPr id="4298" name="Check Box 202" hidden="1">
              <a:extLst>
                <a:ext uri="{63B3BB69-23CF-44E3-9099-C40C66FF867C}">
                  <a14:compatExt spid="_x0000_s4298"/>
                </a:ext>
                <a:ext uri="{FF2B5EF4-FFF2-40B4-BE49-F238E27FC236}">
                  <a16:creationId xmlns:a16="http://schemas.microsoft.com/office/drawing/2014/main" id="{00000000-0008-0000-0800-0000C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xdr:row>
          <xdr:rowOff>219075</xdr:rowOff>
        </xdr:from>
        <xdr:to>
          <xdr:col>4</xdr:col>
          <xdr:colOff>409575</xdr:colOff>
          <xdr:row>14</xdr:row>
          <xdr:rowOff>409575</xdr:rowOff>
        </xdr:to>
        <xdr:sp macro="" textlink="">
          <xdr:nvSpPr>
            <xdr:cNvPr id="4299" name="Check Box 203" hidden="1">
              <a:extLst>
                <a:ext uri="{63B3BB69-23CF-44E3-9099-C40C66FF867C}">
                  <a14:compatExt spid="_x0000_s4299"/>
                </a:ext>
                <a:ext uri="{FF2B5EF4-FFF2-40B4-BE49-F238E27FC236}">
                  <a16:creationId xmlns:a16="http://schemas.microsoft.com/office/drawing/2014/main" id="{00000000-0008-0000-0800-0000C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xdr:row>
          <xdr:rowOff>28575</xdr:rowOff>
        </xdr:from>
        <xdr:to>
          <xdr:col>4</xdr:col>
          <xdr:colOff>409575</xdr:colOff>
          <xdr:row>14</xdr:row>
          <xdr:rowOff>219075</xdr:rowOff>
        </xdr:to>
        <xdr:sp macro="" textlink="">
          <xdr:nvSpPr>
            <xdr:cNvPr id="4300" name="Check Box 204" hidden="1">
              <a:extLst>
                <a:ext uri="{63B3BB69-23CF-44E3-9099-C40C66FF867C}">
                  <a14:compatExt spid="_x0000_s4300"/>
                </a:ext>
                <a:ext uri="{FF2B5EF4-FFF2-40B4-BE49-F238E27FC236}">
                  <a16:creationId xmlns:a16="http://schemas.microsoft.com/office/drawing/2014/main" id="{00000000-0008-0000-0800-0000C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xdr:row>
          <xdr:rowOff>219075</xdr:rowOff>
        </xdr:from>
        <xdr:to>
          <xdr:col>4</xdr:col>
          <xdr:colOff>409575</xdr:colOff>
          <xdr:row>14</xdr:row>
          <xdr:rowOff>409575</xdr:rowOff>
        </xdr:to>
        <xdr:sp macro="" textlink="">
          <xdr:nvSpPr>
            <xdr:cNvPr id="4301" name="Check Box 205" hidden="1">
              <a:extLst>
                <a:ext uri="{63B3BB69-23CF-44E3-9099-C40C66FF867C}">
                  <a14:compatExt spid="_x0000_s4301"/>
                </a:ext>
                <a:ext uri="{FF2B5EF4-FFF2-40B4-BE49-F238E27FC236}">
                  <a16:creationId xmlns:a16="http://schemas.microsoft.com/office/drawing/2014/main" id="{00000000-0008-0000-0800-0000C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xdr:row>
          <xdr:rowOff>28575</xdr:rowOff>
        </xdr:from>
        <xdr:to>
          <xdr:col>4</xdr:col>
          <xdr:colOff>409575</xdr:colOff>
          <xdr:row>14</xdr:row>
          <xdr:rowOff>219075</xdr:rowOff>
        </xdr:to>
        <xdr:sp macro="" textlink="">
          <xdr:nvSpPr>
            <xdr:cNvPr id="4302" name="Check Box 206" hidden="1">
              <a:extLst>
                <a:ext uri="{63B3BB69-23CF-44E3-9099-C40C66FF867C}">
                  <a14:compatExt spid="_x0000_s4302"/>
                </a:ext>
                <a:ext uri="{FF2B5EF4-FFF2-40B4-BE49-F238E27FC236}">
                  <a16:creationId xmlns:a16="http://schemas.microsoft.com/office/drawing/2014/main" id="{00000000-0008-0000-0800-0000C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14</xdr:row>
          <xdr:rowOff>219075</xdr:rowOff>
        </xdr:from>
        <xdr:to>
          <xdr:col>4</xdr:col>
          <xdr:colOff>409575</xdr:colOff>
          <xdr:row>14</xdr:row>
          <xdr:rowOff>409575</xdr:rowOff>
        </xdr:to>
        <xdr:sp macro="" textlink="">
          <xdr:nvSpPr>
            <xdr:cNvPr id="4303" name="Check Box 207" hidden="1">
              <a:extLst>
                <a:ext uri="{63B3BB69-23CF-44E3-9099-C40C66FF867C}">
                  <a14:compatExt spid="_x0000_s4303"/>
                </a:ext>
                <a:ext uri="{FF2B5EF4-FFF2-40B4-BE49-F238E27FC236}">
                  <a16:creationId xmlns:a16="http://schemas.microsoft.com/office/drawing/2014/main" id="{00000000-0008-0000-0800-0000C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28575</xdr:rowOff>
        </xdr:from>
        <xdr:to>
          <xdr:col>4</xdr:col>
          <xdr:colOff>409575</xdr:colOff>
          <xdr:row>17</xdr:row>
          <xdr:rowOff>219075</xdr:rowOff>
        </xdr:to>
        <xdr:sp macro="" textlink="">
          <xdr:nvSpPr>
            <xdr:cNvPr id="4304" name="Check Box 208" hidden="1">
              <a:extLst>
                <a:ext uri="{63B3BB69-23CF-44E3-9099-C40C66FF867C}">
                  <a14:compatExt spid="_x0000_s4304"/>
                </a:ext>
                <a:ext uri="{FF2B5EF4-FFF2-40B4-BE49-F238E27FC236}">
                  <a16:creationId xmlns:a16="http://schemas.microsoft.com/office/drawing/2014/main" id="{00000000-0008-0000-0800-0000D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219075</xdr:rowOff>
        </xdr:from>
        <xdr:to>
          <xdr:col>4</xdr:col>
          <xdr:colOff>409575</xdr:colOff>
          <xdr:row>17</xdr:row>
          <xdr:rowOff>409575</xdr:rowOff>
        </xdr:to>
        <xdr:sp macro="" textlink="">
          <xdr:nvSpPr>
            <xdr:cNvPr id="4305" name="Check Box 209" hidden="1">
              <a:extLst>
                <a:ext uri="{63B3BB69-23CF-44E3-9099-C40C66FF867C}">
                  <a14:compatExt spid="_x0000_s4305"/>
                </a:ext>
                <a:ext uri="{FF2B5EF4-FFF2-40B4-BE49-F238E27FC236}">
                  <a16:creationId xmlns:a16="http://schemas.microsoft.com/office/drawing/2014/main" id="{00000000-0008-0000-0800-0000D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28575</xdr:rowOff>
        </xdr:from>
        <xdr:to>
          <xdr:col>4</xdr:col>
          <xdr:colOff>409575</xdr:colOff>
          <xdr:row>17</xdr:row>
          <xdr:rowOff>219075</xdr:rowOff>
        </xdr:to>
        <xdr:sp macro="" textlink="">
          <xdr:nvSpPr>
            <xdr:cNvPr id="4306" name="Check Box 210" hidden="1">
              <a:extLst>
                <a:ext uri="{63B3BB69-23CF-44E3-9099-C40C66FF867C}">
                  <a14:compatExt spid="_x0000_s4306"/>
                </a:ext>
                <a:ext uri="{FF2B5EF4-FFF2-40B4-BE49-F238E27FC236}">
                  <a16:creationId xmlns:a16="http://schemas.microsoft.com/office/drawing/2014/main" id="{00000000-0008-0000-0800-0000D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219075</xdr:rowOff>
        </xdr:from>
        <xdr:to>
          <xdr:col>4</xdr:col>
          <xdr:colOff>409575</xdr:colOff>
          <xdr:row>17</xdr:row>
          <xdr:rowOff>409575</xdr:rowOff>
        </xdr:to>
        <xdr:sp macro="" textlink="">
          <xdr:nvSpPr>
            <xdr:cNvPr id="4307" name="Check Box 211" hidden="1">
              <a:extLst>
                <a:ext uri="{63B3BB69-23CF-44E3-9099-C40C66FF867C}">
                  <a14:compatExt spid="_x0000_s4307"/>
                </a:ext>
                <a:ext uri="{FF2B5EF4-FFF2-40B4-BE49-F238E27FC236}">
                  <a16:creationId xmlns:a16="http://schemas.microsoft.com/office/drawing/2014/main" id="{00000000-0008-0000-0800-0000D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28575</xdr:rowOff>
        </xdr:from>
        <xdr:to>
          <xdr:col>4</xdr:col>
          <xdr:colOff>409575</xdr:colOff>
          <xdr:row>17</xdr:row>
          <xdr:rowOff>219075</xdr:rowOff>
        </xdr:to>
        <xdr:sp macro="" textlink="">
          <xdr:nvSpPr>
            <xdr:cNvPr id="4308" name="Check Box 212" hidden="1">
              <a:extLst>
                <a:ext uri="{63B3BB69-23CF-44E3-9099-C40C66FF867C}">
                  <a14:compatExt spid="_x0000_s4308"/>
                </a:ext>
                <a:ext uri="{FF2B5EF4-FFF2-40B4-BE49-F238E27FC236}">
                  <a16:creationId xmlns:a16="http://schemas.microsoft.com/office/drawing/2014/main" id="{00000000-0008-0000-0800-0000D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219075</xdr:rowOff>
        </xdr:from>
        <xdr:to>
          <xdr:col>4</xdr:col>
          <xdr:colOff>409575</xdr:colOff>
          <xdr:row>17</xdr:row>
          <xdr:rowOff>409575</xdr:rowOff>
        </xdr:to>
        <xdr:sp macro="" textlink="">
          <xdr:nvSpPr>
            <xdr:cNvPr id="4309" name="Check Box 213" hidden="1">
              <a:extLst>
                <a:ext uri="{63B3BB69-23CF-44E3-9099-C40C66FF867C}">
                  <a14:compatExt spid="_x0000_s4309"/>
                </a:ext>
                <a:ext uri="{FF2B5EF4-FFF2-40B4-BE49-F238E27FC236}">
                  <a16:creationId xmlns:a16="http://schemas.microsoft.com/office/drawing/2014/main" id="{00000000-0008-0000-0800-0000D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28575</xdr:rowOff>
        </xdr:from>
        <xdr:to>
          <xdr:col>4</xdr:col>
          <xdr:colOff>409575</xdr:colOff>
          <xdr:row>17</xdr:row>
          <xdr:rowOff>219075</xdr:rowOff>
        </xdr:to>
        <xdr:sp macro="" textlink="">
          <xdr:nvSpPr>
            <xdr:cNvPr id="4310" name="Check Box 214" hidden="1">
              <a:extLst>
                <a:ext uri="{63B3BB69-23CF-44E3-9099-C40C66FF867C}">
                  <a14:compatExt spid="_x0000_s4310"/>
                </a:ext>
                <a:ext uri="{FF2B5EF4-FFF2-40B4-BE49-F238E27FC236}">
                  <a16:creationId xmlns:a16="http://schemas.microsoft.com/office/drawing/2014/main" id="{00000000-0008-0000-0800-0000D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17</xdr:row>
          <xdr:rowOff>219075</xdr:rowOff>
        </xdr:from>
        <xdr:to>
          <xdr:col>4</xdr:col>
          <xdr:colOff>409575</xdr:colOff>
          <xdr:row>17</xdr:row>
          <xdr:rowOff>409575</xdr:rowOff>
        </xdr:to>
        <xdr:sp macro="" textlink="">
          <xdr:nvSpPr>
            <xdr:cNvPr id="4311" name="Check Box 215" hidden="1">
              <a:extLst>
                <a:ext uri="{63B3BB69-23CF-44E3-9099-C40C66FF867C}">
                  <a14:compatExt spid="_x0000_s4311"/>
                </a:ext>
                <a:ext uri="{FF2B5EF4-FFF2-40B4-BE49-F238E27FC236}">
                  <a16:creationId xmlns:a16="http://schemas.microsoft.com/office/drawing/2014/main" id="{00000000-0008-0000-0800-0000D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18</xdr:row>
          <xdr:rowOff>28575</xdr:rowOff>
        </xdr:from>
        <xdr:to>
          <xdr:col>4</xdr:col>
          <xdr:colOff>409575</xdr:colOff>
          <xdr:row>18</xdr:row>
          <xdr:rowOff>219075</xdr:rowOff>
        </xdr:to>
        <xdr:sp macro="" textlink="">
          <xdr:nvSpPr>
            <xdr:cNvPr id="4312" name="Check Box 216" hidden="1">
              <a:extLst>
                <a:ext uri="{63B3BB69-23CF-44E3-9099-C40C66FF867C}">
                  <a14:compatExt spid="_x0000_s4312"/>
                </a:ext>
                <a:ext uri="{FF2B5EF4-FFF2-40B4-BE49-F238E27FC236}">
                  <a16:creationId xmlns:a16="http://schemas.microsoft.com/office/drawing/2014/main" id="{00000000-0008-0000-0800-0000D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18</xdr:row>
          <xdr:rowOff>219075</xdr:rowOff>
        </xdr:from>
        <xdr:to>
          <xdr:col>4</xdr:col>
          <xdr:colOff>409575</xdr:colOff>
          <xdr:row>18</xdr:row>
          <xdr:rowOff>409575</xdr:rowOff>
        </xdr:to>
        <xdr:sp macro="" textlink="">
          <xdr:nvSpPr>
            <xdr:cNvPr id="4313" name="Check Box 217" hidden="1">
              <a:extLst>
                <a:ext uri="{63B3BB69-23CF-44E3-9099-C40C66FF867C}">
                  <a14:compatExt spid="_x0000_s4313"/>
                </a:ext>
                <a:ext uri="{FF2B5EF4-FFF2-40B4-BE49-F238E27FC236}">
                  <a16:creationId xmlns:a16="http://schemas.microsoft.com/office/drawing/2014/main" id="{00000000-0008-0000-0800-0000D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18</xdr:row>
          <xdr:rowOff>28575</xdr:rowOff>
        </xdr:from>
        <xdr:to>
          <xdr:col>4</xdr:col>
          <xdr:colOff>409575</xdr:colOff>
          <xdr:row>18</xdr:row>
          <xdr:rowOff>219075</xdr:rowOff>
        </xdr:to>
        <xdr:sp macro="" textlink="">
          <xdr:nvSpPr>
            <xdr:cNvPr id="4314" name="Check Box 218" hidden="1">
              <a:extLst>
                <a:ext uri="{63B3BB69-23CF-44E3-9099-C40C66FF867C}">
                  <a14:compatExt spid="_x0000_s4314"/>
                </a:ext>
                <a:ext uri="{FF2B5EF4-FFF2-40B4-BE49-F238E27FC236}">
                  <a16:creationId xmlns:a16="http://schemas.microsoft.com/office/drawing/2014/main" id="{00000000-0008-0000-0800-0000D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18</xdr:row>
          <xdr:rowOff>219075</xdr:rowOff>
        </xdr:from>
        <xdr:to>
          <xdr:col>4</xdr:col>
          <xdr:colOff>409575</xdr:colOff>
          <xdr:row>18</xdr:row>
          <xdr:rowOff>409575</xdr:rowOff>
        </xdr:to>
        <xdr:sp macro="" textlink="">
          <xdr:nvSpPr>
            <xdr:cNvPr id="4315" name="Check Box 219" hidden="1">
              <a:extLst>
                <a:ext uri="{63B3BB69-23CF-44E3-9099-C40C66FF867C}">
                  <a14:compatExt spid="_x0000_s4315"/>
                </a:ext>
                <a:ext uri="{FF2B5EF4-FFF2-40B4-BE49-F238E27FC236}">
                  <a16:creationId xmlns:a16="http://schemas.microsoft.com/office/drawing/2014/main" id="{00000000-0008-0000-0800-0000D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18</xdr:row>
          <xdr:rowOff>28575</xdr:rowOff>
        </xdr:from>
        <xdr:to>
          <xdr:col>4</xdr:col>
          <xdr:colOff>409575</xdr:colOff>
          <xdr:row>18</xdr:row>
          <xdr:rowOff>219075</xdr:rowOff>
        </xdr:to>
        <xdr:sp macro="" textlink="">
          <xdr:nvSpPr>
            <xdr:cNvPr id="4316" name="Check Box 220" hidden="1">
              <a:extLst>
                <a:ext uri="{63B3BB69-23CF-44E3-9099-C40C66FF867C}">
                  <a14:compatExt spid="_x0000_s4316"/>
                </a:ext>
                <a:ext uri="{FF2B5EF4-FFF2-40B4-BE49-F238E27FC236}">
                  <a16:creationId xmlns:a16="http://schemas.microsoft.com/office/drawing/2014/main" id="{00000000-0008-0000-0800-0000D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18</xdr:row>
          <xdr:rowOff>219075</xdr:rowOff>
        </xdr:from>
        <xdr:to>
          <xdr:col>4</xdr:col>
          <xdr:colOff>409575</xdr:colOff>
          <xdr:row>18</xdr:row>
          <xdr:rowOff>409575</xdr:rowOff>
        </xdr:to>
        <xdr:sp macro="" textlink="">
          <xdr:nvSpPr>
            <xdr:cNvPr id="4317" name="Check Box 221" hidden="1">
              <a:extLst>
                <a:ext uri="{63B3BB69-23CF-44E3-9099-C40C66FF867C}">
                  <a14:compatExt spid="_x0000_s4317"/>
                </a:ext>
                <a:ext uri="{FF2B5EF4-FFF2-40B4-BE49-F238E27FC236}">
                  <a16:creationId xmlns:a16="http://schemas.microsoft.com/office/drawing/2014/main" id="{00000000-0008-0000-0800-0000D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18</xdr:row>
          <xdr:rowOff>28575</xdr:rowOff>
        </xdr:from>
        <xdr:to>
          <xdr:col>4</xdr:col>
          <xdr:colOff>409575</xdr:colOff>
          <xdr:row>18</xdr:row>
          <xdr:rowOff>219075</xdr:rowOff>
        </xdr:to>
        <xdr:sp macro="" textlink="">
          <xdr:nvSpPr>
            <xdr:cNvPr id="4318" name="Check Box 222" hidden="1">
              <a:extLst>
                <a:ext uri="{63B3BB69-23CF-44E3-9099-C40C66FF867C}">
                  <a14:compatExt spid="_x0000_s4318"/>
                </a:ext>
                <a:ext uri="{FF2B5EF4-FFF2-40B4-BE49-F238E27FC236}">
                  <a16:creationId xmlns:a16="http://schemas.microsoft.com/office/drawing/2014/main" id="{00000000-0008-0000-0800-0000D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18</xdr:row>
          <xdr:rowOff>219075</xdr:rowOff>
        </xdr:from>
        <xdr:to>
          <xdr:col>4</xdr:col>
          <xdr:colOff>409575</xdr:colOff>
          <xdr:row>18</xdr:row>
          <xdr:rowOff>409575</xdr:rowOff>
        </xdr:to>
        <xdr:sp macro="" textlink="">
          <xdr:nvSpPr>
            <xdr:cNvPr id="4319" name="Check Box 223" hidden="1">
              <a:extLst>
                <a:ext uri="{63B3BB69-23CF-44E3-9099-C40C66FF867C}">
                  <a14:compatExt spid="_x0000_s4319"/>
                </a:ext>
                <a:ext uri="{FF2B5EF4-FFF2-40B4-BE49-F238E27FC236}">
                  <a16:creationId xmlns:a16="http://schemas.microsoft.com/office/drawing/2014/main" id="{00000000-0008-0000-0800-0000D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28575</xdr:rowOff>
        </xdr:from>
        <xdr:to>
          <xdr:col>4</xdr:col>
          <xdr:colOff>409575</xdr:colOff>
          <xdr:row>19</xdr:row>
          <xdr:rowOff>219075</xdr:rowOff>
        </xdr:to>
        <xdr:sp macro="" textlink="">
          <xdr:nvSpPr>
            <xdr:cNvPr id="4320" name="Check Box 224" hidden="1">
              <a:extLst>
                <a:ext uri="{63B3BB69-23CF-44E3-9099-C40C66FF867C}">
                  <a14:compatExt spid="_x0000_s4320"/>
                </a:ext>
                <a:ext uri="{FF2B5EF4-FFF2-40B4-BE49-F238E27FC236}">
                  <a16:creationId xmlns:a16="http://schemas.microsoft.com/office/drawing/2014/main" id="{00000000-0008-0000-0800-0000E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219075</xdr:rowOff>
        </xdr:from>
        <xdr:to>
          <xdr:col>4</xdr:col>
          <xdr:colOff>409575</xdr:colOff>
          <xdr:row>19</xdr:row>
          <xdr:rowOff>409575</xdr:rowOff>
        </xdr:to>
        <xdr:sp macro="" textlink="">
          <xdr:nvSpPr>
            <xdr:cNvPr id="4321" name="Check Box 225" hidden="1">
              <a:extLst>
                <a:ext uri="{63B3BB69-23CF-44E3-9099-C40C66FF867C}">
                  <a14:compatExt spid="_x0000_s4321"/>
                </a:ext>
                <a:ext uri="{FF2B5EF4-FFF2-40B4-BE49-F238E27FC236}">
                  <a16:creationId xmlns:a16="http://schemas.microsoft.com/office/drawing/2014/main" id="{00000000-0008-0000-0800-0000E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28575</xdr:rowOff>
        </xdr:from>
        <xdr:to>
          <xdr:col>4</xdr:col>
          <xdr:colOff>409575</xdr:colOff>
          <xdr:row>19</xdr:row>
          <xdr:rowOff>219075</xdr:rowOff>
        </xdr:to>
        <xdr:sp macro="" textlink="">
          <xdr:nvSpPr>
            <xdr:cNvPr id="4322" name="Check Box 226" hidden="1">
              <a:extLst>
                <a:ext uri="{63B3BB69-23CF-44E3-9099-C40C66FF867C}">
                  <a14:compatExt spid="_x0000_s4322"/>
                </a:ext>
                <a:ext uri="{FF2B5EF4-FFF2-40B4-BE49-F238E27FC236}">
                  <a16:creationId xmlns:a16="http://schemas.microsoft.com/office/drawing/2014/main" id="{00000000-0008-0000-0800-0000E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219075</xdr:rowOff>
        </xdr:from>
        <xdr:to>
          <xdr:col>4</xdr:col>
          <xdr:colOff>409575</xdr:colOff>
          <xdr:row>19</xdr:row>
          <xdr:rowOff>409575</xdr:rowOff>
        </xdr:to>
        <xdr:sp macro="" textlink="">
          <xdr:nvSpPr>
            <xdr:cNvPr id="4323" name="Check Box 227" hidden="1">
              <a:extLst>
                <a:ext uri="{63B3BB69-23CF-44E3-9099-C40C66FF867C}">
                  <a14:compatExt spid="_x0000_s4323"/>
                </a:ext>
                <a:ext uri="{FF2B5EF4-FFF2-40B4-BE49-F238E27FC236}">
                  <a16:creationId xmlns:a16="http://schemas.microsoft.com/office/drawing/2014/main" id="{00000000-0008-0000-0800-0000E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28575</xdr:rowOff>
        </xdr:from>
        <xdr:to>
          <xdr:col>4</xdr:col>
          <xdr:colOff>409575</xdr:colOff>
          <xdr:row>19</xdr:row>
          <xdr:rowOff>219075</xdr:rowOff>
        </xdr:to>
        <xdr:sp macro="" textlink="">
          <xdr:nvSpPr>
            <xdr:cNvPr id="4324" name="Check Box 228" hidden="1">
              <a:extLst>
                <a:ext uri="{63B3BB69-23CF-44E3-9099-C40C66FF867C}">
                  <a14:compatExt spid="_x0000_s4324"/>
                </a:ext>
                <a:ext uri="{FF2B5EF4-FFF2-40B4-BE49-F238E27FC236}">
                  <a16:creationId xmlns:a16="http://schemas.microsoft.com/office/drawing/2014/main" id="{00000000-0008-0000-0800-0000E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219075</xdr:rowOff>
        </xdr:from>
        <xdr:to>
          <xdr:col>4</xdr:col>
          <xdr:colOff>409575</xdr:colOff>
          <xdr:row>19</xdr:row>
          <xdr:rowOff>409575</xdr:rowOff>
        </xdr:to>
        <xdr:sp macro="" textlink="">
          <xdr:nvSpPr>
            <xdr:cNvPr id="4325" name="Check Box 229" hidden="1">
              <a:extLst>
                <a:ext uri="{63B3BB69-23CF-44E3-9099-C40C66FF867C}">
                  <a14:compatExt spid="_x0000_s4325"/>
                </a:ext>
                <a:ext uri="{FF2B5EF4-FFF2-40B4-BE49-F238E27FC236}">
                  <a16:creationId xmlns:a16="http://schemas.microsoft.com/office/drawing/2014/main" id="{00000000-0008-0000-0800-0000E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28575</xdr:rowOff>
        </xdr:from>
        <xdr:to>
          <xdr:col>4</xdr:col>
          <xdr:colOff>409575</xdr:colOff>
          <xdr:row>19</xdr:row>
          <xdr:rowOff>219075</xdr:rowOff>
        </xdr:to>
        <xdr:sp macro="" textlink="">
          <xdr:nvSpPr>
            <xdr:cNvPr id="4326" name="Check Box 230" hidden="1">
              <a:extLst>
                <a:ext uri="{63B3BB69-23CF-44E3-9099-C40C66FF867C}">
                  <a14:compatExt spid="_x0000_s4326"/>
                </a:ext>
                <a:ext uri="{FF2B5EF4-FFF2-40B4-BE49-F238E27FC236}">
                  <a16:creationId xmlns:a16="http://schemas.microsoft.com/office/drawing/2014/main" id="{00000000-0008-0000-0800-0000E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19</xdr:row>
          <xdr:rowOff>219075</xdr:rowOff>
        </xdr:from>
        <xdr:to>
          <xdr:col>4</xdr:col>
          <xdr:colOff>409575</xdr:colOff>
          <xdr:row>19</xdr:row>
          <xdr:rowOff>409575</xdr:rowOff>
        </xdr:to>
        <xdr:sp macro="" textlink="">
          <xdr:nvSpPr>
            <xdr:cNvPr id="4327" name="Check Box 231" hidden="1">
              <a:extLst>
                <a:ext uri="{63B3BB69-23CF-44E3-9099-C40C66FF867C}">
                  <a14:compatExt spid="_x0000_s4327"/>
                </a:ext>
                <a:ext uri="{FF2B5EF4-FFF2-40B4-BE49-F238E27FC236}">
                  <a16:creationId xmlns:a16="http://schemas.microsoft.com/office/drawing/2014/main" id="{00000000-0008-0000-0800-0000E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28575</xdr:rowOff>
        </xdr:from>
        <xdr:to>
          <xdr:col>4</xdr:col>
          <xdr:colOff>409575</xdr:colOff>
          <xdr:row>20</xdr:row>
          <xdr:rowOff>219075</xdr:rowOff>
        </xdr:to>
        <xdr:sp macro="" textlink="">
          <xdr:nvSpPr>
            <xdr:cNvPr id="4328" name="Check Box 232" hidden="1">
              <a:extLst>
                <a:ext uri="{63B3BB69-23CF-44E3-9099-C40C66FF867C}">
                  <a14:compatExt spid="_x0000_s4328"/>
                </a:ext>
                <a:ext uri="{FF2B5EF4-FFF2-40B4-BE49-F238E27FC236}">
                  <a16:creationId xmlns:a16="http://schemas.microsoft.com/office/drawing/2014/main" id="{00000000-0008-0000-0800-0000E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219075</xdr:rowOff>
        </xdr:from>
        <xdr:to>
          <xdr:col>4</xdr:col>
          <xdr:colOff>409575</xdr:colOff>
          <xdr:row>20</xdr:row>
          <xdr:rowOff>409575</xdr:rowOff>
        </xdr:to>
        <xdr:sp macro="" textlink="">
          <xdr:nvSpPr>
            <xdr:cNvPr id="4329" name="Check Box 233" hidden="1">
              <a:extLst>
                <a:ext uri="{63B3BB69-23CF-44E3-9099-C40C66FF867C}">
                  <a14:compatExt spid="_x0000_s4329"/>
                </a:ext>
                <a:ext uri="{FF2B5EF4-FFF2-40B4-BE49-F238E27FC236}">
                  <a16:creationId xmlns:a16="http://schemas.microsoft.com/office/drawing/2014/main" id="{00000000-0008-0000-0800-0000E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28575</xdr:rowOff>
        </xdr:from>
        <xdr:to>
          <xdr:col>4</xdr:col>
          <xdr:colOff>409575</xdr:colOff>
          <xdr:row>20</xdr:row>
          <xdr:rowOff>219075</xdr:rowOff>
        </xdr:to>
        <xdr:sp macro="" textlink="">
          <xdr:nvSpPr>
            <xdr:cNvPr id="4330" name="Check Box 234" hidden="1">
              <a:extLst>
                <a:ext uri="{63B3BB69-23CF-44E3-9099-C40C66FF867C}">
                  <a14:compatExt spid="_x0000_s4330"/>
                </a:ext>
                <a:ext uri="{FF2B5EF4-FFF2-40B4-BE49-F238E27FC236}">
                  <a16:creationId xmlns:a16="http://schemas.microsoft.com/office/drawing/2014/main" id="{00000000-0008-0000-0800-0000E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219075</xdr:rowOff>
        </xdr:from>
        <xdr:to>
          <xdr:col>4</xdr:col>
          <xdr:colOff>409575</xdr:colOff>
          <xdr:row>20</xdr:row>
          <xdr:rowOff>409575</xdr:rowOff>
        </xdr:to>
        <xdr:sp macro="" textlink="">
          <xdr:nvSpPr>
            <xdr:cNvPr id="4331" name="Check Box 235" hidden="1">
              <a:extLst>
                <a:ext uri="{63B3BB69-23CF-44E3-9099-C40C66FF867C}">
                  <a14:compatExt spid="_x0000_s4331"/>
                </a:ext>
                <a:ext uri="{FF2B5EF4-FFF2-40B4-BE49-F238E27FC236}">
                  <a16:creationId xmlns:a16="http://schemas.microsoft.com/office/drawing/2014/main" id="{00000000-0008-0000-0800-0000E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28575</xdr:rowOff>
        </xdr:from>
        <xdr:to>
          <xdr:col>4</xdr:col>
          <xdr:colOff>409575</xdr:colOff>
          <xdr:row>20</xdr:row>
          <xdr:rowOff>219075</xdr:rowOff>
        </xdr:to>
        <xdr:sp macro="" textlink="">
          <xdr:nvSpPr>
            <xdr:cNvPr id="4332" name="Check Box 236" hidden="1">
              <a:extLst>
                <a:ext uri="{63B3BB69-23CF-44E3-9099-C40C66FF867C}">
                  <a14:compatExt spid="_x0000_s4332"/>
                </a:ext>
                <a:ext uri="{FF2B5EF4-FFF2-40B4-BE49-F238E27FC236}">
                  <a16:creationId xmlns:a16="http://schemas.microsoft.com/office/drawing/2014/main" id="{00000000-0008-0000-0800-0000E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219075</xdr:rowOff>
        </xdr:from>
        <xdr:to>
          <xdr:col>4</xdr:col>
          <xdr:colOff>409575</xdr:colOff>
          <xdr:row>20</xdr:row>
          <xdr:rowOff>409575</xdr:rowOff>
        </xdr:to>
        <xdr:sp macro="" textlink="">
          <xdr:nvSpPr>
            <xdr:cNvPr id="4333" name="Check Box 237" hidden="1">
              <a:extLst>
                <a:ext uri="{63B3BB69-23CF-44E3-9099-C40C66FF867C}">
                  <a14:compatExt spid="_x0000_s4333"/>
                </a:ext>
                <a:ext uri="{FF2B5EF4-FFF2-40B4-BE49-F238E27FC236}">
                  <a16:creationId xmlns:a16="http://schemas.microsoft.com/office/drawing/2014/main" id="{00000000-0008-0000-0800-0000E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28575</xdr:rowOff>
        </xdr:from>
        <xdr:to>
          <xdr:col>4</xdr:col>
          <xdr:colOff>409575</xdr:colOff>
          <xdr:row>20</xdr:row>
          <xdr:rowOff>219075</xdr:rowOff>
        </xdr:to>
        <xdr:sp macro="" textlink="">
          <xdr:nvSpPr>
            <xdr:cNvPr id="4334" name="Check Box 238" hidden="1">
              <a:extLst>
                <a:ext uri="{63B3BB69-23CF-44E3-9099-C40C66FF867C}">
                  <a14:compatExt spid="_x0000_s4334"/>
                </a:ext>
                <a:ext uri="{FF2B5EF4-FFF2-40B4-BE49-F238E27FC236}">
                  <a16:creationId xmlns:a16="http://schemas.microsoft.com/office/drawing/2014/main" id="{00000000-0008-0000-0800-0000E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20</xdr:row>
          <xdr:rowOff>219075</xdr:rowOff>
        </xdr:from>
        <xdr:to>
          <xdr:col>4</xdr:col>
          <xdr:colOff>409575</xdr:colOff>
          <xdr:row>20</xdr:row>
          <xdr:rowOff>409575</xdr:rowOff>
        </xdr:to>
        <xdr:sp macro="" textlink="">
          <xdr:nvSpPr>
            <xdr:cNvPr id="4335" name="Check Box 239" hidden="1">
              <a:extLst>
                <a:ext uri="{63B3BB69-23CF-44E3-9099-C40C66FF867C}">
                  <a14:compatExt spid="_x0000_s4335"/>
                </a:ext>
                <a:ext uri="{FF2B5EF4-FFF2-40B4-BE49-F238E27FC236}">
                  <a16:creationId xmlns:a16="http://schemas.microsoft.com/office/drawing/2014/main" id="{00000000-0008-0000-0800-0000E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28575</xdr:rowOff>
        </xdr:from>
        <xdr:to>
          <xdr:col>4</xdr:col>
          <xdr:colOff>409575</xdr:colOff>
          <xdr:row>21</xdr:row>
          <xdr:rowOff>219075</xdr:rowOff>
        </xdr:to>
        <xdr:sp macro="" textlink="">
          <xdr:nvSpPr>
            <xdr:cNvPr id="4336" name="Check Box 240" hidden="1">
              <a:extLst>
                <a:ext uri="{63B3BB69-23CF-44E3-9099-C40C66FF867C}">
                  <a14:compatExt spid="_x0000_s4336"/>
                </a:ext>
                <a:ext uri="{FF2B5EF4-FFF2-40B4-BE49-F238E27FC236}">
                  <a16:creationId xmlns:a16="http://schemas.microsoft.com/office/drawing/2014/main" id="{00000000-0008-0000-0800-0000F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219075</xdr:rowOff>
        </xdr:from>
        <xdr:to>
          <xdr:col>4</xdr:col>
          <xdr:colOff>409575</xdr:colOff>
          <xdr:row>21</xdr:row>
          <xdr:rowOff>409575</xdr:rowOff>
        </xdr:to>
        <xdr:sp macro="" textlink="">
          <xdr:nvSpPr>
            <xdr:cNvPr id="4337" name="Check Box 241" hidden="1">
              <a:extLst>
                <a:ext uri="{63B3BB69-23CF-44E3-9099-C40C66FF867C}">
                  <a14:compatExt spid="_x0000_s4337"/>
                </a:ext>
                <a:ext uri="{FF2B5EF4-FFF2-40B4-BE49-F238E27FC236}">
                  <a16:creationId xmlns:a16="http://schemas.microsoft.com/office/drawing/2014/main" id="{00000000-0008-0000-0800-0000F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28575</xdr:rowOff>
        </xdr:from>
        <xdr:to>
          <xdr:col>4</xdr:col>
          <xdr:colOff>409575</xdr:colOff>
          <xdr:row>21</xdr:row>
          <xdr:rowOff>219075</xdr:rowOff>
        </xdr:to>
        <xdr:sp macro="" textlink="">
          <xdr:nvSpPr>
            <xdr:cNvPr id="4338" name="Check Box 242" hidden="1">
              <a:extLst>
                <a:ext uri="{63B3BB69-23CF-44E3-9099-C40C66FF867C}">
                  <a14:compatExt spid="_x0000_s4338"/>
                </a:ext>
                <a:ext uri="{FF2B5EF4-FFF2-40B4-BE49-F238E27FC236}">
                  <a16:creationId xmlns:a16="http://schemas.microsoft.com/office/drawing/2014/main" id="{00000000-0008-0000-0800-0000F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219075</xdr:rowOff>
        </xdr:from>
        <xdr:to>
          <xdr:col>4</xdr:col>
          <xdr:colOff>409575</xdr:colOff>
          <xdr:row>21</xdr:row>
          <xdr:rowOff>409575</xdr:rowOff>
        </xdr:to>
        <xdr:sp macro="" textlink="">
          <xdr:nvSpPr>
            <xdr:cNvPr id="4339" name="Check Box 243" hidden="1">
              <a:extLst>
                <a:ext uri="{63B3BB69-23CF-44E3-9099-C40C66FF867C}">
                  <a14:compatExt spid="_x0000_s4339"/>
                </a:ext>
                <a:ext uri="{FF2B5EF4-FFF2-40B4-BE49-F238E27FC236}">
                  <a16:creationId xmlns:a16="http://schemas.microsoft.com/office/drawing/2014/main" id="{00000000-0008-0000-0800-0000F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28575</xdr:rowOff>
        </xdr:from>
        <xdr:to>
          <xdr:col>4</xdr:col>
          <xdr:colOff>409575</xdr:colOff>
          <xdr:row>21</xdr:row>
          <xdr:rowOff>219075</xdr:rowOff>
        </xdr:to>
        <xdr:sp macro="" textlink="">
          <xdr:nvSpPr>
            <xdr:cNvPr id="4340" name="Check Box 244" hidden="1">
              <a:extLst>
                <a:ext uri="{63B3BB69-23CF-44E3-9099-C40C66FF867C}">
                  <a14:compatExt spid="_x0000_s4340"/>
                </a:ext>
                <a:ext uri="{FF2B5EF4-FFF2-40B4-BE49-F238E27FC236}">
                  <a16:creationId xmlns:a16="http://schemas.microsoft.com/office/drawing/2014/main" id="{00000000-0008-0000-0800-0000F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219075</xdr:rowOff>
        </xdr:from>
        <xdr:to>
          <xdr:col>4</xdr:col>
          <xdr:colOff>409575</xdr:colOff>
          <xdr:row>21</xdr:row>
          <xdr:rowOff>409575</xdr:rowOff>
        </xdr:to>
        <xdr:sp macro="" textlink="">
          <xdr:nvSpPr>
            <xdr:cNvPr id="4341" name="Check Box 245" hidden="1">
              <a:extLst>
                <a:ext uri="{63B3BB69-23CF-44E3-9099-C40C66FF867C}">
                  <a14:compatExt spid="_x0000_s4341"/>
                </a:ext>
                <a:ext uri="{FF2B5EF4-FFF2-40B4-BE49-F238E27FC236}">
                  <a16:creationId xmlns:a16="http://schemas.microsoft.com/office/drawing/2014/main" id="{00000000-0008-0000-0800-0000F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28575</xdr:rowOff>
        </xdr:from>
        <xdr:to>
          <xdr:col>4</xdr:col>
          <xdr:colOff>409575</xdr:colOff>
          <xdr:row>21</xdr:row>
          <xdr:rowOff>219075</xdr:rowOff>
        </xdr:to>
        <xdr:sp macro="" textlink="">
          <xdr:nvSpPr>
            <xdr:cNvPr id="4342" name="Check Box 246" hidden="1">
              <a:extLst>
                <a:ext uri="{63B3BB69-23CF-44E3-9099-C40C66FF867C}">
                  <a14:compatExt spid="_x0000_s4342"/>
                </a:ext>
                <a:ext uri="{FF2B5EF4-FFF2-40B4-BE49-F238E27FC236}">
                  <a16:creationId xmlns:a16="http://schemas.microsoft.com/office/drawing/2014/main" id="{00000000-0008-0000-0800-0000F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21</xdr:row>
          <xdr:rowOff>219075</xdr:rowOff>
        </xdr:from>
        <xdr:to>
          <xdr:col>4</xdr:col>
          <xdr:colOff>409575</xdr:colOff>
          <xdr:row>21</xdr:row>
          <xdr:rowOff>409575</xdr:rowOff>
        </xdr:to>
        <xdr:sp macro="" textlink="">
          <xdr:nvSpPr>
            <xdr:cNvPr id="4343" name="Check Box 247" hidden="1">
              <a:extLst>
                <a:ext uri="{63B3BB69-23CF-44E3-9099-C40C66FF867C}">
                  <a14:compatExt spid="_x0000_s4343"/>
                </a:ext>
                <a:ext uri="{FF2B5EF4-FFF2-40B4-BE49-F238E27FC236}">
                  <a16:creationId xmlns:a16="http://schemas.microsoft.com/office/drawing/2014/main" id="{00000000-0008-0000-0800-0000F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28575</xdr:rowOff>
        </xdr:from>
        <xdr:to>
          <xdr:col>4</xdr:col>
          <xdr:colOff>409575</xdr:colOff>
          <xdr:row>22</xdr:row>
          <xdr:rowOff>219075</xdr:rowOff>
        </xdr:to>
        <xdr:sp macro="" textlink="">
          <xdr:nvSpPr>
            <xdr:cNvPr id="4344" name="Check Box 248" hidden="1">
              <a:extLst>
                <a:ext uri="{63B3BB69-23CF-44E3-9099-C40C66FF867C}">
                  <a14:compatExt spid="_x0000_s4344"/>
                </a:ext>
                <a:ext uri="{FF2B5EF4-FFF2-40B4-BE49-F238E27FC236}">
                  <a16:creationId xmlns:a16="http://schemas.microsoft.com/office/drawing/2014/main" id="{00000000-0008-0000-0800-0000F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219075</xdr:rowOff>
        </xdr:from>
        <xdr:to>
          <xdr:col>4</xdr:col>
          <xdr:colOff>409575</xdr:colOff>
          <xdr:row>22</xdr:row>
          <xdr:rowOff>409575</xdr:rowOff>
        </xdr:to>
        <xdr:sp macro="" textlink="">
          <xdr:nvSpPr>
            <xdr:cNvPr id="4345" name="Check Box 249" hidden="1">
              <a:extLst>
                <a:ext uri="{63B3BB69-23CF-44E3-9099-C40C66FF867C}">
                  <a14:compatExt spid="_x0000_s4345"/>
                </a:ext>
                <a:ext uri="{FF2B5EF4-FFF2-40B4-BE49-F238E27FC236}">
                  <a16:creationId xmlns:a16="http://schemas.microsoft.com/office/drawing/2014/main" id="{00000000-0008-0000-0800-0000F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28575</xdr:rowOff>
        </xdr:from>
        <xdr:to>
          <xdr:col>4</xdr:col>
          <xdr:colOff>409575</xdr:colOff>
          <xdr:row>22</xdr:row>
          <xdr:rowOff>219075</xdr:rowOff>
        </xdr:to>
        <xdr:sp macro="" textlink="">
          <xdr:nvSpPr>
            <xdr:cNvPr id="4346" name="Check Box 250" hidden="1">
              <a:extLst>
                <a:ext uri="{63B3BB69-23CF-44E3-9099-C40C66FF867C}">
                  <a14:compatExt spid="_x0000_s4346"/>
                </a:ext>
                <a:ext uri="{FF2B5EF4-FFF2-40B4-BE49-F238E27FC236}">
                  <a16:creationId xmlns:a16="http://schemas.microsoft.com/office/drawing/2014/main" id="{00000000-0008-0000-0800-0000F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219075</xdr:rowOff>
        </xdr:from>
        <xdr:to>
          <xdr:col>4</xdr:col>
          <xdr:colOff>409575</xdr:colOff>
          <xdr:row>22</xdr:row>
          <xdr:rowOff>409575</xdr:rowOff>
        </xdr:to>
        <xdr:sp macro="" textlink="">
          <xdr:nvSpPr>
            <xdr:cNvPr id="4347" name="Check Box 251" hidden="1">
              <a:extLst>
                <a:ext uri="{63B3BB69-23CF-44E3-9099-C40C66FF867C}">
                  <a14:compatExt spid="_x0000_s4347"/>
                </a:ext>
                <a:ext uri="{FF2B5EF4-FFF2-40B4-BE49-F238E27FC236}">
                  <a16:creationId xmlns:a16="http://schemas.microsoft.com/office/drawing/2014/main" id="{00000000-0008-0000-0800-0000F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28575</xdr:rowOff>
        </xdr:from>
        <xdr:to>
          <xdr:col>4</xdr:col>
          <xdr:colOff>409575</xdr:colOff>
          <xdr:row>22</xdr:row>
          <xdr:rowOff>219075</xdr:rowOff>
        </xdr:to>
        <xdr:sp macro="" textlink="">
          <xdr:nvSpPr>
            <xdr:cNvPr id="4348" name="Check Box 252" hidden="1">
              <a:extLst>
                <a:ext uri="{63B3BB69-23CF-44E3-9099-C40C66FF867C}">
                  <a14:compatExt spid="_x0000_s4348"/>
                </a:ext>
                <a:ext uri="{FF2B5EF4-FFF2-40B4-BE49-F238E27FC236}">
                  <a16:creationId xmlns:a16="http://schemas.microsoft.com/office/drawing/2014/main" id="{00000000-0008-0000-0800-0000F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219075</xdr:rowOff>
        </xdr:from>
        <xdr:to>
          <xdr:col>4</xdr:col>
          <xdr:colOff>409575</xdr:colOff>
          <xdr:row>22</xdr:row>
          <xdr:rowOff>409575</xdr:rowOff>
        </xdr:to>
        <xdr:sp macro="" textlink="">
          <xdr:nvSpPr>
            <xdr:cNvPr id="4349" name="Check Box 253" hidden="1">
              <a:extLst>
                <a:ext uri="{63B3BB69-23CF-44E3-9099-C40C66FF867C}">
                  <a14:compatExt spid="_x0000_s4349"/>
                </a:ext>
                <a:ext uri="{FF2B5EF4-FFF2-40B4-BE49-F238E27FC236}">
                  <a16:creationId xmlns:a16="http://schemas.microsoft.com/office/drawing/2014/main" id="{00000000-0008-0000-0800-0000F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28575</xdr:rowOff>
        </xdr:from>
        <xdr:to>
          <xdr:col>4</xdr:col>
          <xdr:colOff>409575</xdr:colOff>
          <xdr:row>22</xdr:row>
          <xdr:rowOff>219075</xdr:rowOff>
        </xdr:to>
        <xdr:sp macro="" textlink="">
          <xdr:nvSpPr>
            <xdr:cNvPr id="4350" name="Check Box 254" hidden="1">
              <a:extLst>
                <a:ext uri="{63B3BB69-23CF-44E3-9099-C40C66FF867C}">
                  <a14:compatExt spid="_x0000_s4350"/>
                </a:ext>
                <a:ext uri="{FF2B5EF4-FFF2-40B4-BE49-F238E27FC236}">
                  <a16:creationId xmlns:a16="http://schemas.microsoft.com/office/drawing/2014/main" id="{00000000-0008-0000-0800-0000F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22</xdr:row>
          <xdr:rowOff>219075</xdr:rowOff>
        </xdr:from>
        <xdr:to>
          <xdr:col>4</xdr:col>
          <xdr:colOff>409575</xdr:colOff>
          <xdr:row>22</xdr:row>
          <xdr:rowOff>409575</xdr:rowOff>
        </xdr:to>
        <xdr:sp macro="" textlink="">
          <xdr:nvSpPr>
            <xdr:cNvPr id="4351" name="Check Box 255" hidden="1">
              <a:extLst>
                <a:ext uri="{63B3BB69-23CF-44E3-9099-C40C66FF867C}">
                  <a14:compatExt spid="_x0000_s4351"/>
                </a:ext>
                <a:ext uri="{FF2B5EF4-FFF2-40B4-BE49-F238E27FC236}">
                  <a16:creationId xmlns:a16="http://schemas.microsoft.com/office/drawing/2014/main" id="{00000000-0008-0000-0800-0000F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28575</xdr:rowOff>
        </xdr:from>
        <xdr:to>
          <xdr:col>4</xdr:col>
          <xdr:colOff>409575</xdr:colOff>
          <xdr:row>24</xdr:row>
          <xdr:rowOff>219075</xdr:rowOff>
        </xdr:to>
        <xdr:sp macro="" textlink="">
          <xdr:nvSpPr>
            <xdr:cNvPr id="4352" name="Check Box 256" hidden="1">
              <a:extLst>
                <a:ext uri="{63B3BB69-23CF-44E3-9099-C40C66FF867C}">
                  <a14:compatExt spid="_x0000_s4352"/>
                </a:ext>
                <a:ext uri="{FF2B5EF4-FFF2-40B4-BE49-F238E27FC236}">
                  <a16:creationId xmlns:a16="http://schemas.microsoft.com/office/drawing/2014/main" id="{00000000-0008-0000-0800-00000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219075</xdr:rowOff>
        </xdr:from>
        <xdr:to>
          <xdr:col>4</xdr:col>
          <xdr:colOff>409575</xdr:colOff>
          <xdr:row>24</xdr:row>
          <xdr:rowOff>419100</xdr:rowOff>
        </xdr:to>
        <xdr:sp macro="" textlink="">
          <xdr:nvSpPr>
            <xdr:cNvPr id="4353" name="Check Box 257" hidden="1">
              <a:extLst>
                <a:ext uri="{63B3BB69-23CF-44E3-9099-C40C66FF867C}">
                  <a14:compatExt spid="_x0000_s4353"/>
                </a:ext>
                <a:ext uri="{FF2B5EF4-FFF2-40B4-BE49-F238E27FC236}">
                  <a16:creationId xmlns:a16="http://schemas.microsoft.com/office/drawing/2014/main" id="{00000000-0008-0000-0800-00000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28575</xdr:rowOff>
        </xdr:from>
        <xdr:to>
          <xdr:col>4</xdr:col>
          <xdr:colOff>409575</xdr:colOff>
          <xdr:row>24</xdr:row>
          <xdr:rowOff>219075</xdr:rowOff>
        </xdr:to>
        <xdr:sp macro="" textlink="">
          <xdr:nvSpPr>
            <xdr:cNvPr id="4354" name="Check Box 258" hidden="1">
              <a:extLst>
                <a:ext uri="{63B3BB69-23CF-44E3-9099-C40C66FF867C}">
                  <a14:compatExt spid="_x0000_s4354"/>
                </a:ext>
                <a:ext uri="{FF2B5EF4-FFF2-40B4-BE49-F238E27FC236}">
                  <a16:creationId xmlns:a16="http://schemas.microsoft.com/office/drawing/2014/main" id="{00000000-0008-0000-0800-00000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219075</xdr:rowOff>
        </xdr:from>
        <xdr:to>
          <xdr:col>4</xdr:col>
          <xdr:colOff>409575</xdr:colOff>
          <xdr:row>24</xdr:row>
          <xdr:rowOff>419100</xdr:rowOff>
        </xdr:to>
        <xdr:sp macro="" textlink="">
          <xdr:nvSpPr>
            <xdr:cNvPr id="4355" name="Check Box 259" hidden="1">
              <a:extLst>
                <a:ext uri="{63B3BB69-23CF-44E3-9099-C40C66FF867C}">
                  <a14:compatExt spid="_x0000_s4355"/>
                </a:ext>
                <a:ext uri="{FF2B5EF4-FFF2-40B4-BE49-F238E27FC236}">
                  <a16:creationId xmlns:a16="http://schemas.microsoft.com/office/drawing/2014/main" id="{00000000-0008-0000-0800-00000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28575</xdr:rowOff>
        </xdr:from>
        <xdr:to>
          <xdr:col>4</xdr:col>
          <xdr:colOff>409575</xdr:colOff>
          <xdr:row>24</xdr:row>
          <xdr:rowOff>219075</xdr:rowOff>
        </xdr:to>
        <xdr:sp macro="" textlink="">
          <xdr:nvSpPr>
            <xdr:cNvPr id="4356" name="Check Box 260" hidden="1">
              <a:extLst>
                <a:ext uri="{63B3BB69-23CF-44E3-9099-C40C66FF867C}">
                  <a14:compatExt spid="_x0000_s4356"/>
                </a:ext>
                <a:ext uri="{FF2B5EF4-FFF2-40B4-BE49-F238E27FC236}">
                  <a16:creationId xmlns:a16="http://schemas.microsoft.com/office/drawing/2014/main" id="{00000000-0008-0000-0800-00000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219075</xdr:rowOff>
        </xdr:from>
        <xdr:to>
          <xdr:col>4</xdr:col>
          <xdr:colOff>409575</xdr:colOff>
          <xdr:row>24</xdr:row>
          <xdr:rowOff>419100</xdr:rowOff>
        </xdr:to>
        <xdr:sp macro="" textlink="">
          <xdr:nvSpPr>
            <xdr:cNvPr id="4357" name="Check Box 261" hidden="1">
              <a:extLst>
                <a:ext uri="{63B3BB69-23CF-44E3-9099-C40C66FF867C}">
                  <a14:compatExt spid="_x0000_s4357"/>
                </a:ext>
                <a:ext uri="{FF2B5EF4-FFF2-40B4-BE49-F238E27FC236}">
                  <a16:creationId xmlns:a16="http://schemas.microsoft.com/office/drawing/2014/main" id="{00000000-0008-0000-0800-00000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28575</xdr:rowOff>
        </xdr:from>
        <xdr:to>
          <xdr:col>4</xdr:col>
          <xdr:colOff>409575</xdr:colOff>
          <xdr:row>24</xdr:row>
          <xdr:rowOff>219075</xdr:rowOff>
        </xdr:to>
        <xdr:sp macro="" textlink="">
          <xdr:nvSpPr>
            <xdr:cNvPr id="4358" name="Check Box 262" hidden="1">
              <a:extLst>
                <a:ext uri="{63B3BB69-23CF-44E3-9099-C40C66FF867C}">
                  <a14:compatExt spid="_x0000_s4358"/>
                </a:ext>
                <a:ext uri="{FF2B5EF4-FFF2-40B4-BE49-F238E27FC236}">
                  <a16:creationId xmlns:a16="http://schemas.microsoft.com/office/drawing/2014/main" id="{00000000-0008-0000-0800-00000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24</xdr:row>
          <xdr:rowOff>219075</xdr:rowOff>
        </xdr:from>
        <xdr:to>
          <xdr:col>4</xdr:col>
          <xdr:colOff>409575</xdr:colOff>
          <xdr:row>24</xdr:row>
          <xdr:rowOff>419100</xdr:rowOff>
        </xdr:to>
        <xdr:sp macro="" textlink="">
          <xdr:nvSpPr>
            <xdr:cNvPr id="4359" name="Check Box 263" hidden="1">
              <a:extLst>
                <a:ext uri="{63B3BB69-23CF-44E3-9099-C40C66FF867C}">
                  <a14:compatExt spid="_x0000_s4359"/>
                </a:ext>
                <a:ext uri="{FF2B5EF4-FFF2-40B4-BE49-F238E27FC236}">
                  <a16:creationId xmlns:a16="http://schemas.microsoft.com/office/drawing/2014/main" id="{00000000-0008-0000-0800-00000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28575</xdr:rowOff>
        </xdr:from>
        <xdr:to>
          <xdr:col>4</xdr:col>
          <xdr:colOff>409575</xdr:colOff>
          <xdr:row>26</xdr:row>
          <xdr:rowOff>219075</xdr:rowOff>
        </xdr:to>
        <xdr:sp macro="" textlink="">
          <xdr:nvSpPr>
            <xdr:cNvPr id="4360" name="Check Box 264" hidden="1">
              <a:extLst>
                <a:ext uri="{63B3BB69-23CF-44E3-9099-C40C66FF867C}">
                  <a14:compatExt spid="_x0000_s4360"/>
                </a:ext>
                <a:ext uri="{FF2B5EF4-FFF2-40B4-BE49-F238E27FC236}">
                  <a16:creationId xmlns:a16="http://schemas.microsoft.com/office/drawing/2014/main" id="{00000000-0008-0000-0800-00000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219075</xdr:rowOff>
        </xdr:from>
        <xdr:to>
          <xdr:col>4</xdr:col>
          <xdr:colOff>409575</xdr:colOff>
          <xdr:row>26</xdr:row>
          <xdr:rowOff>409575</xdr:rowOff>
        </xdr:to>
        <xdr:sp macro="" textlink="">
          <xdr:nvSpPr>
            <xdr:cNvPr id="4361" name="Check Box 265" hidden="1">
              <a:extLst>
                <a:ext uri="{63B3BB69-23CF-44E3-9099-C40C66FF867C}">
                  <a14:compatExt spid="_x0000_s4361"/>
                </a:ext>
                <a:ext uri="{FF2B5EF4-FFF2-40B4-BE49-F238E27FC236}">
                  <a16:creationId xmlns:a16="http://schemas.microsoft.com/office/drawing/2014/main" id="{00000000-0008-0000-0800-00000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28575</xdr:rowOff>
        </xdr:from>
        <xdr:to>
          <xdr:col>4</xdr:col>
          <xdr:colOff>409575</xdr:colOff>
          <xdr:row>26</xdr:row>
          <xdr:rowOff>219075</xdr:rowOff>
        </xdr:to>
        <xdr:sp macro="" textlink="">
          <xdr:nvSpPr>
            <xdr:cNvPr id="4362" name="Check Box 266" hidden="1">
              <a:extLst>
                <a:ext uri="{63B3BB69-23CF-44E3-9099-C40C66FF867C}">
                  <a14:compatExt spid="_x0000_s4362"/>
                </a:ext>
                <a:ext uri="{FF2B5EF4-FFF2-40B4-BE49-F238E27FC236}">
                  <a16:creationId xmlns:a16="http://schemas.microsoft.com/office/drawing/2014/main" id="{00000000-0008-0000-0800-00000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219075</xdr:rowOff>
        </xdr:from>
        <xdr:to>
          <xdr:col>4</xdr:col>
          <xdr:colOff>409575</xdr:colOff>
          <xdr:row>26</xdr:row>
          <xdr:rowOff>409575</xdr:rowOff>
        </xdr:to>
        <xdr:sp macro="" textlink="">
          <xdr:nvSpPr>
            <xdr:cNvPr id="4363" name="Check Box 267" hidden="1">
              <a:extLst>
                <a:ext uri="{63B3BB69-23CF-44E3-9099-C40C66FF867C}">
                  <a14:compatExt spid="_x0000_s4363"/>
                </a:ext>
                <a:ext uri="{FF2B5EF4-FFF2-40B4-BE49-F238E27FC236}">
                  <a16:creationId xmlns:a16="http://schemas.microsoft.com/office/drawing/2014/main" id="{00000000-0008-0000-0800-00000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28575</xdr:rowOff>
        </xdr:from>
        <xdr:to>
          <xdr:col>4</xdr:col>
          <xdr:colOff>409575</xdr:colOff>
          <xdr:row>26</xdr:row>
          <xdr:rowOff>219075</xdr:rowOff>
        </xdr:to>
        <xdr:sp macro="" textlink="">
          <xdr:nvSpPr>
            <xdr:cNvPr id="4364" name="Check Box 268" hidden="1">
              <a:extLst>
                <a:ext uri="{63B3BB69-23CF-44E3-9099-C40C66FF867C}">
                  <a14:compatExt spid="_x0000_s4364"/>
                </a:ext>
                <a:ext uri="{FF2B5EF4-FFF2-40B4-BE49-F238E27FC236}">
                  <a16:creationId xmlns:a16="http://schemas.microsoft.com/office/drawing/2014/main" id="{00000000-0008-0000-0800-00000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219075</xdr:rowOff>
        </xdr:from>
        <xdr:to>
          <xdr:col>4</xdr:col>
          <xdr:colOff>409575</xdr:colOff>
          <xdr:row>26</xdr:row>
          <xdr:rowOff>409575</xdr:rowOff>
        </xdr:to>
        <xdr:sp macro="" textlink="">
          <xdr:nvSpPr>
            <xdr:cNvPr id="4365" name="Check Box 269" hidden="1">
              <a:extLst>
                <a:ext uri="{63B3BB69-23CF-44E3-9099-C40C66FF867C}">
                  <a14:compatExt spid="_x0000_s4365"/>
                </a:ext>
                <a:ext uri="{FF2B5EF4-FFF2-40B4-BE49-F238E27FC236}">
                  <a16:creationId xmlns:a16="http://schemas.microsoft.com/office/drawing/2014/main" id="{00000000-0008-0000-0800-00000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28575</xdr:rowOff>
        </xdr:from>
        <xdr:to>
          <xdr:col>4</xdr:col>
          <xdr:colOff>409575</xdr:colOff>
          <xdr:row>26</xdr:row>
          <xdr:rowOff>219075</xdr:rowOff>
        </xdr:to>
        <xdr:sp macro="" textlink="">
          <xdr:nvSpPr>
            <xdr:cNvPr id="4366" name="Check Box 270" hidden="1">
              <a:extLst>
                <a:ext uri="{63B3BB69-23CF-44E3-9099-C40C66FF867C}">
                  <a14:compatExt spid="_x0000_s4366"/>
                </a:ext>
                <a:ext uri="{FF2B5EF4-FFF2-40B4-BE49-F238E27FC236}">
                  <a16:creationId xmlns:a16="http://schemas.microsoft.com/office/drawing/2014/main" id="{00000000-0008-0000-0800-00000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26</xdr:row>
          <xdr:rowOff>219075</xdr:rowOff>
        </xdr:from>
        <xdr:to>
          <xdr:col>4</xdr:col>
          <xdr:colOff>409575</xdr:colOff>
          <xdr:row>26</xdr:row>
          <xdr:rowOff>409575</xdr:rowOff>
        </xdr:to>
        <xdr:sp macro="" textlink="">
          <xdr:nvSpPr>
            <xdr:cNvPr id="4367" name="Check Box 271" hidden="1">
              <a:extLst>
                <a:ext uri="{63B3BB69-23CF-44E3-9099-C40C66FF867C}">
                  <a14:compatExt spid="_x0000_s4367"/>
                </a:ext>
                <a:ext uri="{FF2B5EF4-FFF2-40B4-BE49-F238E27FC236}">
                  <a16:creationId xmlns:a16="http://schemas.microsoft.com/office/drawing/2014/main" id="{00000000-0008-0000-0800-00000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28575</xdr:rowOff>
        </xdr:from>
        <xdr:to>
          <xdr:col>4</xdr:col>
          <xdr:colOff>409575</xdr:colOff>
          <xdr:row>28</xdr:row>
          <xdr:rowOff>219075</xdr:rowOff>
        </xdr:to>
        <xdr:sp macro="" textlink="">
          <xdr:nvSpPr>
            <xdr:cNvPr id="4368" name="Check Box 272" hidden="1">
              <a:extLst>
                <a:ext uri="{63B3BB69-23CF-44E3-9099-C40C66FF867C}">
                  <a14:compatExt spid="_x0000_s4368"/>
                </a:ext>
                <a:ext uri="{FF2B5EF4-FFF2-40B4-BE49-F238E27FC236}">
                  <a16:creationId xmlns:a16="http://schemas.microsoft.com/office/drawing/2014/main" id="{00000000-0008-0000-0800-00001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219075</xdr:rowOff>
        </xdr:from>
        <xdr:to>
          <xdr:col>4</xdr:col>
          <xdr:colOff>409575</xdr:colOff>
          <xdr:row>28</xdr:row>
          <xdr:rowOff>409575</xdr:rowOff>
        </xdr:to>
        <xdr:sp macro="" textlink="">
          <xdr:nvSpPr>
            <xdr:cNvPr id="4369" name="Check Box 273" hidden="1">
              <a:extLst>
                <a:ext uri="{63B3BB69-23CF-44E3-9099-C40C66FF867C}">
                  <a14:compatExt spid="_x0000_s4369"/>
                </a:ext>
                <a:ext uri="{FF2B5EF4-FFF2-40B4-BE49-F238E27FC236}">
                  <a16:creationId xmlns:a16="http://schemas.microsoft.com/office/drawing/2014/main" id="{00000000-0008-0000-0800-00001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28575</xdr:rowOff>
        </xdr:from>
        <xdr:to>
          <xdr:col>4</xdr:col>
          <xdr:colOff>409575</xdr:colOff>
          <xdr:row>28</xdr:row>
          <xdr:rowOff>219075</xdr:rowOff>
        </xdr:to>
        <xdr:sp macro="" textlink="">
          <xdr:nvSpPr>
            <xdr:cNvPr id="4370" name="Check Box 274" hidden="1">
              <a:extLst>
                <a:ext uri="{63B3BB69-23CF-44E3-9099-C40C66FF867C}">
                  <a14:compatExt spid="_x0000_s4370"/>
                </a:ext>
                <a:ext uri="{FF2B5EF4-FFF2-40B4-BE49-F238E27FC236}">
                  <a16:creationId xmlns:a16="http://schemas.microsoft.com/office/drawing/2014/main" id="{00000000-0008-0000-0800-00001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219075</xdr:rowOff>
        </xdr:from>
        <xdr:to>
          <xdr:col>4</xdr:col>
          <xdr:colOff>409575</xdr:colOff>
          <xdr:row>28</xdr:row>
          <xdr:rowOff>409575</xdr:rowOff>
        </xdr:to>
        <xdr:sp macro="" textlink="">
          <xdr:nvSpPr>
            <xdr:cNvPr id="4371" name="Check Box 275" hidden="1">
              <a:extLst>
                <a:ext uri="{63B3BB69-23CF-44E3-9099-C40C66FF867C}">
                  <a14:compatExt spid="_x0000_s4371"/>
                </a:ext>
                <a:ext uri="{FF2B5EF4-FFF2-40B4-BE49-F238E27FC236}">
                  <a16:creationId xmlns:a16="http://schemas.microsoft.com/office/drawing/2014/main" id="{00000000-0008-0000-0800-00001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28575</xdr:rowOff>
        </xdr:from>
        <xdr:to>
          <xdr:col>4</xdr:col>
          <xdr:colOff>409575</xdr:colOff>
          <xdr:row>28</xdr:row>
          <xdr:rowOff>219075</xdr:rowOff>
        </xdr:to>
        <xdr:sp macro="" textlink="">
          <xdr:nvSpPr>
            <xdr:cNvPr id="4372" name="Check Box 276" hidden="1">
              <a:extLst>
                <a:ext uri="{63B3BB69-23CF-44E3-9099-C40C66FF867C}">
                  <a14:compatExt spid="_x0000_s4372"/>
                </a:ext>
                <a:ext uri="{FF2B5EF4-FFF2-40B4-BE49-F238E27FC236}">
                  <a16:creationId xmlns:a16="http://schemas.microsoft.com/office/drawing/2014/main" id="{00000000-0008-0000-0800-00001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219075</xdr:rowOff>
        </xdr:from>
        <xdr:to>
          <xdr:col>4</xdr:col>
          <xdr:colOff>409575</xdr:colOff>
          <xdr:row>28</xdr:row>
          <xdr:rowOff>409575</xdr:rowOff>
        </xdr:to>
        <xdr:sp macro="" textlink="">
          <xdr:nvSpPr>
            <xdr:cNvPr id="4373" name="Check Box 277" hidden="1">
              <a:extLst>
                <a:ext uri="{63B3BB69-23CF-44E3-9099-C40C66FF867C}">
                  <a14:compatExt spid="_x0000_s4373"/>
                </a:ext>
                <a:ext uri="{FF2B5EF4-FFF2-40B4-BE49-F238E27FC236}">
                  <a16:creationId xmlns:a16="http://schemas.microsoft.com/office/drawing/2014/main" id="{00000000-0008-0000-0800-00001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28575</xdr:rowOff>
        </xdr:from>
        <xdr:to>
          <xdr:col>4</xdr:col>
          <xdr:colOff>409575</xdr:colOff>
          <xdr:row>28</xdr:row>
          <xdr:rowOff>219075</xdr:rowOff>
        </xdr:to>
        <xdr:sp macro="" textlink="">
          <xdr:nvSpPr>
            <xdr:cNvPr id="4374" name="Check Box 278" hidden="1">
              <a:extLst>
                <a:ext uri="{63B3BB69-23CF-44E3-9099-C40C66FF867C}">
                  <a14:compatExt spid="_x0000_s4374"/>
                </a:ext>
                <a:ext uri="{FF2B5EF4-FFF2-40B4-BE49-F238E27FC236}">
                  <a16:creationId xmlns:a16="http://schemas.microsoft.com/office/drawing/2014/main" id="{00000000-0008-0000-0800-00001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28</xdr:row>
          <xdr:rowOff>219075</xdr:rowOff>
        </xdr:from>
        <xdr:to>
          <xdr:col>4</xdr:col>
          <xdr:colOff>409575</xdr:colOff>
          <xdr:row>28</xdr:row>
          <xdr:rowOff>409575</xdr:rowOff>
        </xdr:to>
        <xdr:sp macro="" textlink="">
          <xdr:nvSpPr>
            <xdr:cNvPr id="4375" name="Check Box 279" hidden="1">
              <a:extLst>
                <a:ext uri="{63B3BB69-23CF-44E3-9099-C40C66FF867C}">
                  <a14:compatExt spid="_x0000_s4375"/>
                </a:ext>
                <a:ext uri="{FF2B5EF4-FFF2-40B4-BE49-F238E27FC236}">
                  <a16:creationId xmlns:a16="http://schemas.microsoft.com/office/drawing/2014/main" id="{00000000-0008-0000-0800-00001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28575</xdr:rowOff>
        </xdr:from>
        <xdr:to>
          <xdr:col>4</xdr:col>
          <xdr:colOff>409575</xdr:colOff>
          <xdr:row>30</xdr:row>
          <xdr:rowOff>219075</xdr:rowOff>
        </xdr:to>
        <xdr:sp macro="" textlink="">
          <xdr:nvSpPr>
            <xdr:cNvPr id="4376" name="Check Box 280" hidden="1">
              <a:extLst>
                <a:ext uri="{63B3BB69-23CF-44E3-9099-C40C66FF867C}">
                  <a14:compatExt spid="_x0000_s4376"/>
                </a:ext>
                <a:ext uri="{FF2B5EF4-FFF2-40B4-BE49-F238E27FC236}">
                  <a16:creationId xmlns:a16="http://schemas.microsoft.com/office/drawing/2014/main" id="{00000000-0008-0000-0800-00001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219075</xdr:rowOff>
        </xdr:from>
        <xdr:to>
          <xdr:col>4</xdr:col>
          <xdr:colOff>409575</xdr:colOff>
          <xdr:row>30</xdr:row>
          <xdr:rowOff>409575</xdr:rowOff>
        </xdr:to>
        <xdr:sp macro="" textlink="">
          <xdr:nvSpPr>
            <xdr:cNvPr id="4377" name="Check Box 281" hidden="1">
              <a:extLst>
                <a:ext uri="{63B3BB69-23CF-44E3-9099-C40C66FF867C}">
                  <a14:compatExt spid="_x0000_s4377"/>
                </a:ext>
                <a:ext uri="{FF2B5EF4-FFF2-40B4-BE49-F238E27FC236}">
                  <a16:creationId xmlns:a16="http://schemas.microsoft.com/office/drawing/2014/main" id="{00000000-0008-0000-0800-00001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28575</xdr:rowOff>
        </xdr:from>
        <xdr:to>
          <xdr:col>4</xdr:col>
          <xdr:colOff>409575</xdr:colOff>
          <xdr:row>30</xdr:row>
          <xdr:rowOff>219075</xdr:rowOff>
        </xdr:to>
        <xdr:sp macro="" textlink="">
          <xdr:nvSpPr>
            <xdr:cNvPr id="4378" name="Check Box 282" hidden="1">
              <a:extLst>
                <a:ext uri="{63B3BB69-23CF-44E3-9099-C40C66FF867C}">
                  <a14:compatExt spid="_x0000_s4378"/>
                </a:ext>
                <a:ext uri="{FF2B5EF4-FFF2-40B4-BE49-F238E27FC236}">
                  <a16:creationId xmlns:a16="http://schemas.microsoft.com/office/drawing/2014/main" id="{00000000-0008-0000-0800-00001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219075</xdr:rowOff>
        </xdr:from>
        <xdr:to>
          <xdr:col>4</xdr:col>
          <xdr:colOff>409575</xdr:colOff>
          <xdr:row>30</xdr:row>
          <xdr:rowOff>409575</xdr:rowOff>
        </xdr:to>
        <xdr:sp macro="" textlink="">
          <xdr:nvSpPr>
            <xdr:cNvPr id="4379" name="Check Box 283" hidden="1">
              <a:extLst>
                <a:ext uri="{63B3BB69-23CF-44E3-9099-C40C66FF867C}">
                  <a14:compatExt spid="_x0000_s4379"/>
                </a:ext>
                <a:ext uri="{FF2B5EF4-FFF2-40B4-BE49-F238E27FC236}">
                  <a16:creationId xmlns:a16="http://schemas.microsoft.com/office/drawing/2014/main" id="{00000000-0008-0000-0800-00001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28575</xdr:rowOff>
        </xdr:from>
        <xdr:to>
          <xdr:col>4</xdr:col>
          <xdr:colOff>409575</xdr:colOff>
          <xdr:row>30</xdr:row>
          <xdr:rowOff>219075</xdr:rowOff>
        </xdr:to>
        <xdr:sp macro="" textlink="">
          <xdr:nvSpPr>
            <xdr:cNvPr id="4380" name="Check Box 284" hidden="1">
              <a:extLst>
                <a:ext uri="{63B3BB69-23CF-44E3-9099-C40C66FF867C}">
                  <a14:compatExt spid="_x0000_s4380"/>
                </a:ext>
                <a:ext uri="{FF2B5EF4-FFF2-40B4-BE49-F238E27FC236}">
                  <a16:creationId xmlns:a16="http://schemas.microsoft.com/office/drawing/2014/main" id="{00000000-0008-0000-0800-00001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219075</xdr:rowOff>
        </xdr:from>
        <xdr:to>
          <xdr:col>4</xdr:col>
          <xdr:colOff>409575</xdr:colOff>
          <xdr:row>30</xdr:row>
          <xdr:rowOff>409575</xdr:rowOff>
        </xdr:to>
        <xdr:sp macro="" textlink="">
          <xdr:nvSpPr>
            <xdr:cNvPr id="4381" name="Check Box 285" hidden="1">
              <a:extLst>
                <a:ext uri="{63B3BB69-23CF-44E3-9099-C40C66FF867C}">
                  <a14:compatExt spid="_x0000_s4381"/>
                </a:ext>
                <a:ext uri="{FF2B5EF4-FFF2-40B4-BE49-F238E27FC236}">
                  <a16:creationId xmlns:a16="http://schemas.microsoft.com/office/drawing/2014/main" id="{00000000-0008-0000-0800-00001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28575</xdr:rowOff>
        </xdr:from>
        <xdr:to>
          <xdr:col>4</xdr:col>
          <xdr:colOff>409575</xdr:colOff>
          <xdr:row>30</xdr:row>
          <xdr:rowOff>219075</xdr:rowOff>
        </xdr:to>
        <xdr:sp macro="" textlink="">
          <xdr:nvSpPr>
            <xdr:cNvPr id="4382" name="Check Box 286" hidden="1">
              <a:extLst>
                <a:ext uri="{63B3BB69-23CF-44E3-9099-C40C66FF867C}">
                  <a14:compatExt spid="_x0000_s4382"/>
                </a:ext>
                <a:ext uri="{FF2B5EF4-FFF2-40B4-BE49-F238E27FC236}">
                  <a16:creationId xmlns:a16="http://schemas.microsoft.com/office/drawing/2014/main" id="{00000000-0008-0000-0800-00001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30</xdr:row>
          <xdr:rowOff>219075</xdr:rowOff>
        </xdr:from>
        <xdr:to>
          <xdr:col>4</xdr:col>
          <xdr:colOff>409575</xdr:colOff>
          <xdr:row>30</xdr:row>
          <xdr:rowOff>409575</xdr:rowOff>
        </xdr:to>
        <xdr:sp macro="" textlink="">
          <xdr:nvSpPr>
            <xdr:cNvPr id="4383" name="Check Box 287" hidden="1">
              <a:extLst>
                <a:ext uri="{63B3BB69-23CF-44E3-9099-C40C66FF867C}">
                  <a14:compatExt spid="_x0000_s4383"/>
                </a:ext>
                <a:ext uri="{FF2B5EF4-FFF2-40B4-BE49-F238E27FC236}">
                  <a16:creationId xmlns:a16="http://schemas.microsoft.com/office/drawing/2014/main" id="{00000000-0008-0000-0800-00001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28575</xdr:rowOff>
        </xdr:from>
        <xdr:to>
          <xdr:col>4</xdr:col>
          <xdr:colOff>409575</xdr:colOff>
          <xdr:row>31</xdr:row>
          <xdr:rowOff>219075</xdr:rowOff>
        </xdr:to>
        <xdr:sp macro="" textlink="">
          <xdr:nvSpPr>
            <xdr:cNvPr id="4384" name="Check Box 288" hidden="1">
              <a:extLst>
                <a:ext uri="{63B3BB69-23CF-44E3-9099-C40C66FF867C}">
                  <a14:compatExt spid="_x0000_s4384"/>
                </a:ext>
                <a:ext uri="{FF2B5EF4-FFF2-40B4-BE49-F238E27FC236}">
                  <a16:creationId xmlns:a16="http://schemas.microsoft.com/office/drawing/2014/main" id="{00000000-0008-0000-0800-00002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219075</xdr:rowOff>
        </xdr:from>
        <xdr:to>
          <xdr:col>4</xdr:col>
          <xdr:colOff>409575</xdr:colOff>
          <xdr:row>31</xdr:row>
          <xdr:rowOff>409575</xdr:rowOff>
        </xdr:to>
        <xdr:sp macro="" textlink="">
          <xdr:nvSpPr>
            <xdr:cNvPr id="4385" name="Check Box 289" hidden="1">
              <a:extLst>
                <a:ext uri="{63B3BB69-23CF-44E3-9099-C40C66FF867C}">
                  <a14:compatExt spid="_x0000_s4385"/>
                </a:ext>
                <a:ext uri="{FF2B5EF4-FFF2-40B4-BE49-F238E27FC236}">
                  <a16:creationId xmlns:a16="http://schemas.microsoft.com/office/drawing/2014/main" id="{00000000-0008-0000-0800-00002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28575</xdr:rowOff>
        </xdr:from>
        <xdr:to>
          <xdr:col>4</xdr:col>
          <xdr:colOff>409575</xdr:colOff>
          <xdr:row>31</xdr:row>
          <xdr:rowOff>219075</xdr:rowOff>
        </xdr:to>
        <xdr:sp macro="" textlink="">
          <xdr:nvSpPr>
            <xdr:cNvPr id="4386" name="Check Box 290" hidden="1">
              <a:extLst>
                <a:ext uri="{63B3BB69-23CF-44E3-9099-C40C66FF867C}">
                  <a14:compatExt spid="_x0000_s4386"/>
                </a:ext>
                <a:ext uri="{FF2B5EF4-FFF2-40B4-BE49-F238E27FC236}">
                  <a16:creationId xmlns:a16="http://schemas.microsoft.com/office/drawing/2014/main" id="{00000000-0008-0000-0800-00002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219075</xdr:rowOff>
        </xdr:from>
        <xdr:to>
          <xdr:col>4</xdr:col>
          <xdr:colOff>409575</xdr:colOff>
          <xdr:row>31</xdr:row>
          <xdr:rowOff>409575</xdr:rowOff>
        </xdr:to>
        <xdr:sp macro="" textlink="">
          <xdr:nvSpPr>
            <xdr:cNvPr id="4387" name="Check Box 291" hidden="1">
              <a:extLst>
                <a:ext uri="{63B3BB69-23CF-44E3-9099-C40C66FF867C}">
                  <a14:compatExt spid="_x0000_s4387"/>
                </a:ext>
                <a:ext uri="{FF2B5EF4-FFF2-40B4-BE49-F238E27FC236}">
                  <a16:creationId xmlns:a16="http://schemas.microsoft.com/office/drawing/2014/main" id="{00000000-0008-0000-0800-00002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28575</xdr:rowOff>
        </xdr:from>
        <xdr:to>
          <xdr:col>4</xdr:col>
          <xdr:colOff>409575</xdr:colOff>
          <xdr:row>31</xdr:row>
          <xdr:rowOff>219075</xdr:rowOff>
        </xdr:to>
        <xdr:sp macro="" textlink="">
          <xdr:nvSpPr>
            <xdr:cNvPr id="4388" name="Check Box 292" hidden="1">
              <a:extLst>
                <a:ext uri="{63B3BB69-23CF-44E3-9099-C40C66FF867C}">
                  <a14:compatExt spid="_x0000_s4388"/>
                </a:ext>
                <a:ext uri="{FF2B5EF4-FFF2-40B4-BE49-F238E27FC236}">
                  <a16:creationId xmlns:a16="http://schemas.microsoft.com/office/drawing/2014/main" id="{00000000-0008-0000-0800-00002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219075</xdr:rowOff>
        </xdr:from>
        <xdr:to>
          <xdr:col>4</xdr:col>
          <xdr:colOff>409575</xdr:colOff>
          <xdr:row>31</xdr:row>
          <xdr:rowOff>409575</xdr:rowOff>
        </xdr:to>
        <xdr:sp macro="" textlink="">
          <xdr:nvSpPr>
            <xdr:cNvPr id="4389" name="Check Box 293" hidden="1">
              <a:extLst>
                <a:ext uri="{63B3BB69-23CF-44E3-9099-C40C66FF867C}">
                  <a14:compatExt spid="_x0000_s4389"/>
                </a:ext>
                <a:ext uri="{FF2B5EF4-FFF2-40B4-BE49-F238E27FC236}">
                  <a16:creationId xmlns:a16="http://schemas.microsoft.com/office/drawing/2014/main" id="{00000000-0008-0000-0800-00002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28575</xdr:rowOff>
        </xdr:from>
        <xdr:to>
          <xdr:col>4</xdr:col>
          <xdr:colOff>409575</xdr:colOff>
          <xdr:row>31</xdr:row>
          <xdr:rowOff>219075</xdr:rowOff>
        </xdr:to>
        <xdr:sp macro="" textlink="">
          <xdr:nvSpPr>
            <xdr:cNvPr id="4390" name="Check Box 294" hidden="1">
              <a:extLst>
                <a:ext uri="{63B3BB69-23CF-44E3-9099-C40C66FF867C}">
                  <a14:compatExt spid="_x0000_s4390"/>
                </a:ext>
                <a:ext uri="{FF2B5EF4-FFF2-40B4-BE49-F238E27FC236}">
                  <a16:creationId xmlns:a16="http://schemas.microsoft.com/office/drawing/2014/main" id="{00000000-0008-0000-0800-00002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31</xdr:row>
          <xdr:rowOff>219075</xdr:rowOff>
        </xdr:from>
        <xdr:to>
          <xdr:col>4</xdr:col>
          <xdr:colOff>409575</xdr:colOff>
          <xdr:row>31</xdr:row>
          <xdr:rowOff>409575</xdr:rowOff>
        </xdr:to>
        <xdr:sp macro="" textlink="">
          <xdr:nvSpPr>
            <xdr:cNvPr id="4391" name="Check Box 295" hidden="1">
              <a:extLst>
                <a:ext uri="{63B3BB69-23CF-44E3-9099-C40C66FF867C}">
                  <a14:compatExt spid="_x0000_s4391"/>
                </a:ext>
                <a:ext uri="{FF2B5EF4-FFF2-40B4-BE49-F238E27FC236}">
                  <a16:creationId xmlns:a16="http://schemas.microsoft.com/office/drawing/2014/main" id="{00000000-0008-0000-0800-00002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28575</xdr:rowOff>
        </xdr:from>
        <xdr:to>
          <xdr:col>4</xdr:col>
          <xdr:colOff>409575</xdr:colOff>
          <xdr:row>32</xdr:row>
          <xdr:rowOff>219075</xdr:rowOff>
        </xdr:to>
        <xdr:sp macro="" textlink="">
          <xdr:nvSpPr>
            <xdr:cNvPr id="4392" name="Check Box 296" hidden="1">
              <a:extLst>
                <a:ext uri="{63B3BB69-23CF-44E3-9099-C40C66FF867C}">
                  <a14:compatExt spid="_x0000_s4392"/>
                </a:ext>
                <a:ext uri="{FF2B5EF4-FFF2-40B4-BE49-F238E27FC236}">
                  <a16:creationId xmlns:a16="http://schemas.microsoft.com/office/drawing/2014/main" id="{00000000-0008-0000-0800-00002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28575</xdr:rowOff>
        </xdr:from>
        <xdr:to>
          <xdr:col>4</xdr:col>
          <xdr:colOff>409575</xdr:colOff>
          <xdr:row>32</xdr:row>
          <xdr:rowOff>219075</xdr:rowOff>
        </xdr:to>
        <xdr:sp macro="" textlink="">
          <xdr:nvSpPr>
            <xdr:cNvPr id="4394" name="Check Box 298" hidden="1">
              <a:extLst>
                <a:ext uri="{63B3BB69-23CF-44E3-9099-C40C66FF867C}">
                  <a14:compatExt spid="_x0000_s4394"/>
                </a:ext>
                <a:ext uri="{FF2B5EF4-FFF2-40B4-BE49-F238E27FC236}">
                  <a16:creationId xmlns:a16="http://schemas.microsoft.com/office/drawing/2014/main" id="{00000000-0008-0000-0800-00002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28575</xdr:rowOff>
        </xdr:from>
        <xdr:to>
          <xdr:col>4</xdr:col>
          <xdr:colOff>409575</xdr:colOff>
          <xdr:row>32</xdr:row>
          <xdr:rowOff>219075</xdr:rowOff>
        </xdr:to>
        <xdr:sp macro="" textlink="">
          <xdr:nvSpPr>
            <xdr:cNvPr id="4396" name="Check Box 300" hidden="1">
              <a:extLst>
                <a:ext uri="{63B3BB69-23CF-44E3-9099-C40C66FF867C}">
                  <a14:compatExt spid="_x0000_s4396"/>
                </a:ext>
                <a:ext uri="{FF2B5EF4-FFF2-40B4-BE49-F238E27FC236}">
                  <a16:creationId xmlns:a16="http://schemas.microsoft.com/office/drawing/2014/main" id="{00000000-0008-0000-0800-00002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32</xdr:row>
          <xdr:rowOff>28575</xdr:rowOff>
        </xdr:from>
        <xdr:to>
          <xdr:col>4</xdr:col>
          <xdr:colOff>409575</xdr:colOff>
          <xdr:row>32</xdr:row>
          <xdr:rowOff>219075</xdr:rowOff>
        </xdr:to>
        <xdr:sp macro="" textlink="">
          <xdr:nvSpPr>
            <xdr:cNvPr id="4398" name="Check Box 302" hidden="1">
              <a:extLst>
                <a:ext uri="{63B3BB69-23CF-44E3-9099-C40C66FF867C}">
                  <a14:compatExt spid="_x0000_s4398"/>
                </a:ext>
                <a:ext uri="{FF2B5EF4-FFF2-40B4-BE49-F238E27FC236}">
                  <a16:creationId xmlns:a16="http://schemas.microsoft.com/office/drawing/2014/main" id="{00000000-0008-0000-0800-00002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28575</xdr:rowOff>
        </xdr:from>
        <xdr:to>
          <xdr:col>4</xdr:col>
          <xdr:colOff>409575</xdr:colOff>
          <xdr:row>36</xdr:row>
          <xdr:rowOff>219075</xdr:rowOff>
        </xdr:to>
        <xdr:sp macro="" textlink="">
          <xdr:nvSpPr>
            <xdr:cNvPr id="4424" name="Check Box 328" hidden="1">
              <a:extLst>
                <a:ext uri="{63B3BB69-23CF-44E3-9099-C40C66FF867C}">
                  <a14:compatExt spid="_x0000_s4424"/>
                </a:ext>
                <a:ext uri="{FF2B5EF4-FFF2-40B4-BE49-F238E27FC236}">
                  <a16:creationId xmlns:a16="http://schemas.microsoft.com/office/drawing/2014/main" id="{00000000-0008-0000-0800-00004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219075</xdr:rowOff>
        </xdr:from>
        <xdr:to>
          <xdr:col>4</xdr:col>
          <xdr:colOff>409575</xdr:colOff>
          <xdr:row>36</xdr:row>
          <xdr:rowOff>409575</xdr:rowOff>
        </xdr:to>
        <xdr:sp macro="" textlink="">
          <xdr:nvSpPr>
            <xdr:cNvPr id="4425" name="Check Box 329" hidden="1">
              <a:extLst>
                <a:ext uri="{63B3BB69-23CF-44E3-9099-C40C66FF867C}">
                  <a14:compatExt spid="_x0000_s4425"/>
                </a:ext>
                <a:ext uri="{FF2B5EF4-FFF2-40B4-BE49-F238E27FC236}">
                  <a16:creationId xmlns:a16="http://schemas.microsoft.com/office/drawing/2014/main" id="{00000000-0008-0000-0800-00004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28575</xdr:rowOff>
        </xdr:from>
        <xdr:to>
          <xdr:col>4</xdr:col>
          <xdr:colOff>409575</xdr:colOff>
          <xdr:row>36</xdr:row>
          <xdr:rowOff>219075</xdr:rowOff>
        </xdr:to>
        <xdr:sp macro="" textlink="">
          <xdr:nvSpPr>
            <xdr:cNvPr id="4426" name="Check Box 330" hidden="1">
              <a:extLst>
                <a:ext uri="{63B3BB69-23CF-44E3-9099-C40C66FF867C}">
                  <a14:compatExt spid="_x0000_s4426"/>
                </a:ext>
                <a:ext uri="{FF2B5EF4-FFF2-40B4-BE49-F238E27FC236}">
                  <a16:creationId xmlns:a16="http://schemas.microsoft.com/office/drawing/2014/main" id="{00000000-0008-0000-0800-00004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219075</xdr:rowOff>
        </xdr:from>
        <xdr:to>
          <xdr:col>4</xdr:col>
          <xdr:colOff>409575</xdr:colOff>
          <xdr:row>36</xdr:row>
          <xdr:rowOff>409575</xdr:rowOff>
        </xdr:to>
        <xdr:sp macro="" textlink="">
          <xdr:nvSpPr>
            <xdr:cNvPr id="4427" name="Check Box 331" hidden="1">
              <a:extLst>
                <a:ext uri="{63B3BB69-23CF-44E3-9099-C40C66FF867C}">
                  <a14:compatExt spid="_x0000_s4427"/>
                </a:ext>
                <a:ext uri="{FF2B5EF4-FFF2-40B4-BE49-F238E27FC236}">
                  <a16:creationId xmlns:a16="http://schemas.microsoft.com/office/drawing/2014/main" id="{00000000-0008-0000-0800-00004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28575</xdr:rowOff>
        </xdr:from>
        <xdr:to>
          <xdr:col>4</xdr:col>
          <xdr:colOff>409575</xdr:colOff>
          <xdr:row>36</xdr:row>
          <xdr:rowOff>219075</xdr:rowOff>
        </xdr:to>
        <xdr:sp macro="" textlink="">
          <xdr:nvSpPr>
            <xdr:cNvPr id="4428" name="Check Box 332" hidden="1">
              <a:extLst>
                <a:ext uri="{63B3BB69-23CF-44E3-9099-C40C66FF867C}">
                  <a14:compatExt spid="_x0000_s4428"/>
                </a:ext>
                <a:ext uri="{FF2B5EF4-FFF2-40B4-BE49-F238E27FC236}">
                  <a16:creationId xmlns:a16="http://schemas.microsoft.com/office/drawing/2014/main" id="{00000000-0008-0000-0800-00004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219075</xdr:rowOff>
        </xdr:from>
        <xdr:to>
          <xdr:col>4</xdr:col>
          <xdr:colOff>409575</xdr:colOff>
          <xdr:row>36</xdr:row>
          <xdr:rowOff>409575</xdr:rowOff>
        </xdr:to>
        <xdr:sp macro="" textlink="">
          <xdr:nvSpPr>
            <xdr:cNvPr id="4429" name="Check Box 333" hidden="1">
              <a:extLst>
                <a:ext uri="{63B3BB69-23CF-44E3-9099-C40C66FF867C}">
                  <a14:compatExt spid="_x0000_s4429"/>
                </a:ext>
                <a:ext uri="{FF2B5EF4-FFF2-40B4-BE49-F238E27FC236}">
                  <a16:creationId xmlns:a16="http://schemas.microsoft.com/office/drawing/2014/main" id="{00000000-0008-0000-0800-00004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28575</xdr:rowOff>
        </xdr:from>
        <xdr:to>
          <xdr:col>4</xdr:col>
          <xdr:colOff>409575</xdr:colOff>
          <xdr:row>36</xdr:row>
          <xdr:rowOff>219075</xdr:rowOff>
        </xdr:to>
        <xdr:sp macro="" textlink="">
          <xdr:nvSpPr>
            <xdr:cNvPr id="4430" name="Check Box 334" hidden="1">
              <a:extLst>
                <a:ext uri="{63B3BB69-23CF-44E3-9099-C40C66FF867C}">
                  <a14:compatExt spid="_x0000_s4430"/>
                </a:ext>
                <a:ext uri="{FF2B5EF4-FFF2-40B4-BE49-F238E27FC236}">
                  <a16:creationId xmlns:a16="http://schemas.microsoft.com/office/drawing/2014/main" id="{00000000-0008-0000-0800-00004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36</xdr:row>
          <xdr:rowOff>219075</xdr:rowOff>
        </xdr:from>
        <xdr:to>
          <xdr:col>4</xdr:col>
          <xdr:colOff>409575</xdr:colOff>
          <xdr:row>36</xdr:row>
          <xdr:rowOff>409575</xdr:rowOff>
        </xdr:to>
        <xdr:sp macro="" textlink="">
          <xdr:nvSpPr>
            <xdr:cNvPr id="4431" name="Check Box 335" hidden="1">
              <a:extLst>
                <a:ext uri="{63B3BB69-23CF-44E3-9099-C40C66FF867C}">
                  <a14:compatExt spid="_x0000_s4431"/>
                </a:ext>
                <a:ext uri="{FF2B5EF4-FFF2-40B4-BE49-F238E27FC236}">
                  <a16:creationId xmlns:a16="http://schemas.microsoft.com/office/drawing/2014/main" id="{00000000-0008-0000-0800-00004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28575</xdr:rowOff>
        </xdr:from>
        <xdr:to>
          <xdr:col>4</xdr:col>
          <xdr:colOff>409575</xdr:colOff>
          <xdr:row>37</xdr:row>
          <xdr:rowOff>219075</xdr:rowOff>
        </xdr:to>
        <xdr:sp macro="" textlink="">
          <xdr:nvSpPr>
            <xdr:cNvPr id="4432" name="Check Box 336" hidden="1">
              <a:extLst>
                <a:ext uri="{63B3BB69-23CF-44E3-9099-C40C66FF867C}">
                  <a14:compatExt spid="_x0000_s4432"/>
                </a:ext>
                <a:ext uri="{FF2B5EF4-FFF2-40B4-BE49-F238E27FC236}">
                  <a16:creationId xmlns:a16="http://schemas.microsoft.com/office/drawing/2014/main" id="{00000000-0008-0000-0800-00005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219075</xdr:rowOff>
        </xdr:from>
        <xdr:to>
          <xdr:col>4</xdr:col>
          <xdr:colOff>409575</xdr:colOff>
          <xdr:row>37</xdr:row>
          <xdr:rowOff>409575</xdr:rowOff>
        </xdr:to>
        <xdr:sp macro="" textlink="">
          <xdr:nvSpPr>
            <xdr:cNvPr id="4433" name="Check Box 337" hidden="1">
              <a:extLst>
                <a:ext uri="{63B3BB69-23CF-44E3-9099-C40C66FF867C}">
                  <a14:compatExt spid="_x0000_s4433"/>
                </a:ext>
                <a:ext uri="{FF2B5EF4-FFF2-40B4-BE49-F238E27FC236}">
                  <a16:creationId xmlns:a16="http://schemas.microsoft.com/office/drawing/2014/main" id="{00000000-0008-0000-0800-00005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28575</xdr:rowOff>
        </xdr:from>
        <xdr:to>
          <xdr:col>4</xdr:col>
          <xdr:colOff>409575</xdr:colOff>
          <xdr:row>37</xdr:row>
          <xdr:rowOff>219075</xdr:rowOff>
        </xdr:to>
        <xdr:sp macro="" textlink="">
          <xdr:nvSpPr>
            <xdr:cNvPr id="4434" name="Check Box 338" hidden="1">
              <a:extLst>
                <a:ext uri="{63B3BB69-23CF-44E3-9099-C40C66FF867C}">
                  <a14:compatExt spid="_x0000_s4434"/>
                </a:ext>
                <a:ext uri="{FF2B5EF4-FFF2-40B4-BE49-F238E27FC236}">
                  <a16:creationId xmlns:a16="http://schemas.microsoft.com/office/drawing/2014/main" id="{00000000-0008-0000-0800-00005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219075</xdr:rowOff>
        </xdr:from>
        <xdr:to>
          <xdr:col>4</xdr:col>
          <xdr:colOff>409575</xdr:colOff>
          <xdr:row>37</xdr:row>
          <xdr:rowOff>409575</xdr:rowOff>
        </xdr:to>
        <xdr:sp macro="" textlink="">
          <xdr:nvSpPr>
            <xdr:cNvPr id="4435" name="Check Box 339" hidden="1">
              <a:extLst>
                <a:ext uri="{63B3BB69-23CF-44E3-9099-C40C66FF867C}">
                  <a14:compatExt spid="_x0000_s4435"/>
                </a:ext>
                <a:ext uri="{FF2B5EF4-FFF2-40B4-BE49-F238E27FC236}">
                  <a16:creationId xmlns:a16="http://schemas.microsoft.com/office/drawing/2014/main" id="{00000000-0008-0000-0800-00005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28575</xdr:rowOff>
        </xdr:from>
        <xdr:to>
          <xdr:col>4</xdr:col>
          <xdr:colOff>409575</xdr:colOff>
          <xdr:row>37</xdr:row>
          <xdr:rowOff>219075</xdr:rowOff>
        </xdr:to>
        <xdr:sp macro="" textlink="">
          <xdr:nvSpPr>
            <xdr:cNvPr id="4436" name="Check Box 340" hidden="1">
              <a:extLst>
                <a:ext uri="{63B3BB69-23CF-44E3-9099-C40C66FF867C}">
                  <a14:compatExt spid="_x0000_s4436"/>
                </a:ext>
                <a:ext uri="{FF2B5EF4-FFF2-40B4-BE49-F238E27FC236}">
                  <a16:creationId xmlns:a16="http://schemas.microsoft.com/office/drawing/2014/main" id="{00000000-0008-0000-0800-00005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219075</xdr:rowOff>
        </xdr:from>
        <xdr:to>
          <xdr:col>4</xdr:col>
          <xdr:colOff>409575</xdr:colOff>
          <xdr:row>37</xdr:row>
          <xdr:rowOff>409575</xdr:rowOff>
        </xdr:to>
        <xdr:sp macro="" textlink="">
          <xdr:nvSpPr>
            <xdr:cNvPr id="4437" name="Check Box 341" hidden="1">
              <a:extLst>
                <a:ext uri="{63B3BB69-23CF-44E3-9099-C40C66FF867C}">
                  <a14:compatExt spid="_x0000_s4437"/>
                </a:ext>
                <a:ext uri="{FF2B5EF4-FFF2-40B4-BE49-F238E27FC236}">
                  <a16:creationId xmlns:a16="http://schemas.microsoft.com/office/drawing/2014/main" id="{00000000-0008-0000-0800-00005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28575</xdr:rowOff>
        </xdr:from>
        <xdr:to>
          <xdr:col>4</xdr:col>
          <xdr:colOff>409575</xdr:colOff>
          <xdr:row>37</xdr:row>
          <xdr:rowOff>219075</xdr:rowOff>
        </xdr:to>
        <xdr:sp macro="" textlink="">
          <xdr:nvSpPr>
            <xdr:cNvPr id="4438" name="Check Box 342" hidden="1">
              <a:extLst>
                <a:ext uri="{63B3BB69-23CF-44E3-9099-C40C66FF867C}">
                  <a14:compatExt spid="_x0000_s4438"/>
                </a:ext>
                <a:ext uri="{FF2B5EF4-FFF2-40B4-BE49-F238E27FC236}">
                  <a16:creationId xmlns:a16="http://schemas.microsoft.com/office/drawing/2014/main" id="{00000000-0008-0000-0800-00005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219075</xdr:rowOff>
        </xdr:from>
        <xdr:to>
          <xdr:col>4</xdr:col>
          <xdr:colOff>409575</xdr:colOff>
          <xdr:row>37</xdr:row>
          <xdr:rowOff>409575</xdr:rowOff>
        </xdr:to>
        <xdr:sp macro="" textlink="">
          <xdr:nvSpPr>
            <xdr:cNvPr id="4439" name="Check Box 343" hidden="1">
              <a:extLst>
                <a:ext uri="{63B3BB69-23CF-44E3-9099-C40C66FF867C}">
                  <a14:compatExt spid="_x0000_s4439"/>
                </a:ext>
                <a:ext uri="{FF2B5EF4-FFF2-40B4-BE49-F238E27FC236}">
                  <a16:creationId xmlns:a16="http://schemas.microsoft.com/office/drawing/2014/main" id="{00000000-0008-0000-0800-00005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28575</xdr:rowOff>
        </xdr:from>
        <xdr:to>
          <xdr:col>4</xdr:col>
          <xdr:colOff>409575</xdr:colOff>
          <xdr:row>38</xdr:row>
          <xdr:rowOff>219075</xdr:rowOff>
        </xdr:to>
        <xdr:sp macro="" textlink="">
          <xdr:nvSpPr>
            <xdr:cNvPr id="4440" name="Check Box 344" hidden="1">
              <a:extLst>
                <a:ext uri="{63B3BB69-23CF-44E3-9099-C40C66FF867C}">
                  <a14:compatExt spid="_x0000_s4440"/>
                </a:ext>
                <a:ext uri="{FF2B5EF4-FFF2-40B4-BE49-F238E27FC236}">
                  <a16:creationId xmlns:a16="http://schemas.microsoft.com/office/drawing/2014/main" id="{00000000-0008-0000-0800-00005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219075</xdr:rowOff>
        </xdr:from>
        <xdr:to>
          <xdr:col>4</xdr:col>
          <xdr:colOff>409575</xdr:colOff>
          <xdr:row>38</xdr:row>
          <xdr:rowOff>409575</xdr:rowOff>
        </xdr:to>
        <xdr:sp macro="" textlink="">
          <xdr:nvSpPr>
            <xdr:cNvPr id="4441" name="Check Box 345" hidden="1">
              <a:extLst>
                <a:ext uri="{63B3BB69-23CF-44E3-9099-C40C66FF867C}">
                  <a14:compatExt spid="_x0000_s4441"/>
                </a:ext>
                <a:ext uri="{FF2B5EF4-FFF2-40B4-BE49-F238E27FC236}">
                  <a16:creationId xmlns:a16="http://schemas.microsoft.com/office/drawing/2014/main" id="{00000000-0008-0000-0800-00005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28575</xdr:rowOff>
        </xdr:from>
        <xdr:to>
          <xdr:col>4</xdr:col>
          <xdr:colOff>409575</xdr:colOff>
          <xdr:row>38</xdr:row>
          <xdr:rowOff>219075</xdr:rowOff>
        </xdr:to>
        <xdr:sp macro="" textlink="">
          <xdr:nvSpPr>
            <xdr:cNvPr id="4442" name="Check Box 346" hidden="1">
              <a:extLst>
                <a:ext uri="{63B3BB69-23CF-44E3-9099-C40C66FF867C}">
                  <a14:compatExt spid="_x0000_s4442"/>
                </a:ext>
                <a:ext uri="{FF2B5EF4-FFF2-40B4-BE49-F238E27FC236}">
                  <a16:creationId xmlns:a16="http://schemas.microsoft.com/office/drawing/2014/main" id="{00000000-0008-0000-0800-00005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219075</xdr:rowOff>
        </xdr:from>
        <xdr:to>
          <xdr:col>4</xdr:col>
          <xdr:colOff>409575</xdr:colOff>
          <xdr:row>38</xdr:row>
          <xdr:rowOff>409575</xdr:rowOff>
        </xdr:to>
        <xdr:sp macro="" textlink="">
          <xdr:nvSpPr>
            <xdr:cNvPr id="4443" name="Check Box 347" hidden="1">
              <a:extLst>
                <a:ext uri="{63B3BB69-23CF-44E3-9099-C40C66FF867C}">
                  <a14:compatExt spid="_x0000_s4443"/>
                </a:ext>
                <a:ext uri="{FF2B5EF4-FFF2-40B4-BE49-F238E27FC236}">
                  <a16:creationId xmlns:a16="http://schemas.microsoft.com/office/drawing/2014/main" id="{00000000-0008-0000-0800-00005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28575</xdr:rowOff>
        </xdr:from>
        <xdr:to>
          <xdr:col>4</xdr:col>
          <xdr:colOff>409575</xdr:colOff>
          <xdr:row>38</xdr:row>
          <xdr:rowOff>219075</xdr:rowOff>
        </xdr:to>
        <xdr:sp macro="" textlink="">
          <xdr:nvSpPr>
            <xdr:cNvPr id="4444" name="Check Box 348" hidden="1">
              <a:extLst>
                <a:ext uri="{63B3BB69-23CF-44E3-9099-C40C66FF867C}">
                  <a14:compatExt spid="_x0000_s4444"/>
                </a:ext>
                <a:ext uri="{FF2B5EF4-FFF2-40B4-BE49-F238E27FC236}">
                  <a16:creationId xmlns:a16="http://schemas.microsoft.com/office/drawing/2014/main" id="{00000000-0008-0000-0800-00005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219075</xdr:rowOff>
        </xdr:from>
        <xdr:to>
          <xdr:col>4</xdr:col>
          <xdr:colOff>409575</xdr:colOff>
          <xdr:row>38</xdr:row>
          <xdr:rowOff>409575</xdr:rowOff>
        </xdr:to>
        <xdr:sp macro="" textlink="">
          <xdr:nvSpPr>
            <xdr:cNvPr id="4445" name="Check Box 349" hidden="1">
              <a:extLst>
                <a:ext uri="{63B3BB69-23CF-44E3-9099-C40C66FF867C}">
                  <a14:compatExt spid="_x0000_s4445"/>
                </a:ext>
                <a:ext uri="{FF2B5EF4-FFF2-40B4-BE49-F238E27FC236}">
                  <a16:creationId xmlns:a16="http://schemas.microsoft.com/office/drawing/2014/main" id="{00000000-0008-0000-0800-00005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28575</xdr:rowOff>
        </xdr:from>
        <xdr:to>
          <xdr:col>4</xdr:col>
          <xdr:colOff>409575</xdr:colOff>
          <xdr:row>38</xdr:row>
          <xdr:rowOff>219075</xdr:rowOff>
        </xdr:to>
        <xdr:sp macro="" textlink="">
          <xdr:nvSpPr>
            <xdr:cNvPr id="4446" name="Check Box 350" hidden="1">
              <a:extLst>
                <a:ext uri="{63B3BB69-23CF-44E3-9099-C40C66FF867C}">
                  <a14:compatExt spid="_x0000_s4446"/>
                </a:ext>
                <a:ext uri="{FF2B5EF4-FFF2-40B4-BE49-F238E27FC236}">
                  <a16:creationId xmlns:a16="http://schemas.microsoft.com/office/drawing/2014/main" id="{00000000-0008-0000-0800-00005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38</xdr:row>
          <xdr:rowOff>219075</xdr:rowOff>
        </xdr:from>
        <xdr:to>
          <xdr:col>4</xdr:col>
          <xdr:colOff>409575</xdr:colOff>
          <xdr:row>38</xdr:row>
          <xdr:rowOff>409575</xdr:rowOff>
        </xdr:to>
        <xdr:sp macro="" textlink="">
          <xdr:nvSpPr>
            <xdr:cNvPr id="4447" name="Check Box 351" hidden="1">
              <a:extLst>
                <a:ext uri="{63B3BB69-23CF-44E3-9099-C40C66FF867C}">
                  <a14:compatExt spid="_x0000_s4447"/>
                </a:ext>
                <a:ext uri="{FF2B5EF4-FFF2-40B4-BE49-F238E27FC236}">
                  <a16:creationId xmlns:a16="http://schemas.microsoft.com/office/drawing/2014/main" id="{00000000-0008-0000-0800-00005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28575</xdr:rowOff>
        </xdr:from>
        <xdr:to>
          <xdr:col>4</xdr:col>
          <xdr:colOff>409575</xdr:colOff>
          <xdr:row>39</xdr:row>
          <xdr:rowOff>219075</xdr:rowOff>
        </xdr:to>
        <xdr:sp macro="" textlink="">
          <xdr:nvSpPr>
            <xdr:cNvPr id="4448" name="Check Box 352" hidden="1">
              <a:extLst>
                <a:ext uri="{63B3BB69-23CF-44E3-9099-C40C66FF867C}">
                  <a14:compatExt spid="_x0000_s4448"/>
                </a:ext>
                <a:ext uri="{FF2B5EF4-FFF2-40B4-BE49-F238E27FC236}">
                  <a16:creationId xmlns:a16="http://schemas.microsoft.com/office/drawing/2014/main" id="{00000000-0008-0000-0800-00006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219075</xdr:rowOff>
        </xdr:from>
        <xdr:to>
          <xdr:col>4</xdr:col>
          <xdr:colOff>409575</xdr:colOff>
          <xdr:row>39</xdr:row>
          <xdr:rowOff>409575</xdr:rowOff>
        </xdr:to>
        <xdr:sp macro="" textlink="">
          <xdr:nvSpPr>
            <xdr:cNvPr id="4449" name="Check Box 353" hidden="1">
              <a:extLst>
                <a:ext uri="{63B3BB69-23CF-44E3-9099-C40C66FF867C}">
                  <a14:compatExt spid="_x0000_s4449"/>
                </a:ext>
                <a:ext uri="{FF2B5EF4-FFF2-40B4-BE49-F238E27FC236}">
                  <a16:creationId xmlns:a16="http://schemas.microsoft.com/office/drawing/2014/main" id="{00000000-0008-0000-0800-00006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28575</xdr:rowOff>
        </xdr:from>
        <xdr:to>
          <xdr:col>4</xdr:col>
          <xdr:colOff>409575</xdr:colOff>
          <xdr:row>39</xdr:row>
          <xdr:rowOff>219075</xdr:rowOff>
        </xdr:to>
        <xdr:sp macro="" textlink="">
          <xdr:nvSpPr>
            <xdr:cNvPr id="4450" name="Check Box 354" hidden="1">
              <a:extLst>
                <a:ext uri="{63B3BB69-23CF-44E3-9099-C40C66FF867C}">
                  <a14:compatExt spid="_x0000_s4450"/>
                </a:ext>
                <a:ext uri="{FF2B5EF4-FFF2-40B4-BE49-F238E27FC236}">
                  <a16:creationId xmlns:a16="http://schemas.microsoft.com/office/drawing/2014/main" id="{00000000-0008-0000-0800-00006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219075</xdr:rowOff>
        </xdr:from>
        <xdr:to>
          <xdr:col>4</xdr:col>
          <xdr:colOff>409575</xdr:colOff>
          <xdr:row>39</xdr:row>
          <xdr:rowOff>409575</xdr:rowOff>
        </xdr:to>
        <xdr:sp macro="" textlink="">
          <xdr:nvSpPr>
            <xdr:cNvPr id="4451" name="Check Box 355" hidden="1">
              <a:extLst>
                <a:ext uri="{63B3BB69-23CF-44E3-9099-C40C66FF867C}">
                  <a14:compatExt spid="_x0000_s4451"/>
                </a:ext>
                <a:ext uri="{FF2B5EF4-FFF2-40B4-BE49-F238E27FC236}">
                  <a16:creationId xmlns:a16="http://schemas.microsoft.com/office/drawing/2014/main" id="{00000000-0008-0000-0800-00006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28575</xdr:rowOff>
        </xdr:from>
        <xdr:to>
          <xdr:col>4</xdr:col>
          <xdr:colOff>409575</xdr:colOff>
          <xdr:row>39</xdr:row>
          <xdr:rowOff>219075</xdr:rowOff>
        </xdr:to>
        <xdr:sp macro="" textlink="">
          <xdr:nvSpPr>
            <xdr:cNvPr id="4452" name="Check Box 356" hidden="1">
              <a:extLst>
                <a:ext uri="{63B3BB69-23CF-44E3-9099-C40C66FF867C}">
                  <a14:compatExt spid="_x0000_s4452"/>
                </a:ext>
                <a:ext uri="{FF2B5EF4-FFF2-40B4-BE49-F238E27FC236}">
                  <a16:creationId xmlns:a16="http://schemas.microsoft.com/office/drawing/2014/main" id="{00000000-0008-0000-0800-00006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219075</xdr:rowOff>
        </xdr:from>
        <xdr:to>
          <xdr:col>4</xdr:col>
          <xdr:colOff>409575</xdr:colOff>
          <xdr:row>39</xdr:row>
          <xdr:rowOff>409575</xdr:rowOff>
        </xdr:to>
        <xdr:sp macro="" textlink="">
          <xdr:nvSpPr>
            <xdr:cNvPr id="4453" name="Check Box 357" hidden="1">
              <a:extLst>
                <a:ext uri="{63B3BB69-23CF-44E3-9099-C40C66FF867C}">
                  <a14:compatExt spid="_x0000_s4453"/>
                </a:ext>
                <a:ext uri="{FF2B5EF4-FFF2-40B4-BE49-F238E27FC236}">
                  <a16:creationId xmlns:a16="http://schemas.microsoft.com/office/drawing/2014/main" id="{00000000-0008-0000-0800-00006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28575</xdr:rowOff>
        </xdr:from>
        <xdr:to>
          <xdr:col>4</xdr:col>
          <xdr:colOff>409575</xdr:colOff>
          <xdr:row>39</xdr:row>
          <xdr:rowOff>219075</xdr:rowOff>
        </xdr:to>
        <xdr:sp macro="" textlink="">
          <xdr:nvSpPr>
            <xdr:cNvPr id="4454" name="Check Box 358" hidden="1">
              <a:extLst>
                <a:ext uri="{63B3BB69-23CF-44E3-9099-C40C66FF867C}">
                  <a14:compatExt spid="_x0000_s4454"/>
                </a:ext>
                <a:ext uri="{FF2B5EF4-FFF2-40B4-BE49-F238E27FC236}">
                  <a16:creationId xmlns:a16="http://schemas.microsoft.com/office/drawing/2014/main" id="{00000000-0008-0000-0800-00006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39</xdr:row>
          <xdr:rowOff>219075</xdr:rowOff>
        </xdr:from>
        <xdr:to>
          <xdr:col>4</xdr:col>
          <xdr:colOff>409575</xdr:colOff>
          <xdr:row>39</xdr:row>
          <xdr:rowOff>409575</xdr:rowOff>
        </xdr:to>
        <xdr:sp macro="" textlink="">
          <xdr:nvSpPr>
            <xdr:cNvPr id="4455" name="Check Box 359" hidden="1">
              <a:extLst>
                <a:ext uri="{63B3BB69-23CF-44E3-9099-C40C66FF867C}">
                  <a14:compatExt spid="_x0000_s4455"/>
                </a:ext>
                <a:ext uri="{FF2B5EF4-FFF2-40B4-BE49-F238E27FC236}">
                  <a16:creationId xmlns:a16="http://schemas.microsoft.com/office/drawing/2014/main" id="{00000000-0008-0000-0800-00006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40</xdr:row>
          <xdr:rowOff>28575</xdr:rowOff>
        </xdr:from>
        <xdr:to>
          <xdr:col>4</xdr:col>
          <xdr:colOff>409575</xdr:colOff>
          <xdr:row>40</xdr:row>
          <xdr:rowOff>219075</xdr:rowOff>
        </xdr:to>
        <xdr:sp macro="" textlink="">
          <xdr:nvSpPr>
            <xdr:cNvPr id="4456" name="Check Box 360" hidden="1">
              <a:extLst>
                <a:ext uri="{63B3BB69-23CF-44E3-9099-C40C66FF867C}">
                  <a14:compatExt spid="_x0000_s4456"/>
                </a:ext>
                <a:ext uri="{FF2B5EF4-FFF2-40B4-BE49-F238E27FC236}">
                  <a16:creationId xmlns:a16="http://schemas.microsoft.com/office/drawing/2014/main" id="{00000000-0008-0000-0800-00006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40</xdr:row>
          <xdr:rowOff>219075</xdr:rowOff>
        </xdr:from>
        <xdr:to>
          <xdr:col>4</xdr:col>
          <xdr:colOff>409575</xdr:colOff>
          <xdr:row>40</xdr:row>
          <xdr:rowOff>409575</xdr:rowOff>
        </xdr:to>
        <xdr:sp macro="" textlink="">
          <xdr:nvSpPr>
            <xdr:cNvPr id="4457" name="Check Box 361" hidden="1">
              <a:extLst>
                <a:ext uri="{63B3BB69-23CF-44E3-9099-C40C66FF867C}">
                  <a14:compatExt spid="_x0000_s4457"/>
                </a:ext>
                <a:ext uri="{FF2B5EF4-FFF2-40B4-BE49-F238E27FC236}">
                  <a16:creationId xmlns:a16="http://schemas.microsoft.com/office/drawing/2014/main" id="{00000000-0008-0000-0800-00006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40</xdr:row>
          <xdr:rowOff>28575</xdr:rowOff>
        </xdr:from>
        <xdr:to>
          <xdr:col>4</xdr:col>
          <xdr:colOff>409575</xdr:colOff>
          <xdr:row>40</xdr:row>
          <xdr:rowOff>219075</xdr:rowOff>
        </xdr:to>
        <xdr:sp macro="" textlink="">
          <xdr:nvSpPr>
            <xdr:cNvPr id="4458" name="Check Box 362" hidden="1">
              <a:extLst>
                <a:ext uri="{63B3BB69-23CF-44E3-9099-C40C66FF867C}">
                  <a14:compatExt spid="_x0000_s4458"/>
                </a:ext>
                <a:ext uri="{FF2B5EF4-FFF2-40B4-BE49-F238E27FC236}">
                  <a16:creationId xmlns:a16="http://schemas.microsoft.com/office/drawing/2014/main" id="{00000000-0008-0000-0800-00006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40</xdr:row>
          <xdr:rowOff>219075</xdr:rowOff>
        </xdr:from>
        <xdr:to>
          <xdr:col>4</xdr:col>
          <xdr:colOff>409575</xdr:colOff>
          <xdr:row>40</xdr:row>
          <xdr:rowOff>409575</xdr:rowOff>
        </xdr:to>
        <xdr:sp macro="" textlink="">
          <xdr:nvSpPr>
            <xdr:cNvPr id="4459" name="Check Box 363" hidden="1">
              <a:extLst>
                <a:ext uri="{63B3BB69-23CF-44E3-9099-C40C66FF867C}">
                  <a14:compatExt spid="_x0000_s4459"/>
                </a:ext>
                <a:ext uri="{FF2B5EF4-FFF2-40B4-BE49-F238E27FC236}">
                  <a16:creationId xmlns:a16="http://schemas.microsoft.com/office/drawing/2014/main" id="{00000000-0008-0000-0800-00006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40</xdr:row>
          <xdr:rowOff>28575</xdr:rowOff>
        </xdr:from>
        <xdr:to>
          <xdr:col>4</xdr:col>
          <xdr:colOff>409575</xdr:colOff>
          <xdr:row>40</xdr:row>
          <xdr:rowOff>219075</xdr:rowOff>
        </xdr:to>
        <xdr:sp macro="" textlink="">
          <xdr:nvSpPr>
            <xdr:cNvPr id="4460" name="Check Box 364" hidden="1">
              <a:extLst>
                <a:ext uri="{63B3BB69-23CF-44E3-9099-C40C66FF867C}">
                  <a14:compatExt spid="_x0000_s4460"/>
                </a:ext>
                <a:ext uri="{FF2B5EF4-FFF2-40B4-BE49-F238E27FC236}">
                  <a16:creationId xmlns:a16="http://schemas.microsoft.com/office/drawing/2014/main" id="{00000000-0008-0000-0800-00006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40</xdr:row>
          <xdr:rowOff>219075</xdr:rowOff>
        </xdr:from>
        <xdr:to>
          <xdr:col>4</xdr:col>
          <xdr:colOff>409575</xdr:colOff>
          <xdr:row>40</xdr:row>
          <xdr:rowOff>409575</xdr:rowOff>
        </xdr:to>
        <xdr:sp macro="" textlink="">
          <xdr:nvSpPr>
            <xdr:cNvPr id="4461" name="Check Box 365" hidden="1">
              <a:extLst>
                <a:ext uri="{63B3BB69-23CF-44E3-9099-C40C66FF867C}">
                  <a14:compatExt spid="_x0000_s4461"/>
                </a:ext>
                <a:ext uri="{FF2B5EF4-FFF2-40B4-BE49-F238E27FC236}">
                  <a16:creationId xmlns:a16="http://schemas.microsoft.com/office/drawing/2014/main" id="{00000000-0008-0000-0800-00006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40</xdr:row>
          <xdr:rowOff>28575</xdr:rowOff>
        </xdr:from>
        <xdr:to>
          <xdr:col>4</xdr:col>
          <xdr:colOff>409575</xdr:colOff>
          <xdr:row>40</xdr:row>
          <xdr:rowOff>219075</xdr:rowOff>
        </xdr:to>
        <xdr:sp macro="" textlink="">
          <xdr:nvSpPr>
            <xdr:cNvPr id="4462" name="Check Box 366" hidden="1">
              <a:extLst>
                <a:ext uri="{63B3BB69-23CF-44E3-9099-C40C66FF867C}">
                  <a14:compatExt spid="_x0000_s4462"/>
                </a:ext>
                <a:ext uri="{FF2B5EF4-FFF2-40B4-BE49-F238E27FC236}">
                  <a16:creationId xmlns:a16="http://schemas.microsoft.com/office/drawing/2014/main" id="{00000000-0008-0000-0800-00006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40</xdr:row>
          <xdr:rowOff>219075</xdr:rowOff>
        </xdr:from>
        <xdr:to>
          <xdr:col>4</xdr:col>
          <xdr:colOff>409575</xdr:colOff>
          <xdr:row>40</xdr:row>
          <xdr:rowOff>409575</xdr:rowOff>
        </xdr:to>
        <xdr:sp macro="" textlink="">
          <xdr:nvSpPr>
            <xdr:cNvPr id="4463" name="Check Box 367" hidden="1">
              <a:extLst>
                <a:ext uri="{63B3BB69-23CF-44E3-9099-C40C66FF867C}">
                  <a14:compatExt spid="_x0000_s4463"/>
                </a:ext>
                <a:ext uri="{FF2B5EF4-FFF2-40B4-BE49-F238E27FC236}">
                  <a16:creationId xmlns:a16="http://schemas.microsoft.com/office/drawing/2014/main" id="{00000000-0008-0000-0800-00006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28575</xdr:rowOff>
        </xdr:from>
        <xdr:to>
          <xdr:col>4</xdr:col>
          <xdr:colOff>409575</xdr:colOff>
          <xdr:row>41</xdr:row>
          <xdr:rowOff>219075</xdr:rowOff>
        </xdr:to>
        <xdr:sp macro="" textlink="">
          <xdr:nvSpPr>
            <xdr:cNvPr id="4464" name="Check Box 368" hidden="1">
              <a:extLst>
                <a:ext uri="{63B3BB69-23CF-44E3-9099-C40C66FF867C}">
                  <a14:compatExt spid="_x0000_s4464"/>
                </a:ext>
                <a:ext uri="{FF2B5EF4-FFF2-40B4-BE49-F238E27FC236}">
                  <a16:creationId xmlns:a16="http://schemas.microsoft.com/office/drawing/2014/main" id="{00000000-0008-0000-0800-00007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219075</xdr:rowOff>
        </xdr:from>
        <xdr:to>
          <xdr:col>4</xdr:col>
          <xdr:colOff>409575</xdr:colOff>
          <xdr:row>41</xdr:row>
          <xdr:rowOff>409575</xdr:rowOff>
        </xdr:to>
        <xdr:sp macro="" textlink="">
          <xdr:nvSpPr>
            <xdr:cNvPr id="4465" name="Check Box 369" hidden="1">
              <a:extLst>
                <a:ext uri="{63B3BB69-23CF-44E3-9099-C40C66FF867C}">
                  <a14:compatExt spid="_x0000_s4465"/>
                </a:ext>
                <a:ext uri="{FF2B5EF4-FFF2-40B4-BE49-F238E27FC236}">
                  <a16:creationId xmlns:a16="http://schemas.microsoft.com/office/drawing/2014/main" id="{00000000-0008-0000-0800-00007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28575</xdr:rowOff>
        </xdr:from>
        <xdr:to>
          <xdr:col>4</xdr:col>
          <xdr:colOff>409575</xdr:colOff>
          <xdr:row>41</xdr:row>
          <xdr:rowOff>219075</xdr:rowOff>
        </xdr:to>
        <xdr:sp macro="" textlink="">
          <xdr:nvSpPr>
            <xdr:cNvPr id="4466" name="Check Box 370" hidden="1">
              <a:extLst>
                <a:ext uri="{63B3BB69-23CF-44E3-9099-C40C66FF867C}">
                  <a14:compatExt spid="_x0000_s4466"/>
                </a:ext>
                <a:ext uri="{FF2B5EF4-FFF2-40B4-BE49-F238E27FC236}">
                  <a16:creationId xmlns:a16="http://schemas.microsoft.com/office/drawing/2014/main" id="{00000000-0008-0000-0800-00007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219075</xdr:rowOff>
        </xdr:from>
        <xdr:to>
          <xdr:col>4</xdr:col>
          <xdr:colOff>409575</xdr:colOff>
          <xdr:row>41</xdr:row>
          <xdr:rowOff>409575</xdr:rowOff>
        </xdr:to>
        <xdr:sp macro="" textlink="">
          <xdr:nvSpPr>
            <xdr:cNvPr id="4467" name="Check Box 371" hidden="1">
              <a:extLst>
                <a:ext uri="{63B3BB69-23CF-44E3-9099-C40C66FF867C}">
                  <a14:compatExt spid="_x0000_s4467"/>
                </a:ext>
                <a:ext uri="{FF2B5EF4-FFF2-40B4-BE49-F238E27FC236}">
                  <a16:creationId xmlns:a16="http://schemas.microsoft.com/office/drawing/2014/main" id="{00000000-0008-0000-0800-00007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28575</xdr:rowOff>
        </xdr:from>
        <xdr:to>
          <xdr:col>4</xdr:col>
          <xdr:colOff>409575</xdr:colOff>
          <xdr:row>41</xdr:row>
          <xdr:rowOff>219075</xdr:rowOff>
        </xdr:to>
        <xdr:sp macro="" textlink="">
          <xdr:nvSpPr>
            <xdr:cNvPr id="4468" name="Check Box 372" hidden="1">
              <a:extLst>
                <a:ext uri="{63B3BB69-23CF-44E3-9099-C40C66FF867C}">
                  <a14:compatExt spid="_x0000_s4468"/>
                </a:ext>
                <a:ext uri="{FF2B5EF4-FFF2-40B4-BE49-F238E27FC236}">
                  <a16:creationId xmlns:a16="http://schemas.microsoft.com/office/drawing/2014/main" id="{00000000-0008-0000-0800-00007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219075</xdr:rowOff>
        </xdr:from>
        <xdr:to>
          <xdr:col>4</xdr:col>
          <xdr:colOff>409575</xdr:colOff>
          <xdr:row>41</xdr:row>
          <xdr:rowOff>409575</xdr:rowOff>
        </xdr:to>
        <xdr:sp macro="" textlink="">
          <xdr:nvSpPr>
            <xdr:cNvPr id="4469" name="Check Box 373" hidden="1">
              <a:extLst>
                <a:ext uri="{63B3BB69-23CF-44E3-9099-C40C66FF867C}">
                  <a14:compatExt spid="_x0000_s4469"/>
                </a:ext>
                <a:ext uri="{FF2B5EF4-FFF2-40B4-BE49-F238E27FC236}">
                  <a16:creationId xmlns:a16="http://schemas.microsoft.com/office/drawing/2014/main" id="{00000000-0008-0000-0800-00007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28575</xdr:rowOff>
        </xdr:from>
        <xdr:to>
          <xdr:col>4</xdr:col>
          <xdr:colOff>409575</xdr:colOff>
          <xdr:row>41</xdr:row>
          <xdr:rowOff>219075</xdr:rowOff>
        </xdr:to>
        <xdr:sp macro="" textlink="">
          <xdr:nvSpPr>
            <xdr:cNvPr id="4470" name="Check Box 374" hidden="1">
              <a:extLst>
                <a:ext uri="{63B3BB69-23CF-44E3-9099-C40C66FF867C}">
                  <a14:compatExt spid="_x0000_s4470"/>
                </a:ext>
                <a:ext uri="{FF2B5EF4-FFF2-40B4-BE49-F238E27FC236}">
                  <a16:creationId xmlns:a16="http://schemas.microsoft.com/office/drawing/2014/main" id="{00000000-0008-0000-0800-00007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41</xdr:row>
          <xdr:rowOff>219075</xdr:rowOff>
        </xdr:from>
        <xdr:to>
          <xdr:col>4</xdr:col>
          <xdr:colOff>409575</xdr:colOff>
          <xdr:row>41</xdr:row>
          <xdr:rowOff>409575</xdr:rowOff>
        </xdr:to>
        <xdr:sp macro="" textlink="">
          <xdr:nvSpPr>
            <xdr:cNvPr id="4471" name="Check Box 375" hidden="1">
              <a:extLst>
                <a:ext uri="{63B3BB69-23CF-44E3-9099-C40C66FF867C}">
                  <a14:compatExt spid="_x0000_s4471"/>
                </a:ext>
                <a:ext uri="{FF2B5EF4-FFF2-40B4-BE49-F238E27FC236}">
                  <a16:creationId xmlns:a16="http://schemas.microsoft.com/office/drawing/2014/main" id="{00000000-0008-0000-0800-00007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28575</xdr:rowOff>
        </xdr:from>
        <xdr:to>
          <xdr:col>4</xdr:col>
          <xdr:colOff>409575</xdr:colOff>
          <xdr:row>43</xdr:row>
          <xdr:rowOff>219075</xdr:rowOff>
        </xdr:to>
        <xdr:sp macro="" textlink="">
          <xdr:nvSpPr>
            <xdr:cNvPr id="4472" name="Check Box 376" hidden="1">
              <a:extLst>
                <a:ext uri="{63B3BB69-23CF-44E3-9099-C40C66FF867C}">
                  <a14:compatExt spid="_x0000_s4472"/>
                </a:ext>
                <a:ext uri="{FF2B5EF4-FFF2-40B4-BE49-F238E27FC236}">
                  <a16:creationId xmlns:a16="http://schemas.microsoft.com/office/drawing/2014/main" id="{00000000-0008-0000-0800-00007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219075</xdr:rowOff>
        </xdr:from>
        <xdr:to>
          <xdr:col>4</xdr:col>
          <xdr:colOff>409575</xdr:colOff>
          <xdr:row>43</xdr:row>
          <xdr:rowOff>409575</xdr:rowOff>
        </xdr:to>
        <xdr:sp macro="" textlink="">
          <xdr:nvSpPr>
            <xdr:cNvPr id="4473" name="Check Box 377" hidden="1">
              <a:extLst>
                <a:ext uri="{63B3BB69-23CF-44E3-9099-C40C66FF867C}">
                  <a14:compatExt spid="_x0000_s4473"/>
                </a:ext>
                <a:ext uri="{FF2B5EF4-FFF2-40B4-BE49-F238E27FC236}">
                  <a16:creationId xmlns:a16="http://schemas.microsoft.com/office/drawing/2014/main" id="{00000000-0008-0000-0800-00007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28575</xdr:rowOff>
        </xdr:from>
        <xdr:to>
          <xdr:col>4</xdr:col>
          <xdr:colOff>409575</xdr:colOff>
          <xdr:row>43</xdr:row>
          <xdr:rowOff>219075</xdr:rowOff>
        </xdr:to>
        <xdr:sp macro="" textlink="">
          <xdr:nvSpPr>
            <xdr:cNvPr id="4474" name="Check Box 378" hidden="1">
              <a:extLst>
                <a:ext uri="{63B3BB69-23CF-44E3-9099-C40C66FF867C}">
                  <a14:compatExt spid="_x0000_s4474"/>
                </a:ext>
                <a:ext uri="{FF2B5EF4-FFF2-40B4-BE49-F238E27FC236}">
                  <a16:creationId xmlns:a16="http://schemas.microsoft.com/office/drawing/2014/main" id="{00000000-0008-0000-0800-00007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219075</xdr:rowOff>
        </xdr:from>
        <xdr:to>
          <xdr:col>4</xdr:col>
          <xdr:colOff>409575</xdr:colOff>
          <xdr:row>43</xdr:row>
          <xdr:rowOff>409575</xdr:rowOff>
        </xdr:to>
        <xdr:sp macro="" textlink="">
          <xdr:nvSpPr>
            <xdr:cNvPr id="4475" name="Check Box 379" hidden="1">
              <a:extLst>
                <a:ext uri="{63B3BB69-23CF-44E3-9099-C40C66FF867C}">
                  <a14:compatExt spid="_x0000_s4475"/>
                </a:ext>
                <a:ext uri="{FF2B5EF4-FFF2-40B4-BE49-F238E27FC236}">
                  <a16:creationId xmlns:a16="http://schemas.microsoft.com/office/drawing/2014/main" id="{00000000-0008-0000-0800-00007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28575</xdr:rowOff>
        </xdr:from>
        <xdr:to>
          <xdr:col>4</xdr:col>
          <xdr:colOff>409575</xdr:colOff>
          <xdr:row>43</xdr:row>
          <xdr:rowOff>219075</xdr:rowOff>
        </xdr:to>
        <xdr:sp macro="" textlink="">
          <xdr:nvSpPr>
            <xdr:cNvPr id="4476" name="Check Box 380" hidden="1">
              <a:extLst>
                <a:ext uri="{63B3BB69-23CF-44E3-9099-C40C66FF867C}">
                  <a14:compatExt spid="_x0000_s4476"/>
                </a:ext>
                <a:ext uri="{FF2B5EF4-FFF2-40B4-BE49-F238E27FC236}">
                  <a16:creationId xmlns:a16="http://schemas.microsoft.com/office/drawing/2014/main" id="{00000000-0008-0000-0800-00007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219075</xdr:rowOff>
        </xdr:from>
        <xdr:to>
          <xdr:col>4</xdr:col>
          <xdr:colOff>409575</xdr:colOff>
          <xdr:row>43</xdr:row>
          <xdr:rowOff>409575</xdr:rowOff>
        </xdr:to>
        <xdr:sp macro="" textlink="">
          <xdr:nvSpPr>
            <xdr:cNvPr id="4477" name="Check Box 381" hidden="1">
              <a:extLst>
                <a:ext uri="{63B3BB69-23CF-44E3-9099-C40C66FF867C}">
                  <a14:compatExt spid="_x0000_s4477"/>
                </a:ext>
                <a:ext uri="{FF2B5EF4-FFF2-40B4-BE49-F238E27FC236}">
                  <a16:creationId xmlns:a16="http://schemas.microsoft.com/office/drawing/2014/main" id="{00000000-0008-0000-0800-00007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28575</xdr:rowOff>
        </xdr:from>
        <xdr:to>
          <xdr:col>4</xdr:col>
          <xdr:colOff>409575</xdr:colOff>
          <xdr:row>43</xdr:row>
          <xdr:rowOff>219075</xdr:rowOff>
        </xdr:to>
        <xdr:sp macro="" textlink="">
          <xdr:nvSpPr>
            <xdr:cNvPr id="4478" name="Check Box 382" hidden="1">
              <a:extLst>
                <a:ext uri="{63B3BB69-23CF-44E3-9099-C40C66FF867C}">
                  <a14:compatExt spid="_x0000_s4478"/>
                </a:ext>
                <a:ext uri="{FF2B5EF4-FFF2-40B4-BE49-F238E27FC236}">
                  <a16:creationId xmlns:a16="http://schemas.microsoft.com/office/drawing/2014/main" id="{00000000-0008-0000-0800-00007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43</xdr:row>
          <xdr:rowOff>219075</xdr:rowOff>
        </xdr:from>
        <xdr:to>
          <xdr:col>4</xdr:col>
          <xdr:colOff>409575</xdr:colOff>
          <xdr:row>43</xdr:row>
          <xdr:rowOff>409575</xdr:rowOff>
        </xdr:to>
        <xdr:sp macro="" textlink="">
          <xdr:nvSpPr>
            <xdr:cNvPr id="4479" name="Check Box 383" hidden="1">
              <a:extLst>
                <a:ext uri="{63B3BB69-23CF-44E3-9099-C40C66FF867C}">
                  <a14:compatExt spid="_x0000_s4479"/>
                </a:ext>
                <a:ext uri="{FF2B5EF4-FFF2-40B4-BE49-F238E27FC236}">
                  <a16:creationId xmlns:a16="http://schemas.microsoft.com/office/drawing/2014/main" id="{00000000-0008-0000-0800-00007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28575</xdr:rowOff>
        </xdr:from>
        <xdr:to>
          <xdr:col>4</xdr:col>
          <xdr:colOff>409575</xdr:colOff>
          <xdr:row>45</xdr:row>
          <xdr:rowOff>219075</xdr:rowOff>
        </xdr:to>
        <xdr:sp macro="" textlink="">
          <xdr:nvSpPr>
            <xdr:cNvPr id="4480" name="Check Box 384" hidden="1">
              <a:extLst>
                <a:ext uri="{63B3BB69-23CF-44E3-9099-C40C66FF867C}">
                  <a14:compatExt spid="_x0000_s4480"/>
                </a:ext>
                <a:ext uri="{FF2B5EF4-FFF2-40B4-BE49-F238E27FC236}">
                  <a16:creationId xmlns:a16="http://schemas.microsoft.com/office/drawing/2014/main" id="{00000000-0008-0000-0800-00008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219075</xdr:rowOff>
        </xdr:from>
        <xdr:to>
          <xdr:col>4</xdr:col>
          <xdr:colOff>409575</xdr:colOff>
          <xdr:row>45</xdr:row>
          <xdr:rowOff>409575</xdr:rowOff>
        </xdr:to>
        <xdr:sp macro="" textlink="">
          <xdr:nvSpPr>
            <xdr:cNvPr id="4481" name="Check Box 385" hidden="1">
              <a:extLst>
                <a:ext uri="{63B3BB69-23CF-44E3-9099-C40C66FF867C}">
                  <a14:compatExt spid="_x0000_s4481"/>
                </a:ext>
                <a:ext uri="{FF2B5EF4-FFF2-40B4-BE49-F238E27FC236}">
                  <a16:creationId xmlns:a16="http://schemas.microsoft.com/office/drawing/2014/main" id="{00000000-0008-0000-0800-00008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28575</xdr:rowOff>
        </xdr:from>
        <xdr:to>
          <xdr:col>4</xdr:col>
          <xdr:colOff>409575</xdr:colOff>
          <xdr:row>45</xdr:row>
          <xdr:rowOff>219075</xdr:rowOff>
        </xdr:to>
        <xdr:sp macro="" textlink="">
          <xdr:nvSpPr>
            <xdr:cNvPr id="4482" name="Check Box 386" hidden="1">
              <a:extLst>
                <a:ext uri="{63B3BB69-23CF-44E3-9099-C40C66FF867C}">
                  <a14:compatExt spid="_x0000_s4482"/>
                </a:ext>
                <a:ext uri="{FF2B5EF4-FFF2-40B4-BE49-F238E27FC236}">
                  <a16:creationId xmlns:a16="http://schemas.microsoft.com/office/drawing/2014/main" id="{00000000-0008-0000-0800-00008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219075</xdr:rowOff>
        </xdr:from>
        <xdr:to>
          <xdr:col>4</xdr:col>
          <xdr:colOff>409575</xdr:colOff>
          <xdr:row>45</xdr:row>
          <xdr:rowOff>409575</xdr:rowOff>
        </xdr:to>
        <xdr:sp macro="" textlink="">
          <xdr:nvSpPr>
            <xdr:cNvPr id="4483" name="Check Box 387" hidden="1">
              <a:extLst>
                <a:ext uri="{63B3BB69-23CF-44E3-9099-C40C66FF867C}">
                  <a14:compatExt spid="_x0000_s4483"/>
                </a:ext>
                <a:ext uri="{FF2B5EF4-FFF2-40B4-BE49-F238E27FC236}">
                  <a16:creationId xmlns:a16="http://schemas.microsoft.com/office/drawing/2014/main" id="{00000000-0008-0000-0800-00008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28575</xdr:rowOff>
        </xdr:from>
        <xdr:to>
          <xdr:col>4</xdr:col>
          <xdr:colOff>409575</xdr:colOff>
          <xdr:row>45</xdr:row>
          <xdr:rowOff>219075</xdr:rowOff>
        </xdr:to>
        <xdr:sp macro="" textlink="">
          <xdr:nvSpPr>
            <xdr:cNvPr id="4484" name="Check Box 388" hidden="1">
              <a:extLst>
                <a:ext uri="{63B3BB69-23CF-44E3-9099-C40C66FF867C}">
                  <a14:compatExt spid="_x0000_s4484"/>
                </a:ext>
                <a:ext uri="{FF2B5EF4-FFF2-40B4-BE49-F238E27FC236}">
                  <a16:creationId xmlns:a16="http://schemas.microsoft.com/office/drawing/2014/main" id="{00000000-0008-0000-0800-00008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219075</xdr:rowOff>
        </xdr:from>
        <xdr:to>
          <xdr:col>4</xdr:col>
          <xdr:colOff>409575</xdr:colOff>
          <xdr:row>45</xdr:row>
          <xdr:rowOff>409575</xdr:rowOff>
        </xdr:to>
        <xdr:sp macro="" textlink="">
          <xdr:nvSpPr>
            <xdr:cNvPr id="4485" name="Check Box 389" hidden="1">
              <a:extLst>
                <a:ext uri="{63B3BB69-23CF-44E3-9099-C40C66FF867C}">
                  <a14:compatExt spid="_x0000_s4485"/>
                </a:ext>
                <a:ext uri="{FF2B5EF4-FFF2-40B4-BE49-F238E27FC236}">
                  <a16:creationId xmlns:a16="http://schemas.microsoft.com/office/drawing/2014/main" id="{00000000-0008-0000-0800-00008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28575</xdr:rowOff>
        </xdr:from>
        <xdr:to>
          <xdr:col>4</xdr:col>
          <xdr:colOff>409575</xdr:colOff>
          <xdr:row>45</xdr:row>
          <xdr:rowOff>219075</xdr:rowOff>
        </xdr:to>
        <xdr:sp macro="" textlink="">
          <xdr:nvSpPr>
            <xdr:cNvPr id="4486" name="Check Box 390" hidden="1">
              <a:extLst>
                <a:ext uri="{63B3BB69-23CF-44E3-9099-C40C66FF867C}">
                  <a14:compatExt spid="_x0000_s4486"/>
                </a:ext>
                <a:ext uri="{FF2B5EF4-FFF2-40B4-BE49-F238E27FC236}">
                  <a16:creationId xmlns:a16="http://schemas.microsoft.com/office/drawing/2014/main" id="{00000000-0008-0000-0800-00008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45</xdr:row>
          <xdr:rowOff>219075</xdr:rowOff>
        </xdr:from>
        <xdr:to>
          <xdr:col>4</xdr:col>
          <xdr:colOff>409575</xdr:colOff>
          <xdr:row>45</xdr:row>
          <xdr:rowOff>409575</xdr:rowOff>
        </xdr:to>
        <xdr:sp macro="" textlink="">
          <xdr:nvSpPr>
            <xdr:cNvPr id="4487" name="Check Box 391" hidden="1">
              <a:extLst>
                <a:ext uri="{63B3BB69-23CF-44E3-9099-C40C66FF867C}">
                  <a14:compatExt spid="_x0000_s4487"/>
                </a:ext>
                <a:ext uri="{FF2B5EF4-FFF2-40B4-BE49-F238E27FC236}">
                  <a16:creationId xmlns:a16="http://schemas.microsoft.com/office/drawing/2014/main" id="{00000000-0008-0000-0800-00008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28575</xdr:rowOff>
        </xdr:from>
        <xdr:to>
          <xdr:col>4</xdr:col>
          <xdr:colOff>409575</xdr:colOff>
          <xdr:row>47</xdr:row>
          <xdr:rowOff>219075</xdr:rowOff>
        </xdr:to>
        <xdr:sp macro="" textlink="">
          <xdr:nvSpPr>
            <xdr:cNvPr id="4488" name="Check Box 392" hidden="1">
              <a:extLst>
                <a:ext uri="{63B3BB69-23CF-44E3-9099-C40C66FF867C}">
                  <a14:compatExt spid="_x0000_s4488"/>
                </a:ext>
                <a:ext uri="{FF2B5EF4-FFF2-40B4-BE49-F238E27FC236}">
                  <a16:creationId xmlns:a16="http://schemas.microsoft.com/office/drawing/2014/main" id="{00000000-0008-0000-0800-00008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219075</xdr:rowOff>
        </xdr:from>
        <xdr:to>
          <xdr:col>4</xdr:col>
          <xdr:colOff>409575</xdr:colOff>
          <xdr:row>47</xdr:row>
          <xdr:rowOff>409575</xdr:rowOff>
        </xdr:to>
        <xdr:sp macro="" textlink="">
          <xdr:nvSpPr>
            <xdr:cNvPr id="4489" name="Check Box 393" hidden="1">
              <a:extLst>
                <a:ext uri="{63B3BB69-23CF-44E3-9099-C40C66FF867C}">
                  <a14:compatExt spid="_x0000_s4489"/>
                </a:ext>
                <a:ext uri="{FF2B5EF4-FFF2-40B4-BE49-F238E27FC236}">
                  <a16:creationId xmlns:a16="http://schemas.microsoft.com/office/drawing/2014/main" id="{00000000-0008-0000-0800-00008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28575</xdr:rowOff>
        </xdr:from>
        <xdr:to>
          <xdr:col>4</xdr:col>
          <xdr:colOff>409575</xdr:colOff>
          <xdr:row>47</xdr:row>
          <xdr:rowOff>219075</xdr:rowOff>
        </xdr:to>
        <xdr:sp macro="" textlink="">
          <xdr:nvSpPr>
            <xdr:cNvPr id="4490" name="Check Box 394" hidden="1">
              <a:extLst>
                <a:ext uri="{63B3BB69-23CF-44E3-9099-C40C66FF867C}">
                  <a14:compatExt spid="_x0000_s4490"/>
                </a:ext>
                <a:ext uri="{FF2B5EF4-FFF2-40B4-BE49-F238E27FC236}">
                  <a16:creationId xmlns:a16="http://schemas.microsoft.com/office/drawing/2014/main" id="{00000000-0008-0000-0800-00008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219075</xdr:rowOff>
        </xdr:from>
        <xdr:to>
          <xdr:col>4</xdr:col>
          <xdr:colOff>409575</xdr:colOff>
          <xdr:row>47</xdr:row>
          <xdr:rowOff>409575</xdr:rowOff>
        </xdr:to>
        <xdr:sp macro="" textlink="">
          <xdr:nvSpPr>
            <xdr:cNvPr id="4491" name="Check Box 395" hidden="1">
              <a:extLst>
                <a:ext uri="{63B3BB69-23CF-44E3-9099-C40C66FF867C}">
                  <a14:compatExt spid="_x0000_s4491"/>
                </a:ext>
                <a:ext uri="{FF2B5EF4-FFF2-40B4-BE49-F238E27FC236}">
                  <a16:creationId xmlns:a16="http://schemas.microsoft.com/office/drawing/2014/main" id="{00000000-0008-0000-0800-00008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28575</xdr:rowOff>
        </xdr:from>
        <xdr:to>
          <xdr:col>4</xdr:col>
          <xdr:colOff>409575</xdr:colOff>
          <xdr:row>47</xdr:row>
          <xdr:rowOff>219075</xdr:rowOff>
        </xdr:to>
        <xdr:sp macro="" textlink="">
          <xdr:nvSpPr>
            <xdr:cNvPr id="4492" name="Check Box 396" hidden="1">
              <a:extLst>
                <a:ext uri="{63B3BB69-23CF-44E3-9099-C40C66FF867C}">
                  <a14:compatExt spid="_x0000_s4492"/>
                </a:ext>
                <a:ext uri="{FF2B5EF4-FFF2-40B4-BE49-F238E27FC236}">
                  <a16:creationId xmlns:a16="http://schemas.microsoft.com/office/drawing/2014/main" id="{00000000-0008-0000-0800-00008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219075</xdr:rowOff>
        </xdr:from>
        <xdr:to>
          <xdr:col>4</xdr:col>
          <xdr:colOff>409575</xdr:colOff>
          <xdr:row>47</xdr:row>
          <xdr:rowOff>409575</xdr:rowOff>
        </xdr:to>
        <xdr:sp macro="" textlink="">
          <xdr:nvSpPr>
            <xdr:cNvPr id="4493" name="Check Box 397" hidden="1">
              <a:extLst>
                <a:ext uri="{63B3BB69-23CF-44E3-9099-C40C66FF867C}">
                  <a14:compatExt spid="_x0000_s4493"/>
                </a:ext>
                <a:ext uri="{FF2B5EF4-FFF2-40B4-BE49-F238E27FC236}">
                  <a16:creationId xmlns:a16="http://schemas.microsoft.com/office/drawing/2014/main" id="{00000000-0008-0000-0800-00008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28575</xdr:rowOff>
        </xdr:from>
        <xdr:to>
          <xdr:col>4</xdr:col>
          <xdr:colOff>409575</xdr:colOff>
          <xdr:row>47</xdr:row>
          <xdr:rowOff>219075</xdr:rowOff>
        </xdr:to>
        <xdr:sp macro="" textlink="">
          <xdr:nvSpPr>
            <xdr:cNvPr id="4494" name="Check Box 398" hidden="1">
              <a:extLst>
                <a:ext uri="{63B3BB69-23CF-44E3-9099-C40C66FF867C}">
                  <a14:compatExt spid="_x0000_s4494"/>
                </a:ext>
                <a:ext uri="{FF2B5EF4-FFF2-40B4-BE49-F238E27FC236}">
                  <a16:creationId xmlns:a16="http://schemas.microsoft.com/office/drawing/2014/main" id="{00000000-0008-0000-0800-00008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47</xdr:row>
          <xdr:rowOff>219075</xdr:rowOff>
        </xdr:from>
        <xdr:to>
          <xdr:col>4</xdr:col>
          <xdr:colOff>409575</xdr:colOff>
          <xdr:row>47</xdr:row>
          <xdr:rowOff>409575</xdr:rowOff>
        </xdr:to>
        <xdr:sp macro="" textlink="">
          <xdr:nvSpPr>
            <xdr:cNvPr id="4495" name="Check Box 399" hidden="1">
              <a:extLst>
                <a:ext uri="{63B3BB69-23CF-44E3-9099-C40C66FF867C}">
                  <a14:compatExt spid="_x0000_s4495"/>
                </a:ext>
                <a:ext uri="{FF2B5EF4-FFF2-40B4-BE49-F238E27FC236}">
                  <a16:creationId xmlns:a16="http://schemas.microsoft.com/office/drawing/2014/main" id="{00000000-0008-0000-0800-00008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28575</xdr:rowOff>
        </xdr:from>
        <xdr:to>
          <xdr:col>4</xdr:col>
          <xdr:colOff>409575</xdr:colOff>
          <xdr:row>29</xdr:row>
          <xdr:rowOff>219075</xdr:rowOff>
        </xdr:to>
        <xdr:sp macro="" textlink="">
          <xdr:nvSpPr>
            <xdr:cNvPr id="4528" name="Check Box 432" hidden="1">
              <a:extLst>
                <a:ext uri="{63B3BB69-23CF-44E3-9099-C40C66FF867C}">
                  <a14:compatExt spid="_x0000_s4528"/>
                </a:ext>
                <a:ext uri="{FF2B5EF4-FFF2-40B4-BE49-F238E27FC236}">
                  <a16:creationId xmlns:a16="http://schemas.microsoft.com/office/drawing/2014/main" id="{00000000-0008-0000-0800-0000B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219075</xdr:rowOff>
        </xdr:from>
        <xdr:to>
          <xdr:col>4</xdr:col>
          <xdr:colOff>409575</xdr:colOff>
          <xdr:row>29</xdr:row>
          <xdr:rowOff>409575</xdr:rowOff>
        </xdr:to>
        <xdr:sp macro="" textlink="">
          <xdr:nvSpPr>
            <xdr:cNvPr id="4529" name="Check Box 433" hidden="1">
              <a:extLst>
                <a:ext uri="{63B3BB69-23CF-44E3-9099-C40C66FF867C}">
                  <a14:compatExt spid="_x0000_s4529"/>
                </a:ext>
                <a:ext uri="{FF2B5EF4-FFF2-40B4-BE49-F238E27FC236}">
                  <a16:creationId xmlns:a16="http://schemas.microsoft.com/office/drawing/2014/main" id="{00000000-0008-0000-0800-0000B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28575</xdr:rowOff>
        </xdr:from>
        <xdr:to>
          <xdr:col>4</xdr:col>
          <xdr:colOff>409575</xdr:colOff>
          <xdr:row>29</xdr:row>
          <xdr:rowOff>219075</xdr:rowOff>
        </xdr:to>
        <xdr:sp macro="" textlink="">
          <xdr:nvSpPr>
            <xdr:cNvPr id="4530" name="Check Box 434" hidden="1">
              <a:extLst>
                <a:ext uri="{63B3BB69-23CF-44E3-9099-C40C66FF867C}">
                  <a14:compatExt spid="_x0000_s4530"/>
                </a:ext>
                <a:ext uri="{FF2B5EF4-FFF2-40B4-BE49-F238E27FC236}">
                  <a16:creationId xmlns:a16="http://schemas.microsoft.com/office/drawing/2014/main" id="{00000000-0008-0000-0800-0000B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219075</xdr:rowOff>
        </xdr:from>
        <xdr:to>
          <xdr:col>4</xdr:col>
          <xdr:colOff>409575</xdr:colOff>
          <xdr:row>29</xdr:row>
          <xdr:rowOff>409575</xdr:rowOff>
        </xdr:to>
        <xdr:sp macro="" textlink="">
          <xdr:nvSpPr>
            <xdr:cNvPr id="4531" name="Check Box 435" hidden="1">
              <a:extLst>
                <a:ext uri="{63B3BB69-23CF-44E3-9099-C40C66FF867C}">
                  <a14:compatExt spid="_x0000_s4531"/>
                </a:ext>
                <a:ext uri="{FF2B5EF4-FFF2-40B4-BE49-F238E27FC236}">
                  <a16:creationId xmlns:a16="http://schemas.microsoft.com/office/drawing/2014/main" id="{00000000-0008-0000-0800-0000B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28575</xdr:rowOff>
        </xdr:from>
        <xdr:to>
          <xdr:col>4</xdr:col>
          <xdr:colOff>409575</xdr:colOff>
          <xdr:row>29</xdr:row>
          <xdr:rowOff>219075</xdr:rowOff>
        </xdr:to>
        <xdr:sp macro="" textlink="">
          <xdr:nvSpPr>
            <xdr:cNvPr id="4532" name="Check Box 436" hidden="1">
              <a:extLst>
                <a:ext uri="{63B3BB69-23CF-44E3-9099-C40C66FF867C}">
                  <a14:compatExt spid="_x0000_s4532"/>
                </a:ext>
                <a:ext uri="{FF2B5EF4-FFF2-40B4-BE49-F238E27FC236}">
                  <a16:creationId xmlns:a16="http://schemas.microsoft.com/office/drawing/2014/main" id="{00000000-0008-0000-0800-0000B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219075</xdr:rowOff>
        </xdr:from>
        <xdr:to>
          <xdr:col>4</xdr:col>
          <xdr:colOff>409575</xdr:colOff>
          <xdr:row>29</xdr:row>
          <xdr:rowOff>409575</xdr:rowOff>
        </xdr:to>
        <xdr:sp macro="" textlink="">
          <xdr:nvSpPr>
            <xdr:cNvPr id="4533" name="Check Box 437" hidden="1">
              <a:extLst>
                <a:ext uri="{63B3BB69-23CF-44E3-9099-C40C66FF867C}">
                  <a14:compatExt spid="_x0000_s4533"/>
                </a:ext>
                <a:ext uri="{FF2B5EF4-FFF2-40B4-BE49-F238E27FC236}">
                  <a16:creationId xmlns:a16="http://schemas.microsoft.com/office/drawing/2014/main" id="{00000000-0008-0000-0800-0000B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28575</xdr:rowOff>
        </xdr:from>
        <xdr:to>
          <xdr:col>4</xdr:col>
          <xdr:colOff>409575</xdr:colOff>
          <xdr:row>29</xdr:row>
          <xdr:rowOff>219075</xdr:rowOff>
        </xdr:to>
        <xdr:sp macro="" textlink="">
          <xdr:nvSpPr>
            <xdr:cNvPr id="4534" name="Check Box 438" hidden="1">
              <a:extLst>
                <a:ext uri="{63B3BB69-23CF-44E3-9099-C40C66FF867C}">
                  <a14:compatExt spid="_x0000_s4534"/>
                </a:ext>
                <a:ext uri="{FF2B5EF4-FFF2-40B4-BE49-F238E27FC236}">
                  <a16:creationId xmlns:a16="http://schemas.microsoft.com/office/drawing/2014/main" id="{00000000-0008-0000-0800-0000B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29</xdr:row>
          <xdr:rowOff>219075</xdr:rowOff>
        </xdr:from>
        <xdr:to>
          <xdr:col>4</xdr:col>
          <xdr:colOff>409575</xdr:colOff>
          <xdr:row>29</xdr:row>
          <xdr:rowOff>409575</xdr:rowOff>
        </xdr:to>
        <xdr:sp macro="" textlink="">
          <xdr:nvSpPr>
            <xdr:cNvPr id="4535" name="Check Box 439" hidden="1">
              <a:extLst>
                <a:ext uri="{63B3BB69-23CF-44E3-9099-C40C66FF867C}">
                  <a14:compatExt spid="_x0000_s4535"/>
                </a:ext>
                <a:ext uri="{FF2B5EF4-FFF2-40B4-BE49-F238E27FC236}">
                  <a16:creationId xmlns:a16="http://schemas.microsoft.com/office/drawing/2014/main" id="{00000000-0008-0000-0800-0000B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28575</xdr:rowOff>
        </xdr:from>
        <xdr:to>
          <xdr:col>4</xdr:col>
          <xdr:colOff>409575</xdr:colOff>
          <xdr:row>23</xdr:row>
          <xdr:rowOff>219075</xdr:rowOff>
        </xdr:to>
        <xdr:sp macro="" textlink="">
          <xdr:nvSpPr>
            <xdr:cNvPr id="4544" name="Check Box 448" hidden="1">
              <a:extLst>
                <a:ext uri="{63B3BB69-23CF-44E3-9099-C40C66FF867C}">
                  <a14:compatExt spid="_x0000_s4544"/>
                </a:ext>
                <a:ext uri="{FF2B5EF4-FFF2-40B4-BE49-F238E27FC236}">
                  <a16:creationId xmlns:a16="http://schemas.microsoft.com/office/drawing/2014/main" id="{00000000-0008-0000-0800-0000C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219075</xdr:rowOff>
        </xdr:from>
        <xdr:to>
          <xdr:col>4</xdr:col>
          <xdr:colOff>409575</xdr:colOff>
          <xdr:row>23</xdr:row>
          <xdr:rowOff>409575</xdr:rowOff>
        </xdr:to>
        <xdr:sp macro="" textlink="">
          <xdr:nvSpPr>
            <xdr:cNvPr id="4545" name="Check Box 449" hidden="1">
              <a:extLst>
                <a:ext uri="{63B3BB69-23CF-44E3-9099-C40C66FF867C}">
                  <a14:compatExt spid="_x0000_s4545"/>
                </a:ext>
                <a:ext uri="{FF2B5EF4-FFF2-40B4-BE49-F238E27FC236}">
                  <a16:creationId xmlns:a16="http://schemas.microsoft.com/office/drawing/2014/main" id="{00000000-0008-0000-0800-0000C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28575</xdr:rowOff>
        </xdr:from>
        <xdr:to>
          <xdr:col>4</xdr:col>
          <xdr:colOff>409575</xdr:colOff>
          <xdr:row>23</xdr:row>
          <xdr:rowOff>219075</xdr:rowOff>
        </xdr:to>
        <xdr:sp macro="" textlink="">
          <xdr:nvSpPr>
            <xdr:cNvPr id="4546" name="Check Box 450" hidden="1">
              <a:extLst>
                <a:ext uri="{63B3BB69-23CF-44E3-9099-C40C66FF867C}">
                  <a14:compatExt spid="_x0000_s4546"/>
                </a:ext>
                <a:ext uri="{FF2B5EF4-FFF2-40B4-BE49-F238E27FC236}">
                  <a16:creationId xmlns:a16="http://schemas.microsoft.com/office/drawing/2014/main" id="{00000000-0008-0000-0800-0000C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219075</xdr:rowOff>
        </xdr:from>
        <xdr:to>
          <xdr:col>4</xdr:col>
          <xdr:colOff>409575</xdr:colOff>
          <xdr:row>23</xdr:row>
          <xdr:rowOff>409575</xdr:rowOff>
        </xdr:to>
        <xdr:sp macro="" textlink="">
          <xdr:nvSpPr>
            <xdr:cNvPr id="4547" name="Check Box 451" hidden="1">
              <a:extLst>
                <a:ext uri="{63B3BB69-23CF-44E3-9099-C40C66FF867C}">
                  <a14:compatExt spid="_x0000_s4547"/>
                </a:ext>
                <a:ext uri="{FF2B5EF4-FFF2-40B4-BE49-F238E27FC236}">
                  <a16:creationId xmlns:a16="http://schemas.microsoft.com/office/drawing/2014/main" id="{00000000-0008-0000-0800-0000C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28575</xdr:rowOff>
        </xdr:from>
        <xdr:to>
          <xdr:col>4</xdr:col>
          <xdr:colOff>409575</xdr:colOff>
          <xdr:row>23</xdr:row>
          <xdr:rowOff>219075</xdr:rowOff>
        </xdr:to>
        <xdr:sp macro="" textlink="">
          <xdr:nvSpPr>
            <xdr:cNvPr id="4548" name="Check Box 452" hidden="1">
              <a:extLst>
                <a:ext uri="{63B3BB69-23CF-44E3-9099-C40C66FF867C}">
                  <a14:compatExt spid="_x0000_s4548"/>
                </a:ext>
                <a:ext uri="{FF2B5EF4-FFF2-40B4-BE49-F238E27FC236}">
                  <a16:creationId xmlns:a16="http://schemas.microsoft.com/office/drawing/2014/main" id="{00000000-0008-0000-0800-0000C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219075</xdr:rowOff>
        </xdr:from>
        <xdr:to>
          <xdr:col>4</xdr:col>
          <xdr:colOff>409575</xdr:colOff>
          <xdr:row>23</xdr:row>
          <xdr:rowOff>409575</xdr:rowOff>
        </xdr:to>
        <xdr:sp macro="" textlink="">
          <xdr:nvSpPr>
            <xdr:cNvPr id="4549" name="Check Box 453" hidden="1">
              <a:extLst>
                <a:ext uri="{63B3BB69-23CF-44E3-9099-C40C66FF867C}">
                  <a14:compatExt spid="_x0000_s4549"/>
                </a:ext>
                <a:ext uri="{FF2B5EF4-FFF2-40B4-BE49-F238E27FC236}">
                  <a16:creationId xmlns:a16="http://schemas.microsoft.com/office/drawing/2014/main" id="{00000000-0008-0000-0800-0000C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28575</xdr:rowOff>
        </xdr:from>
        <xdr:to>
          <xdr:col>4</xdr:col>
          <xdr:colOff>409575</xdr:colOff>
          <xdr:row>23</xdr:row>
          <xdr:rowOff>219075</xdr:rowOff>
        </xdr:to>
        <xdr:sp macro="" textlink="">
          <xdr:nvSpPr>
            <xdr:cNvPr id="4550" name="Check Box 454" hidden="1">
              <a:extLst>
                <a:ext uri="{63B3BB69-23CF-44E3-9099-C40C66FF867C}">
                  <a14:compatExt spid="_x0000_s4550"/>
                </a:ext>
                <a:ext uri="{FF2B5EF4-FFF2-40B4-BE49-F238E27FC236}">
                  <a16:creationId xmlns:a16="http://schemas.microsoft.com/office/drawing/2014/main" id="{00000000-0008-0000-0800-0000C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23</xdr:row>
          <xdr:rowOff>219075</xdr:rowOff>
        </xdr:from>
        <xdr:to>
          <xdr:col>4</xdr:col>
          <xdr:colOff>409575</xdr:colOff>
          <xdr:row>23</xdr:row>
          <xdr:rowOff>409575</xdr:rowOff>
        </xdr:to>
        <xdr:sp macro="" textlink="">
          <xdr:nvSpPr>
            <xdr:cNvPr id="4551" name="Check Box 455" hidden="1">
              <a:extLst>
                <a:ext uri="{63B3BB69-23CF-44E3-9099-C40C66FF867C}">
                  <a14:compatExt spid="_x0000_s4551"/>
                </a:ext>
                <a:ext uri="{FF2B5EF4-FFF2-40B4-BE49-F238E27FC236}">
                  <a16:creationId xmlns:a16="http://schemas.microsoft.com/office/drawing/2014/main" id="{00000000-0008-0000-0800-0000C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28575</xdr:rowOff>
        </xdr:from>
        <xdr:to>
          <xdr:col>4</xdr:col>
          <xdr:colOff>409575</xdr:colOff>
          <xdr:row>15</xdr:row>
          <xdr:rowOff>219075</xdr:rowOff>
        </xdr:to>
        <xdr:sp macro="" textlink="">
          <xdr:nvSpPr>
            <xdr:cNvPr id="4560" name="Check Box 464" hidden="1">
              <a:extLst>
                <a:ext uri="{63B3BB69-23CF-44E3-9099-C40C66FF867C}">
                  <a14:compatExt spid="_x0000_s4560"/>
                </a:ext>
                <a:ext uri="{FF2B5EF4-FFF2-40B4-BE49-F238E27FC236}">
                  <a16:creationId xmlns:a16="http://schemas.microsoft.com/office/drawing/2014/main" id="{00000000-0008-0000-0800-0000D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219075</xdr:rowOff>
        </xdr:from>
        <xdr:to>
          <xdr:col>4</xdr:col>
          <xdr:colOff>409575</xdr:colOff>
          <xdr:row>16</xdr:row>
          <xdr:rowOff>104775</xdr:rowOff>
        </xdr:to>
        <xdr:sp macro="" textlink="">
          <xdr:nvSpPr>
            <xdr:cNvPr id="4561" name="Check Box 465" hidden="1">
              <a:extLst>
                <a:ext uri="{63B3BB69-23CF-44E3-9099-C40C66FF867C}">
                  <a14:compatExt spid="_x0000_s4561"/>
                </a:ext>
                <a:ext uri="{FF2B5EF4-FFF2-40B4-BE49-F238E27FC236}">
                  <a16:creationId xmlns:a16="http://schemas.microsoft.com/office/drawing/2014/main" id="{00000000-0008-0000-0800-0000D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28575</xdr:rowOff>
        </xdr:from>
        <xdr:to>
          <xdr:col>4</xdr:col>
          <xdr:colOff>409575</xdr:colOff>
          <xdr:row>15</xdr:row>
          <xdr:rowOff>219075</xdr:rowOff>
        </xdr:to>
        <xdr:sp macro="" textlink="">
          <xdr:nvSpPr>
            <xdr:cNvPr id="4562" name="Check Box 466" hidden="1">
              <a:extLst>
                <a:ext uri="{63B3BB69-23CF-44E3-9099-C40C66FF867C}">
                  <a14:compatExt spid="_x0000_s4562"/>
                </a:ext>
                <a:ext uri="{FF2B5EF4-FFF2-40B4-BE49-F238E27FC236}">
                  <a16:creationId xmlns:a16="http://schemas.microsoft.com/office/drawing/2014/main" id="{00000000-0008-0000-0800-0000D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219075</xdr:rowOff>
        </xdr:from>
        <xdr:to>
          <xdr:col>4</xdr:col>
          <xdr:colOff>409575</xdr:colOff>
          <xdr:row>16</xdr:row>
          <xdr:rowOff>104775</xdr:rowOff>
        </xdr:to>
        <xdr:sp macro="" textlink="">
          <xdr:nvSpPr>
            <xdr:cNvPr id="4563" name="Check Box 467" hidden="1">
              <a:extLst>
                <a:ext uri="{63B3BB69-23CF-44E3-9099-C40C66FF867C}">
                  <a14:compatExt spid="_x0000_s4563"/>
                </a:ext>
                <a:ext uri="{FF2B5EF4-FFF2-40B4-BE49-F238E27FC236}">
                  <a16:creationId xmlns:a16="http://schemas.microsoft.com/office/drawing/2014/main" id="{00000000-0008-0000-0800-0000D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28575</xdr:rowOff>
        </xdr:from>
        <xdr:to>
          <xdr:col>4</xdr:col>
          <xdr:colOff>409575</xdr:colOff>
          <xdr:row>15</xdr:row>
          <xdr:rowOff>219075</xdr:rowOff>
        </xdr:to>
        <xdr:sp macro="" textlink="">
          <xdr:nvSpPr>
            <xdr:cNvPr id="4564" name="Check Box 468" hidden="1">
              <a:extLst>
                <a:ext uri="{63B3BB69-23CF-44E3-9099-C40C66FF867C}">
                  <a14:compatExt spid="_x0000_s4564"/>
                </a:ext>
                <a:ext uri="{FF2B5EF4-FFF2-40B4-BE49-F238E27FC236}">
                  <a16:creationId xmlns:a16="http://schemas.microsoft.com/office/drawing/2014/main" id="{00000000-0008-0000-0800-0000D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219075</xdr:rowOff>
        </xdr:from>
        <xdr:to>
          <xdr:col>4</xdr:col>
          <xdr:colOff>409575</xdr:colOff>
          <xdr:row>16</xdr:row>
          <xdr:rowOff>104775</xdr:rowOff>
        </xdr:to>
        <xdr:sp macro="" textlink="">
          <xdr:nvSpPr>
            <xdr:cNvPr id="4565" name="Check Box 469" hidden="1">
              <a:extLst>
                <a:ext uri="{63B3BB69-23CF-44E3-9099-C40C66FF867C}">
                  <a14:compatExt spid="_x0000_s4565"/>
                </a:ext>
                <a:ext uri="{FF2B5EF4-FFF2-40B4-BE49-F238E27FC236}">
                  <a16:creationId xmlns:a16="http://schemas.microsoft.com/office/drawing/2014/main" id="{00000000-0008-0000-0800-0000D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28575</xdr:rowOff>
        </xdr:from>
        <xdr:to>
          <xdr:col>4</xdr:col>
          <xdr:colOff>409575</xdr:colOff>
          <xdr:row>15</xdr:row>
          <xdr:rowOff>219075</xdr:rowOff>
        </xdr:to>
        <xdr:sp macro="" textlink="">
          <xdr:nvSpPr>
            <xdr:cNvPr id="4566" name="Check Box 470" hidden="1">
              <a:extLst>
                <a:ext uri="{63B3BB69-23CF-44E3-9099-C40C66FF867C}">
                  <a14:compatExt spid="_x0000_s4566"/>
                </a:ext>
                <a:ext uri="{FF2B5EF4-FFF2-40B4-BE49-F238E27FC236}">
                  <a16:creationId xmlns:a16="http://schemas.microsoft.com/office/drawing/2014/main" id="{00000000-0008-0000-0800-0000D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15</xdr:row>
          <xdr:rowOff>219075</xdr:rowOff>
        </xdr:from>
        <xdr:to>
          <xdr:col>4</xdr:col>
          <xdr:colOff>409575</xdr:colOff>
          <xdr:row>16</xdr:row>
          <xdr:rowOff>104775</xdr:rowOff>
        </xdr:to>
        <xdr:sp macro="" textlink="">
          <xdr:nvSpPr>
            <xdr:cNvPr id="4567" name="Check Box 471" hidden="1">
              <a:extLst>
                <a:ext uri="{63B3BB69-23CF-44E3-9099-C40C66FF867C}">
                  <a14:compatExt spid="_x0000_s4567"/>
                </a:ext>
                <a:ext uri="{FF2B5EF4-FFF2-40B4-BE49-F238E27FC236}">
                  <a16:creationId xmlns:a16="http://schemas.microsoft.com/office/drawing/2014/main" id="{00000000-0008-0000-0800-0000D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35</xdr:row>
          <xdr:rowOff>371475</xdr:rowOff>
        </xdr:from>
        <xdr:to>
          <xdr:col>10</xdr:col>
          <xdr:colOff>409575</xdr:colOff>
          <xdr:row>35</xdr:row>
          <xdr:rowOff>600075</xdr:rowOff>
        </xdr:to>
        <xdr:sp macro="" textlink="">
          <xdr:nvSpPr>
            <xdr:cNvPr id="4616" name="Check Box 520" hidden="1">
              <a:extLst>
                <a:ext uri="{63B3BB69-23CF-44E3-9099-C40C66FF867C}">
                  <a14:compatExt spid="_x0000_s4616"/>
                </a:ext>
                <a:ext uri="{FF2B5EF4-FFF2-40B4-BE49-F238E27FC236}">
                  <a16:creationId xmlns:a16="http://schemas.microsoft.com/office/drawing/2014/main" id="{00000000-0008-0000-0800-000008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33</xdr:row>
          <xdr:rowOff>714375</xdr:rowOff>
        </xdr:from>
        <xdr:to>
          <xdr:col>10</xdr:col>
          <xdr:colOff>419100</xdr:colOff>
          <xdr:row>33</xdr:row>
          <xdr:rowOff>942975</xdr:rowOff>
        </xdr:to>
        <xdr:sp macro="" textlink="">
          <xdr:nvSpPr>
            <xdr:cNvPr id="4617" name="Check Box 521" hidden="1">
              <a:extLst>
                <a:ext uri="{63B3BB69-23CF-44E3-9099-C40C66FF867C}">
                  <a14:compatExt spid="_x0000_s4617"/>
                </a:ext>
                <a:ext uri="{FF2B5EF4-FFF2-40B4-BE49-F238E27FC236}">
                  <a16:creationId xmlns:a16="http://schemas.microsoft.com/office/drawing/2014/main" id="{00000000-0008-0000-0800-000009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34</xdr:row>
          <xdr:rowOff>257175</xdr:rowOff>
        </xdr:from>
        <xdr:to>
          <xdr:col>10</xdr:col>
          <xdr:colOff>419100</xdr:colOff>
          <xdr:row>34</xdr:row>
          <xdr:rowOff>485775</xdr:rowOff>
        </xdr:to>
        <xdr:sp macro="" textlink="">
          <xdr:nvSpPr>
            <xdr:cNvPr id="4618" name="Check Box 522" hidden="1">
              <a:extLst>
                <a:ext uri="{63B3BB69-23CF-44E3-9099-C40C66FF867C}">
                  <a14:compatExt spid="_x0000_s4618"/>
                </a:ext>
                <a:ext uri="{FF2B5EF4-FFF2-40B4-BE49-F238E27FC236}">
                  <a16:creationId xmlns:a16="http://schemas.microsoft.com/office/drawing/2014/main" id="{00000000-0008-0000-0800-00000A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35</xdr:row>
          <xdr:rowOff>1095375</xdr:rowOff>
        </xdr:from>
        <xdr:to>
          <xdr:col>10</xdr:col>
          <xdr:colOff>409575</xdr:colOff>
          <xdr:row>35</xdr:row>
          <xdr:rowOff>1323975</xdr:rowOff>
        </xdr:to>
        <xdr:sp macro="" textlink="">
          <xdr:nvSpPr>
            <xdr:cNvPr id="4619" name="Check Box 523" hidden="1">
              <a:extLst>
                <a:ext uri="{63B3BB69-23CF-44E3-9099-C40C66FF867C}">
                  <a14:compatExt spid="_x0000_s4619"/>
                </a:ext>
                <a:ext uri="{FF2B5EF4-FFF2-40B4-BE49-F238E27FC236}">
                  <a16:creationId xmlns:a16="http://schemas.microsoft.com/office/drawing/2014/main" id="{00000000-0008-0000-0800-00000B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35</xdr:row>
          <xdr:rowOff>1676400</xdr:rowOff>
        </xdr:from>
        <xdr:to>
          <xdr:col>10</xdr:col>
          <xdr:colOff>409575</xdr:colOff>
          <xdr:row>35</xdr:row>
          <xdr:rowOff>1905000</xdr:rowOff>
        </xdr:to>
        <xdr:sp macro="" textlink="">
          <xdr:nvSpPr>
            <xdr:cNvPr id="4620" name="Check Box 524" hidden="1">
              <a:extLst>
                <a:ext uri="{63B3BB69-23CF-44E3-9099-C40C66FF867C}">
                  <a14:compatExt spid="_x0000_s4620"/>
                </a:ext>
                <a:ext uri="{FF2B5EF4-FFF2-40B4-BE49-F238E27FC236}">
                  <a16:creationId xmlns:a16="http://schemas.microsoft.com/office/drawing/2014/main" id="{00000000-0008-0000-0800-00000C1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142875</xdr:colOff>
          <xdr:row>14</xdr:row>
          <xdr:rowOff>66675</xdr:rowOff>
        </xdr:from>
        <xdr:to>
          <xdr:col>4</xdr:col>
          <xdr:colOff>371475</xdr:colOff>
          <xdr:row>14</xdr:row>
          <xdr:rowOff>371475</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13</xdr:row>
          <xdr:rowOff>66675</xdr:rowOff>
        </xdr:from>
        <xdr:to>
          <xdr:col>4</xdr:col>
          <xdr:colOff>371475</xdr:colOff>
          <xdr:row>13</xdr:row>
          <xdr:rowOff>371475</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9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12</xdr:row>
          <xdr:rowOff>66675</xdr:rowOff>
        </xdr:from>
        <xdr:to>
          <xdr:col>4</xdr:col>
          <xdr:colOff>371475</xdr:colOff>
          <xdr:row>12</xdr:row>
          <xdr:rowOff>371475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11</xdr:row>
          <xdr:rowOff>66675</xdr:rowOff>
        </xdr:from>
        <xdr:to>
          <xdr:col>4</xdr:col>
          <xdr:colOff>371475</xdr:colOff>
          <xdr:row>11</xdr:row>
          <xdr:rowOff>371475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9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10</xdr:row>
          <xdr:rowOff>66675</xdr:rowOff>
        </xdr:from>
        <xdr:to>
          <xdr:col>4</xdr:col>
          <xdr:colOff>371475</xdr:colOff>
          <xdr:row>10</xdr:row>
          <xdr:rowOff>371475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9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9</xdr:row>
          <xdr:rowOff>66675</xdr:rowOff>
        </xdr:from>
        <xdr:to>
          <xdr:col>4</xdr:col>
          <xdr:colOff>371475</xdr:colOff>
          <xdr:row>9</xdr:row>
          <xdr:rowOff>371475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9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8</xdr:row>
          <xdr:rowOff>66675</xdr:rowOff>
        </xdr:from>
        <xdr:to>
          <xdr:col>4</xdr:col>
          <xdr:colOff>371475</xdr:colOff>
          <xdr:row>8</xdr:row>
          <xdr:rowOff>371475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9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6</xdr:row>
          <xdr:rowOff>66675</xdr:rowOff>
        </xdr:from>
        <xdr:to>
          <xdr:col>4</xdr:col>
          <xdr:colOff>371475</xdr:colOff>
          <xdr:row>6</xdr:row>
          <xdr:rowOff>371475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9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5</xdr:row>
          <xdr:rowOff>66675</xdr:rowOff>
        </xdr:from>
        <xdr:to>
          <xdr:col>4</xdr:col>
          <xdr:colOff>371475</xdr:colOff>
          <xdr:row>5</xdr:row>
          <xdr:rowOff>371475</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9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xdr:row>
          <xdr:rowOff>66675</xdr:rowOff>
        </xdr:from>
        <xdr:to>
          <xdr:col>4</xdr:col>
          <xdr:colOff>371475</xdr:colOff>
          <xdr:row>4</xdr:row>
          <xdr:rowOff>371475</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9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xdr:row>
          <xdr:rowOff>66675</xdr:rowOff>
        </xdr:from>
        <xdr:to>
          <xdr:col>4</xdr:col>
          <xdr:colOff>371475</xdr:colOff>
          <xdr:row>3</xdr:row>
          <xdr:rowOff>371475</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9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xdr:row>
          <xdr:rowOff>66675</xdr:rowOff>
        </xdr:from>
        <xdr:to>
          <xdr:col>4</xdr:col>
          <xdr:colOff>371475</xdr:colOff>
          <xdr:row>2</xdr:row>
          <xdr:rowOff>371475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9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&#65279;<?xml version="1.0" encoding="utf-8" standalone="yes"?>
<Relationships xmlns="http://schemas.openxmlformats.org/package/2006/relationships">
  <Relationship Id="rId1" Type="http://schemas.openxmlformats.org/officeDocument/2006/relationships/externalLinkPath" Target="" TargetMode="External" />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施一覧"/>
      <sheetName val="指摘項目一覧"/>
      <sheetName val="ﾃﾞｰﾀﾍﾞｰｽ"/>
      <sheetName val="指摘件数まとめ"/>
      <sheetName val="施設宛通知文書"/>
      <sheetName val="通知分編集用シート"/>
      <sheetName val="ﾃﾞｰﾀﾍﾞｰｽ登録例"/>
      <sheetName val="施設宛通知文書作成例"/>
    </sheetNames>
    <sheetDataSet>
      <sheetData sheetId="0">
        <row r="2">
          <cell r="A2">
            <v>1</v>
          </cell>
          <cell r="B2">
            <v>15</v>
          </cell>
          <cell r="C2">
            <v>10</v>
          </cell>
          <cell r="D2">
            <v>2</v>
          </cell>
          <cell r="E2" t="str">
            <v>ままる保育園</v>
          </cell>
          <cell r="F2" t="str">
            <v>市川市</v>
          </cell>
          <cell r="G2" t="str">
            <v>その他</v>
          </cell>
        </row>
        <row r="3">
          <cell r="A3">
            <v>2</v>
          </cell>
          <cell r="B3">
            <v>15</v>
          </cell>
          <cell r="C3">
            <v>10</v>
          </cell>
          <cell r="D3">
            <v>2</v>
          </cell>
          <cell r="E3" t="str">
            <v>保育ルーム天子の森</v>
          </cell>
          <cell r="F3" t="str">
            <v>市川市</v>
          </cell>
          <cell r="G3" t="str">
            <v>ベビーホテル</v>
          </cell>
        </row>
        <row r="4">
          <cell r="A4">
            <v>3</v>
          </cell>
          <cell r="B4">
            <v>15</v>
          </cell>
          <cell r="C4">
            <v>10</v>
          </cell>
          <cell r="D4">
            <v>2</v>
          </cell>
          <cell r="E4" t="str">
            <v>すみれ保育園</v>
          </cell>
          <cell r="F4" t="str">
            <v>市川市</v>
          </cell>
          <cell r="G4" t="str">
            <v>その他</v>
          </cell>
        </row>
        <row r="5">
          <cell r="A5">
            <v>4</v>
          </cell>
          <cell r="B5">
            <v>15</v>
          </cell>
          <cell r="C5">
            <v>10</v>
          </cell>
          <cell r="D5">
            <v>3</v>
          </cell>
          <cell r="E5" t="str">
            <v>エンゼルハウス</v>
          </cell>
          <cell r="F5" t="str">
            <v>市川市</v>
          </cell>
          <cell r="G5" t="str">
            <v>ベビーホテル</v>
          </cell>
        </row>
        <row r="6">
          <cell r="A6">
            <v>5</v>
          </cell>
          <cell r="B6">
            <v>15</v>
          </cell>
          <cell r="C6">
            <v>10</v>
          </cell>
          <cell r="D6">
            <v>3</v>
          </cell>
          <cell r="E6" t="str">
            <v>私立やはた保育園</v>
          </cell>
          <cell r="F6" t="str">
            <v>市川市</v>
          </cell>
          <cell r="G6" t="str">
            <v>その他</v>
          </cell>
        </row>
        <row r="7">
          <cell r="A7">
            <v>6</v>
          </cell>
          <cell r="B7">
            <v>15</v>
          </cell>
          <cell r="C7">
            <v>10</v>
          </cell>
          <cell r="D7">
            <v>3</v>
          </cell>
          <cell r="E7" t="str">
            <v>２４時間保育ルナ</v>
          </cell>
          <cell r="F7" t="str">
            <v>市川市</v>
          </cell>
          <cell r="G7" t="str">
            <v>ベビーホテル</v>
          </cell>
        </row>
        <row r="8">
          <cell r="A8">
            <v>7</v>
          </cell>
          <cell r="B8">
            <v>15</v>
          </cell>
          <cell r="C8">
            <v>10</v>
          </cell>
          <cell r="D8">
            <v>7</v>
          </cell>
          <cell r="E8" t="str">
            <v>ミルキーホーム市川園</v>
          </cell>
          <cell r="F8" t="str">
            <v>市川市</v>
          </cell>
          <cell r="G8" t="str">
            <v>ベビーホテル</v>
          </cell>
        </row>
        <row r="9">
          <cell r="A9">
            <v>8</v>
          </cell>
          <cell r="B9">
            <v>15</v>
          </cell>
          <cell r="C9">
            <v>10</v>
          </cell>
          <cell r="D9">
            <v>7</v>
          </cell>
          <cell r="E9" t="str">
            <v>ひよこ保育園妙典園</v>
          </cell>
          <cell r="F9" t="str">
            <v>市川市</v>
          </cell>
          <cell r="G9" t="str">
            <v>ベビーホテル</v>
          </cell>
        </row>
        <row r="10">
          <cell r="A10">
            <v>9</v>
          </cell>
          <cell r="B10">
            <v>15</v>
          </cell>
          <cell r="C10">
            <v>10</v>
          </cell>
          <cell r="D10">
            <v>7</v>
          </cell>
          <cell r="E10" t="str">
            <v>ひよこ保育園</v>
          </cell>
          <cell r="F10" t="str">
            <v>市川市</v>
          </cell>
          <cell r="G10" t="str">
            <v>ベビーホテル</v>
          </cell>
        </row>
        <row r="11">
          <cell r="A11">
            <v>10</v>
          </cell>
          <cell r="B11">
            <v>15</v>
          </cell>
          <cell r="C11">
            <v>10</v>
          </cell>
          <cell r="D11">
            <v>15</v>
          </cell>
          <cell r="E11" t="str">
            <v>太陽の子保育園</v>
          </cell>
          <cell r="F11" t="str">
            <v>市川市</v>
          </cell>
          <cell r="G11" t="str">
            <v>その他</v>
          </cell>
        </row>
        <row r="12">
          <cell r="A12">
            <v>11</v>
          </cell>
          <cell r="B12">
            <v>15</v>
          </cell>
          <cell r="C12">
            <v>10</v>
          </cell>
          <cell r="D12">
            <v>15</v>
          </cell>
          <cell r="E12" t="str">
            <v>チャイルドルームハピー</v>
          </cell>
          <cell r="F12" t="str">
            <v>市川市</v>
          </cell>
          <cell r="G12" t="str">
            <v>その他</v>
          </cell>
        </row>
        <row r="13">
          <cell r="A13">
            <v>12</v>
          </cell>
          <cell r="B13">
            <v>15</v>
          </cell>
          <cell r="C13">
            <v>10</v>
          </cell>
          <cell r="D13">
            <v>20</v>
          </cell>
          <cell r="E13" t="str">
            <v>保育所　キッズ・プラザ</v>
          </cell>
          <cell r="F13" t="str">
            <v>市川市</v>
          </cell>
          <cell r="G13" t="str">
            <v>その他</v>
          </cell>
        </row>
        <row r="14">
          <cell r="A14">
            <v>13</v>
          </cell>
          <cell r="B14">
            <v>15</v>
          </cell>
          <cell r="C14">
            <v>10</v>
          </cell>
          <cell r="D14">
            <v>20</v>
          </cell>
          <cell r="E14" t="str">
            <v>幼保園アップルナースリー</v>
          </cell>
          <cell r="F14" t="str">
            <v>市川市</v>
          </cell>
          <cell r="G14" t="str">
            <v>ベビーホテル</v>
          </cell>
        </row>
        <row r="15">
          <cell r="A15">
            <v>14</v>
          </cell>
          <cell r="B15">
            <v>15</v>
          </cell>
          <cell r="C15">
            <v>10</v>
          </cell>
          <cell r="D15">
            <v>20</v>
          </cell>
          <cell r="E15" t="str">
            <v>簡易保育園ベビーランド</v>
          </cell>
          <cell r="F15" t="str">
            <v>市川市</v>
          </cell>
          <cell r="G15" t="str">
            <v>ベビーホテル</v>
          </cell>
        </row>
        <row r="16">
          <cell r="A16">
            <v>15</v>
          </cell>
          <cell r="B16">
            <v>15</v>
          </cell>
          <cell r="C16">
            <v>10</v>
          </cell>
          <cell r="D16">
            <v>20</v>
          </cell>
          <cell r="E16" t="str">
            <v>ベビールームママのおうち</v>
          </cell>
          <cell r="F16" t="str">
            <v>市原市</v>
          </cell>
          <cell r="G16" t="str">
            <v>その他</v>
          </cell>
        </row>
        <row r="17">
          <cell r="A17">
            <v>16</v>
          </cell>
          <cell r="B17">
            <v>15</v>
          </cell>
          <cell r="C17">
            <v>10</v>
          </cell>
          <cell r="D17">
            <v>20</v>
          </cell>
          <cell r="E17" t="str">
            <v>くまの子ハウス</v>
          </cell>
          <cell r="F17" t="str">
            <v>市原市</v>
          </cell>
          <cell r="G17" t="str">
            <v>ベビーホテル</v>
          </cell>
        </row>
        <row r="18">
          <cell r="A18">
            <v>17</v>
          </cell>
          <cell r="B18">
            <v>15</v>
          </cell>
          <cell r="C18">
            <v>10</v>
          </cell>
          <cell r="D18">
            <v>20</v>
          </cell>
          <cell r="E18" t="str">
            <v>私立菊間保育園</v>
          </cell>
          <cell r="F18" t="str">
            <v>市原市</v>
          </cell>
          <cell r="G18" t="str">
            <v>その他</v>
          </cell>
        </row>
        <row r="19">
          <cell r="A19">
            <v>18</v>
          </cell>
          <cell r="B19">
            <v>15</v>
          </cell>
          <cell r="C19">
            <v>10</v>
          </cell>
          <cell r="D19">
            <v>22</v>
          </cell>
          <cell r="E19" t="str">
            <v>本一色保育園行徳駅前保育園</v>
          </cell>
          <cell r="F19" t="str">
            <v>市川市</v>
          </cell>
          <cell r="G19" t="str">
            <v>ベビーホテル</v>
          </cell>
        </row>
        <row r="20">
          <cell r="A20">
            <v>19</v>
          </cell>
          <cell r="B20">
            <v>15</v>
          </cell>
          <cell r="C20">
            <v>10</v>
          </cell>
          <cell r="D20">
            <v>22</v>
          </cell>
          <cell r="E20" t="str">
            <v>ブルウミング保育園</v>
          </cell>
          <cell r="F20" t="str">
            <v>市川市</v>
          </cell>
          <cell r="G20" t="str">
            <v>ベビーホテル</v>
          </cell>
        </row>
        <row r="21">
          <cell r="A21">
            <v>20</v>
          </cell>
          <cell r="B21">
            <v>15</v>
          </cell>
          <cell r="C21">
            <v>10</v>
          </cell>
          <cell r="D21">
            <v>22</v>
          </cell>
          <cell r="E21" t="str">
            <v>ちびっこランド行徳園</v>
          </cell>
          <cell r="F21" t="str">
            <v>市川市</v>
          </cell>
          <cell r="G21" t="str">
            <v>その他</v>
          </cell>
        </row>
        <row r="22">
          <cell r="A22">
            <v>21</v>
          </cell>
          <cell r="B22">
            <v>15</v>
          </cell>
          <cell r="C22">
            <v>10</v>
          </cell>
          <cell r="D22">
            <v>22</v>
          </cell>
          <cell r="E22" t="str">
            <v>ベビールームけやき</v>
          </cell>
          <cell r="F22" t="str">
            <v>市原市</v>
          </cell>
          <cell r="G22" t="str">
            <v>ベビーホテル</v>
          </cell>
        </row>
        <row r="23">
          <cell r="A23">
            <v>22</v>
          </cell>
          <cell r="B23">
            <v>15</v>
          </cell>
          <cell r="C23">
            <v>10</v>
          </cell>
          <cell r="D23">
            <v>22</v>
          </cell>
          <cell r="E23" t="str">
            <v>かるがも保育園</v>
          </cell>
          <cell r="F23" t="str">
            <v>市原市</v>
          </cell>
          <cell r="G23" t="str">
            <v>ベビーホテル</v>
          </cell>
        </row>
        <row r="24">
          <cell r="A24">
            <v>23</v>
          </cell>
          <cell r="B24">
            <v>15</v>
          </cell>
          <cell r="C24">
            <v>10</v>
          </cell>
          <cell r="D24">
            <v>24</v>
          </cell>
          <cell r="E24" t="str">
            <v>萌保育園</v>
          </cell>
          <cell r="F24" t="str">
            <v>銚子市</v>
          </cell>
          <cell r="G24" t="str">
            <v>その他</v>
          </cell>
        </row>
        <row r="25">
          <cell r="A25">
            <v>24</v>
          </cell>
          <cell r="B25">
            <v>15</v>
          </cell>
          <cell r="C25">
            <v>10</v>
          </cell>
          <cell r="D25">
            <v>24</v>
          </cell>
          <cell r="E25" t="str">
            <v>託児所キッズ</v>
          </cell>
          <cell r="F25" t="str">
            <v>銚子市</v>
          </cell>
          <cell r="G25" t="str">
            <v>ベビーホテル</v>
          </cell>
        </row>
        <row r="26">
          <cell r="A26">
            <v>25</v>
          </cell>
          <cell r="B26">
            <v>15</v>
          </cell>
          <cell r="C26">
            <v>10</v>
          </cell>
          <cell r="D26">
            <v>24</v>
          </cell>
          <cell r="E26" t="str">
            <v>託児所てんしのおうち</v>
          </cell>
          <cell r="F26" t="str">
            <v>市原市</v>
          </cell>
          <cell r="G26" t="str">
            <v>ベビーホテル</v>
          </cell>
        </row>
        <row r="27">
          <cell r="A27">
            <v>26</v>
          </cell>
          <cell r="B27">
            <v>15</v>
          </cell>
          <cell r="C27">
            <v>10</v>
          </cell>
          <cell r="D27">
            <v>24</v>
          </cell>
          <cell r="E27" t="str">
            <v>キッズルームひよこのおうち</v>
          </cell>
          <cell r="F27" t="str">
            <v>市原市</v>
          </cell>
          <cell r="G27" t="str">
            <v>ベビーホテル</v>
          </cell>
        </row>
        <row r="28">
          <cell r="A28">
            <v>27</v>
          </cell>
          <cell r="B28">
            <v>15</v>
          </cell>
          <cell r="C28">
            <v>10</v>
          </cell>
          <cell r="D28">
            <v>24</v>
          </cell>
          <cell r="E28" t="str">
            <v>ＣＲＥＣＨＥ　ＭＬ３１０</v>
          </cell>
          <cell r="F28" t="str">
            <v>市原市</v>
          </cell>
          <cell r="G28" t="str">
            <v>ベビーホテル</v>
          </cell>
        </row>
        <row r="29">
          <cell r="A29">
            <v>28</v>
          </cell>
          <cell r="B29">
            <v>15</v>
          </cell>
          <cell r="C29">
            <v>10</v>
          </cell>
          <cell r="D29">
            <v>24</v>
          </cell>
          <cell r="E29" t="str">
            <v>ﾕｰｶﾘが丘ﾁｬｲﾙﾄﾞﾊｳｽ　HELLO KIDS</v>
          </cell>
          <cell r="F29" t="str">
            <v>佐倉市</v>
          </cell>
          <cell r="G29" t="str">
            <v>ベビーホテル</v>
          </cell>
        </row>
        <row r="30">
          <cell r="A30">
            <v>29</v>
          </cell>
          <cell r="B30">
            <v>15</v>
          </cell>
          <cell r="C30">
            <v>10</v>
          </cell>
          <cell r="D30">
            <v>27</v>
          </cell>
          <cell r="E30" t="str">
            <v>松戸キッズランド</v>
          </cell>
          <cell r="F30" t="str">
            <v>松戸市</v>
          </cell>
          <cell r="G30" t="str">
            <v>ベビーホテル</v>
          </cell>
        </row>
        <row r="31">
          <cell r="A31">
            <v>30</v>
          </cell>
          <cell r="B31">
            <v>15</v>
          </cell>
          <cell r="C31">
            <v>10</v>
          </cell>
          <cell r="D31">
            <v>27</v>
          </cell>
          <cell r="E31" t="str">
            <v>（株）ニューホームズベビールーム</v>
          </cell>
          <cell r="F31" t="str">
            <v>松戸市</v>
          </cell>
          <cell r="G31" t="str">
            <v>その他</v>
          </cell>
        </row>
        <row r="32">
          <cell r="A32">
            <v>31</v>
          </cell>
          <cell r="B32">
            <v>15</v>
          </cell>
          <cell r="C32">
            <v>10</v>
          </cell>
          <cell r="D32">
            <v>27</v>
          </cell>
          <cell r="E32" t="str">
            <v>コアラファミリー</v>
          </cell>
          <cell r="F32" t="str">
            <v>松戸市</v>
          </cell>
          <cell r="G32" t="str">
            <v>ベビーホテル</v>
          </cell>
        </row>
        <row r="33">
          <cell r="A33">
            <v>32</v>
          </cell>
          <cell r="B33">
            <v>15</v>
          </cell>
          <cell r="C33">
            <v>10</v>
          </cell>
          <cell r="D33">
            <v>27</v>
          </cell>
          <cell r="E33" t="str">
            <v>リトルベアー八千代中央駅前ルーム</v>
          </cell>
          <cell r="F33" t="str">
            <v>八千代市</v>
          </cell>
          <cell r="G33" t="str">
            <v>ベビーホテル</v>
          </cell>
        </row>
        <row r="34">
          <cell r="A34">
            <v>33</v>
          </cell>
          <cell r="B34">
            <v>15</v>
          </cell>
          <cell r="C34">
            <v>10</v>
          </cell>
          <cell r="D34">
            <v>27</v>
          </cell>
          <cell r="E34" t="str">
            <v>リトルエンゼル駅前保育所</v>
          </cell>
          <cell r="F34" t="str">
            <v>八千代市</v>
          </cell>
          <cell r="G34" t="str">
            <v>その他</v>
          </cell>
        </row>
        <row r="35">
          <cell r="A35">
            <v>34</v>
          </cell>
          <cell r="B35">
            <v>15</v>
          </cell>
          <cell r="C35">
            <v>10</v>
          </cell>
          <cell r="D35">
            <v>27</v>
          </cell>
          <cell r="E35" t="str">
            <v>ﾁｬｲﾙﾄﾞﾀｲﾑ緑が丘ｴﾝｾﾞﾙﾎｰﾑ</v>
          </cell>
          <cell r="F35" t="str">
            <v>八千代市</v>
          </cell>
          <cell r="G35" t="str">
            <v>その他</v>
          </cell>
        </row>
        <row r="36">
          <cell r="A36">
            <v>35</v>
          </cell>
          <cell r="B36">
            <v>15</v>
          </cell>
          <cell r="C36">
            <v>10</v>
          </cell>
          <cell r="D36">
            <v>29</v>
          </cell>
          <cell r="E36" t="str">
            <v>ポンキーキッズ松戸園</v>
          </cell>
          <cell r="F36" t="str">
            <v>松戸市</v>
          </cell>
          <cell r="G36" t="str">
            <v>ベビーホテル</v>
          </cell>
        </row>
        <row r="37">
          <cell r="A37">
            <v>36</v>
          </cell>
          <cell r="B37">
            <v>15</v>
          </cell>
          <cell r="C37">
            <v>10</v>
          </cell>
          <cell r="D37">
            <v>29</v>
          </cell>
          <cell r="E37" t="str">
            <v>ミルキーホーム松戸園</v>
          </cell>
          <cell r="F37" t="str">
            <v>松戸市</v>
          </cell>
          <cell r="G37" t="str">
            <v>ベビーホテル</v>
          </cell>
        </row>
        <row r="38">
          <cell r="A38">
            <v>37</v>
          </cell>
          <cell r="B38">
            <v>15</v>
          </cell>
          <cell r="C38">
            <v>10</v>
          </cell>
          <cell r="D38">
            <v>29</v>
          </cell>
          <cell r="E38" t="str">
            <v>東進ﾁｬｲﾙﾄﾞｹｱﾊｳｽ｢POP KIDS｣</v>
          </cell>
          <cell r="F38" t="str">
            <v>松戸市</v>
          </cell>
          <cell r="G38" t="str">
            <v>ベビーホテル</v>
          </cell>
        </row>
        <row r="39">
          <cell r="A39">
            <v>38</v>
          </cell>
          <cell r="B39">
            <v>15</v>
          </cell>
          <cell r="C39">
            <v>10</v>
          </cell>
          <cell r="D39">
            <v>29</v>
          </cell>
          <cell r="E39" t="str">
            <v>ぴくしーらんど天王台</v>
          </cell>
          <cell r="F39" t="str">
            <v>我孫子市</v>
          </cell>
          <cell r="G39" t="str">
            <v>その他</v>
          </cell>
        </row>
        <row r="40">
          <cell r="A40">
            <v>39</v>
          </cell>
          <cell r="B40">
            <v>15</v>
          </cell>
          <cell r="C40">
            <v>10</v>
          </cell>
          <cell r="D40">
            <v>29</v>
          </cell>
          <cell r="E40" t="str">
            <v>キッズプラザあびこ園</v>
          </cell>
          <cell r="F40" t="str">
            <v>我孫子市</v>
          </cell>
          <cell r="G40" t="str">
            <v>その他</v>
          </cell>
        </row>
        <row r="41">
          <cell r="A41">
            <v>40</v>
          </cell>
          <cell r="B41">
            <v>15</v>
          </cell>
          <cell r="C41">
            <v>10</v>
          </cell>
          <cell r="D41">
            <v>29</v>
          </cell>
          <cell r="E41" t="str">
            <v>エンゼルクラブ</v>
          </cell>
          <cell r="F41" t="str">
            <v>我孫子市</v>
          </cell>
          <cell r="G41" t="str">
            <v>ベビーホテル</v>
          </cell>
        </row>
        <row r="42">
          <cell r="A42">
            <v>41</v>
          </cell>
          <cell r="B42">
            <v>15</v>
          </cell>
          <cell r="C42">
            <v>10</v>
          </cell>
          <cell r="D42">
            <v>31</v>
          </cell>
          <cell r="E42" t="str">
            <v>ゆいまーるベビー松戸</v>
          </cell>
          <cell r="F42" t="str">
            <v>松戸市</v>
          </cell>
          <cell r="G42" t="str">
            <v>その他</v>
          </cell>
        </row>
        <row r="43">
          <cell r="A43">
            <v>42</v>
          </cell>
          <cell r="B43">
            <v>15</v>
          </cell>
          <cell r="C43">
            <v>10</v>
          </cell>
          <cell r="D43">
            <v>31</v>
          </cell>
          <cell r="E43" t="str">
            <v>松戸リトルガーデン</v>
          </cell>
          <cell r="F43" t="str">
            <v>松戸市</v>
          </cell>
          <cell r="G43" t="str">
            <v>その他</v>
          </cell>
        </row>
        <row r="44">
          <cell r="A44">
            <v>43</v>
          </cell>
          <cell r="B44">
            <v>15</v>
          </cell>
          <cell r="C44">
            <v>10</v>
          </cell>
          <cell r="D44">
            <v>31</v>
          </cell>
          <cell r="E44" t="str">
            <v>りとる・べる</v>
          </cell>
          <cell r="F44" t="str">
            <v>松戸市</v>
          </cell>
          <cell r="G44" t="str">
            <v>ベビーホテル</v>
          </cell>
        </row>
        <row r="45">
          <cell r="A45">
            <v>44</v>
          </cell>
          <cell r="B45">
            <v>15</v>
          </cell>
          <cell r="C45">
            <v>10</v>
          </cell>
          <cell r="D45">
            <v>31</v>
          </cell>
          <cell r="E45" t="str">
            <v>新浦安キッズワールド</v>
          </cell>
          <cell r="F45" t="str">
            <v>浦安市</v>
          </cell>
          <cell r="G45" t="str">
            <v>その他</v>
          </cell>
        </row>
        <row r="46">
          <cell r="A46">
            <v>45</v>
          </cell>
          <cell r="B46">
            <v>15</v>
          </cell>
          <cell r="C46">
            <v>10</v>
          </cell>
          <cell r="D46">
            <v>31</v>
          </cell>
          <cell r="E46" t="str">
            <v>エンゼルマミー</v>
          </cell>
          <cell r="F46" t="str">
            <v>浦安市</v>
          </cell>
          <cell r="G46" t="str">
            <v>ベビーホテル</v>
          </cell>
        </row>
        <row r="47">
          <cell r="A47">
            <v>46</v>
          </cell>
          <cell r="B47">
            <v>15</v>
          </cell>
          <cell r="C47">
            <v>11</v>
          </cell>
          <cell r="D47">
            <v>7</v>
          </cell>
          <cell r="E47" t="str">
            <v>ＣＭＳキッズスクール</v>
          </cell>
          <cell r="F47" t="str">
            <v>松戸市</v>
          </cell>
          <cell r="G47" t="str">
            <v>その他</v>
          </cell>
        </row>
        <row r="48">
          <cell r="A48">
            <v>47</v>
          </cell>
          <cell r="B48">
            <v>15</v>
          </cell>
          <cell r="C48">
            <v>11</v>
          </cell>
          <cell r="D48">
            <v>7</v>
          </cell>
          <cell r="E48" t="str">
            <v>ちびっこランドときわ平園</v>
          </cell>
          <cell r="F48" t="str">
            <v>松戸市</v>
          </cell>
          <cell r="G48" t="str">
            <v>その他</v>
          </cell>
        </row>
        <row r="49">
          <cell r="A49">
            <v>48</v>
          </cell>
          <cell r="B49">
            <v>15</v>
          </cell>
          <cell r="C49">
            <v>11</v>
          </cell>
          <cell r="D49">
            <v>7</v>
          </cell>
          <cell r="E49" t="str">
            <v>託児所あひるのおうち</v>
          </cell>
          <cell r="F49" t="str">
            <v>市原市</v>
          </cell>
          <cell r="G49" t="str">
            <v>その他</v>
          </cell>
        </row>
        <row r="50">
          <cell r="A50">
            <v>49</v>
          </cell>
          <cell r="B50">
            <v>15</v>
          </cell>
          <cell r="C50">
            <v>11</v>
          </cell>
          <cell r="D50">
            <v>7</v>
          </cell>
          <cell r="E50" t="str">
            <v>くれよんハウス</v>
          </cell>
          <cell r="F50" t="str">
            <v>袖ヶ浦市</v>
          </cell>
          <cell r="G50" t="str">
            <v>ベビーホテル</v>
          </cell>
        </row>
        <row r="51">
          <cell r="A51">
            <v>50</v>
          </cell>
          <cell r="B51">
            <v>15</v>
          </cell>
          <cell r="C51">
            <v>11</v>
          </cell>
          <cell r="D51">
            <v>10</v>
          </cell>
          <cell r="E51" t="str">
            <v>みやくに託児所</v>
          </cell>
          <cell r="F51" t="str">
            <v>野田市</v>
          </cell>
          <cell r="G51" t="str">
            <v>その他</v>
          </cell>
        </row>
        <row r="52">
          <cell r="A52">
            <v>51</v>
          </cell>
          <cell r="B52">
            <v>15</v>
          </cell>
          <cell r="C52">
            <v>11</v>
          </cell>
          <cell r="D52">
            <v>10</v>
          </cell>
          <cell r="E52" t="str">
            <v>エルコープのだ福祉館</v>
          </cell>
          <cell r="F52" t="str">
            <v>野田市</v>
          </cell>
          <cell r="G52" t="str">
            <v>ベビーホテル</v>
          </cell>
        </row>
        <row r="53">
          <cell r="A53">
            <v>52</v>
          </cell>
          <cell r="B53">
            <v>15</v>
          </cell>
          <cell r="C53">
            <v>11</v>
          </cell>
          <cell r="D53">
            <v>10</v>
          </cell>
          <cell r="E53" t="str">
            <v>間中ベビールーム</v>
          </cell>
          <cell r="F53" t="str">
            <v>野田市</v>
          </cell>
          <cell r="G53" t="str">
            <v>その他</v>
          </cell>
        </row>
        <row r="54">
          <cell r="A54">
            <v>53</v>
          </cell>
          <cell r="B54">
            <v>15</v>
          </cell>
          <cell r="C54">
            <v>11</v>
          </cell>
          <cell r="D54">
            <v>10</v>
          </cell>
          <cell r="E54" t="str">
            <v>保育室ポケットママ</v>
          </cell>
          <cell r="F54" t="str">
            <v>浦安市</v>
          </cell>
          <cell r="G54" t="str">
            <v>ベビーホテル</v>
          </cell>
        </row>
        <row r="55">
          <cell r="A55">
            <v>54</v>
          </cell>
          <cell r="B55">
            <v>15</v>
          </cell>
          <cell r="C55">
            <v>11</v>
          </cell>
          <cell r="D55">
            <v>10</v>
          </cell>
          <cell r="E55" t="str">
            <v>私立浦安保育園</v>
          </cell>
          <cell r="F55" t="str">
            <v>浦安市</v>
          </cell>
          <cell r="G55" t="str">
            <v>その他</v>
          </cell>
        </row>
        <row r="56">
          <cell r="A56">
            <v>55</v>
          </cell>
          <cell r="B56">
            <v>15</v>
          </cell>
          <cell r="C56">
            <v>11</v>
          </cell>
          <cell r="D56">
            <v>10</v>
          </cell>
          <cell r="E56" t="str">
            <v>いまがわ学園</v>
          </cell>
          <cell r="F56" t="str">
            <v>浦安市</v>
          </cell>
          <cell r="G56" t="str">
            <v>その他</v>
          </cell>
        </row>
        <row r="57">
          <cell r="A57">
            <v>56</v>
          </cell>
          <cell r="B57">
            <v>15</v>
          </cell>
          <cell r="C57">
            <v>11</v>
          </cell>
          <cell r="D57">
            <v>12</v>
          </cell>
          <cell r="E57" t="str">
            <v>チャイルドルームバンブー</v>
          </cell>
          <cell r="F57" t="str">
            <v>野田市</v>
          </cell>
          <cell r="G57" t="str">
            <v>ベビーホテル</v>
          </cell>
        </row>
        <row r="58">
          <cell r="A58">
            <v>57</v>
          </cell>
          <cell r="B58">
            <v>15</v>
          </cell>
          <cell r="C58">
            <v>11</v>
          </cell>
          <cell r="D58">
            <v>12</v>
          </cell>
          <cell r="E58" t="str">
            <v>コビープリスクールのだ</v>
          </cell>
          <cell r="F58" t="str">
            <v>野田市</v>
          </cell>
          <cell r="G58" t="str">
            <v>その他</v>
          </cell>
        </row>
        <row r="59">
          <cell r="A59">
            <v>58</v>
          </cell>
          <cell r="B59">
            <v>15</v>
          </cell>
          <cell r="C59">
            <v>11</v>
          </cell>
          <cell r="D59">
            <v>12</v>
          </cell>
          <cell r="E59" t="str">
            <v>託児所ﾍﾞﾋﾞｰﾊｳｽおばあちゃんち</v>
          </cell>
          <cell r="F59" t="str">
            <v>野田市</v>
          </cell>
          <cell r="G59" t="str">
            <v>その他</v>
          </cell>
        </row>
        <row r="60">
          <cell r="A60">
            <v>59</v>
          </cell>
          <cell r="B60">
            <v>15</v>
          </cell>
          <cell r="C60">
            <v>11</v>
          </cell>
          <cell r="D60">
            <v>12</v>
          </cell>
          <cell r="E60" t="str">
            <v>ちびっこランド浦安駅前園</v>
          </cell>
          <cell r="F60" t="str">
            <v>浦安市</v>
          </cell>
          <cell r="G60" t="str">
            <v>その他</v>
          </cell>
        </row>
        <row r="61">
          <cell r="A61">
            <v>60</v>
          </cell>
          <cell r="B61">
            <v>15</v>
          </cell>
          <cell r="C61">
            <v>11</v>
          </cell>
          <cell r="D61">
            <v>12</v>
          </cell>
          <cell r="E61" t="str">
            <v>駅型保育アップルナースリー</v>
          </cell>
          <cell r="F61" t="str">
            <v>浦安市</v>
          </cell>
          <cell r="G61" t="str">
            <v>ベビーホテル</v>
          </cell>
        </row>
        <row r="62">
          <cell r="A62">
            <v>61</v>
          </cell>
          <cell r="B62">
            <v>15</v>
          </cell>
          <cell r="C62">
            <v>11</v>
          </cell>
          <cell r="D62">
            <v>12</v>
          </cell>
          <cell r="E62" t="str">
            <v>保育室しちにんのこびと</v>
          </cell>
          <cell r="F62" t="str">
            <v>浦安市</v>
          </cell>
          <cell r="G62" t="str">
            <v>ベビーホテル</v>
          </cell>
        </row>
        <row r="63">
          <cell r="A63">
            <v>62</v>
          </cell>
          <cell r="B63">
            <v>15</v>
          </cell>
          <cell r="C63">
            <v>11</v>
          </cell>
          <cell r="D63">
            <v>14</v>
          </cell>
          <cell r="E63" t="str">
            <v>富士見幼児園</v>
          </cell>
          <cell r="F63" t="str">
            <v>茂原市</v>
          </cell>
          <cell r="G63" t="str">
            <v>その他</v>
          </cell>
        </row>
        <row r="64">
          <cell r="A64">
            <v>63</v>
          </cell>
          <cell r="B64">
            <v>15</v>
          </cell>
          <cell r="C64">
            <v>11</v>
          </cell>
          <cell r="D64">
            <v>14</v>
          </cell>
          <cell r="E64" t="str">
            <v>みどりがおかチャイルドハウス</v>
          </cell>
          <cell r="F64" t="str">
            <v>茂原市</v>
          </cell>
          <cell r="G64" t="str">
            <v>その他</v>
          </cell>
        </row>
        <row r="65">
          <cell r="A65">
            <v>64</v>
          </cell>
          <cell r="B65">
            <v>15</v>
          </cell>
          <cell r="C65">
            <v>11</v>
          </cell>
          <cell r="D65">
            <v>14</v>
          </cell>
          <cell r="E65" t="str">
            <v>マミー保育センター新浦安</v>
          </cell>
          <cell r="F65" t="str">
            <v>浦安市</v>
          </cell>
          <cell r="G65" t="str">
            <v>ベビーホテル</v>
          </cell>
        </row>
        <row r="66">
          <cell r="A66">
            <v>65</v>
          </cell>
          <cell r="B66">
            <v>15</v>
          </cell>
          <cell r="C66">
            <v>11</v>
          </cell>
          <cell r="D66">
            <v>14</v>
          </cell>
          <cell r="E66" t="str">
            <v>ピコロチャイルドケア＆アカデミー新浦安</v>
          </cell>
          <cell r="F66" t="str">
            <v>浦安市</v>
          </cell>
          <cell r="G66" t="str">
            <v>ベビーホテル</v>
          </cell>
        </row>
        <row r="67">
          <cell r="A67">
            <v>66</v>
          </cell>
          <cell r="B67">
            <v>15</v>
          </cell>
          <cell r="C67">
            <v>11</v>
          </cell>
          <cell r="D67">
            <v>14</v>
          </cell>
          <cell r="E67" t="str">
            <v>ベネッセチャイルドケアセンター新浦安</v>
          </cell>
          <cell r="F67" t="str">
            <v>浦安市</v>
          </cell>
          <cell r="G67" t="str">
            <v>その他</v>
          </cell>
        </row>
        <row r="68">
          <cell r="A68">
            <v>67</v>
          </cell>
          <cell r="B68">
            <v>15</v>
          </cell>
          <cell r="C68">
            <v>11</v>
          </cell>
          <cell r="D68">
            <v>17</v>
          </cell>
          <cell r="E68" t="str">
            <v>子供の家「わらしこ」</v>
          </cell>
          <cell r="F68" t="str">
            <v>流山市</v>
          </cell>
          <cell r="G68" t="str">
            <v>その他</v>
          </cell>
        </row>
        <row r="69">
          <cell r="A69">
            <v>68</v>
          </cell>
          <cell r="B69">
            <v>15</v>
          </cell>
          <cell r="C69">
            <v>11</v>
          </cell>
          <cell r="D69">
            <v>17</v>
          </cell>
          <cell r="E69" t="str">
            <v>このみ乳児園</v>
          </cell>
          <cell r="F69" t="str">
            <v>野田市</v>
          </cell>
          <cell r="G69" t="str">
            <v>その他</v>
          </cell>
        </row>
        <row r="70">
          <cell r="A70">
            <v>69</v>
          </cell>
          <cell r="B70">
            <v>15</v>
          </cell>
          <cell r="C70">
            <v>11</v>
          </cell>
          <cell r="D70">
            <v>17</v>
          </cell>
          <cell r="E70" t="str">
            <v>特定非営利法人たんぽぽ保育園</v>
          </cell>
          <cell r="F70" t="str">
            <v>野田市</v>
          </cell>
          <cell r="G70" t="str">
            <v>ベビーホテル</v>
          </cell>
        </row>
        <row r="71">
          <cell r="A71">
            <v>70</v>
          </cell>
          <cell r="B71">
            <v>15</v>
          </cell>
          <cell r="C71">
            <v>11</v>
          </cell>
          <cell r="D71">
            <v>17</v>
          </cell>
          <cell r="E71" t="str">
            <v>キッズファーム</v>
          </cell>
          <cell r="F71" t="str">
            <v>成田市</v>
          </cell>
          <cell r="G71" t="str">
            <v>ベビーホテル</v>
          </cell>
        </row>
        <row r="72">
          <cell r="A72">
            <v>71</v>
          </cell>
          <cell r="B72">
            <v>15</v>
          </cell>
          <cell r="C72">
            <v>11</v>
          </cell>
          <cell r="D72">
            <v>17</v>
          </cell>
          <cell r="E72" t="str">
            <v>こひつじくらぶ</v>
          </cell>
          <cell r="F72" t="str">
            <v>成田市</v>
          </cell>
          <cell r="G72" t="str">
            <v>その他</v>
          </cell>
        </row>
        <row r="73">
          <cell r="A73">
            <v>72</v>
          </cell>
          <cell r="B73">
            <v>15</v>
          </cell>
          <cell r="C73">
            <v>11</v>
          </cell>
          <cell r="D73">
            <v>17</v>
          </cell>
          <cell r="E73" t="str">
            <v>エンジェルキッズ</v>
          </cell>
          <cell r="F73" t="str">
            <v>成田市</v>
          </cell>
          <cell r="G73" t="str">
            <v>ベビーホテル</v>
          </cell>
        </row>
        <row r="74">
          <cell r="A74">
            <v>73</v>
          </cell>
          <cell r="B74">
            <v>15</v>
          </cell>
          <cell r="C74">
            <v>11</v>
          </cell>
          <cell r="D74">
            <v>19</v>
          </cell>
          <cell r="E74" t="str">
            <v>のびのびハウス</v>
          </cell>
          <cell r="F74" t="str">
            <v>佐倉市</v>
          </cell>
          <cell r="G74" t="str">
            <v>その他</v>
          </cell>
        </row>
        <row r="75">
          <cell r="A75">
            <v>74</v>
          </cell>
          <cell r="B75">
            <v>15</v>
          </cell>
          <cell r="C75">
            <v>11</v>
          </cell>
          <cell r="D75">
            <v>19</v>
          </cell>
          <cell r="E75" t="str">
            <v>（有）リトルベアー</v>
          </cell>
          <cell r="F75" t="str">
            <v>佐倉市</v>
          </cell>
          <cell r="G75" t="str">
            <v>ベビーホテル</v>
          </cell>
        </row>
        <row r="76">
          <cell r="A76">
            <v>75</v>
          </cell>
          <cell r="B76">
            <v>15</v>
          </cell>
          <cell r="C76">
            <v>11</v>
          </cell>
          <cell r="D76">
            <v>19</v>
          </cell>
          <cell r="E76" t="str">
            <v>あすなろ託児所</v>
          </cell>
          <cell r="F76" t="str">
            <v>柏市</v>
          </cell>
          <cell r="G76" t="str">
            <v>ベビーホテル</v>
          </cell>
        </row>
        <row r="77">
          <cell r="A77">
            <v>76</v>
          </cell>
          <cell r="B77">
            <v>15</v>
          </cell>
          <cell r="C77">
            <v>11</v>
          </cell>
          <cell r="D77">
            <v>19</v>
          </cell>
          <cell r="E77" t="str">
            <v>ﾄﾑﾎﾞｰｲｽﾞ豊四季ﾙｰﾑ</v>
          </cell>
          <cell r="F77" t="str">
            <v>柏市</v>
          </cell>
          <cell r="G77" t="str">
            <v>その他</v>
          </cell>
        </row>
        <row r="78">
          <cell r="A78">
            <v>77</v>
          </cell>
          <cell r="B78">
            <v>15</v>
          </cell>
          <cell r="C78">
            <v>11</v>
          </cell>
          <cell r="D78">
            <v>21</v>
          </cell>
          <cell r="E78" t="str">
            <v>サン・キッズ</v>
          </cell>
          <cell r="F78" t="str">
            <v>柏市</v>
          </cell>
          <cell r="G78" t="str">
            <v>その他</v>
          </cell>
        </row>
        <row r="79">
          <cell r="A79">
            <v>78</v>
          </cell>
          <cell r="B79">
            <v>15</v>
          </cell>
          <cell r="C79">
            <v>11</v>
          </cell>
          <cell r="D79">
            <v>21</v>
          </cell>
          <cell r="E79" t="str">
            <v>吉田ベビーハウス,キッズルーム</v>
          </cell>
          <cell r="F79" t="str">
            <v>柏市</v>
          </cell>
          <cell r="G79" t="str">
            <v>その他</v>
          </cell>
        </row>
        <row r="80">
          <cell r="A80">
            <v>79</v>
          </cell>
          <cell r="B80">
            <v>15</v>
          </cell>
          <cell r="C80">
            <v>11</v>
          </cell>
          <cell r="D80">
            <v>21</v>
          </cell>
          <cell r="E80" t="str">
            <v>ピジョンランド柏</v>
          </cell>
          <cell r="F80" t="str">
            <v>柏市</v>
          </cell>
          <cell r="G80" t="str">
            <v>その他</v>
          </cell>
        </row>
        <row r="81">
          <cell r="A81">
            <v>80</v>
          </cell>
          <cell r="B81">
            <v>15</v>
          </cell>
          <cell r="C81">
            <v>11</v>
          </cell>
          <cell r="D81">
            <v>21</v>
          </cell>
          <cell r="E81" t="str">
            <v>やまゆり保育園</v>
          </cell>
          <cell r="F81" t="str">
            <v>山武町</v>
          </cell>
          <cell r="G81" t="str">
            <v>その他</v>
          </cell>
        </row>
        <row r="82">
          <cell r="A82">
            <v>81</v>
          </cell>
          <cell r="B82">
            <v>15</v>
          </cell>
          <cell r="C82">
            <v>11</v>
          </cell>
          <cell r="D82">
            <v>21</v>
          </cell>
          <cell r="E82" t="str">
            <v>セカンドママ</v>
          </cell>
          <cell r="F82" t="str">
            <v>富里市</v>
          </cell>
          <cell r="G82" t="str">
            <v>ベビーホテル</v>
          </cell>
        </row>
        <row r="83">
          <cell r="A83">
            <v>82</v>
          </cell>
          <cell r="B83">
            <v>15</v>
          </cell>
          <cell r="C83">
            <v>11</v>
          </cell>
          <cell r="D83">
            <v>21</v>
          </cell>
          <cell r="E83" t="str">
            <v>日吉台託児センター</v>
          </cell>
          <cell r="F83" t="str">
            <v>富里市</v>
          </cell>
          <cell r="G83" t="str">
            <v>ベビーホテル</v>
          </cell>
        </row>
        <row r="84">
          <cell r="A84">
            <v>83</v>
          </cell>
          <cell r="B84">
            <v>15</v>
          </cell>
          <cell r="C84">
            <v>11</v>
          </cell>
          <cell r="D84">
            <v>25</v>
          </cell>
          <cell r="E84" t="str">
            <v>未来型保育園ｷﾝﾀﾞｰﾅｰｻﾘｰ行徳園</v>
          </cell>
          <cell r="F84" t="str">
            <v>市川市</v>
          </cell>
          <cell r="G84" t="str">
            <v>ベビーホテル</v>
          </cell>
        </row>
        <row r="85">
          <cell r="A85">
            <v>84</v>
          </cell>
          <cell r="B85">
            <v>15</v>
          </cell>
          <cell r="C85">
            <v>11</v>
          </cell>
          <cell r="D85">
            <v>25</v>
          </cell>
          <cell r="E85" t="str">
            <v>あすなろベビーホーム</v>
          </cell>
          <cell r="F85" t="str">
            <v>市川市</v>
          </cell>
          <cell r="G85" t="str">
            <v>ベビーホテル</v>
          </cell>
        </row>
        <row r="86">
          <cell r="A86">
            <v>85</v>
          </cell>
          <cell r="B86">
            <v>15</v>
          </cell>
          <cell r="C86">
            <v>11</v>
          </cell>
          <cell r="D86">
            <v>25</v>
          </cell>
          <cell r="E86" t="str">
            <v>長島学園</v>
          </cell>
          <cell r="F86" t="str">
            <v>四街道市</v>
          </cell>
          <cell r="G86" t="str">
            <v>その他</v>
          </cell>
        </row>
        <row r="87">
          <cell r="A87">
            <v>86</v>
          </cell>
          <cell r="B87">
            <v>15</v>
          </cell>
          <cell r="C87">
            <v>11</v>
          </cell>
          <cell r="D87">
            <v>25</v>
          </cell>
          <cell r="E87" t="str">
            <v>ちびっこランド四街道北園</v>
          </cell>
          <cell r="F87" t="str">
            <v>四街道市</v>
          </cell>
          <cell r="G87" t="str">
            <v>その他</v>
          </cell>
        </row>
        <row r="88">
          <cell r="A88">
            <v>87</v>
          </cell>
          <cell r="B88">
            <v>15</v>
          </cell>
          <cell r="C88">
            <v>11</v>
          </cell>
          <cell r="D88">
            <v>28</v>
          </cell>
          <cell r="E88" t="str">
            <v>北柏駅前保育室　わらび</v>
          </cell>
          <cell r="F88" t="str">
            <v>柏市</v>
          </cell>
          <cell r="G88" t="str">
            <v>その他</v>
          </cell>
        </row>
        <row r="89">
          <cell r="A89">
            <v>88</v>
          </cell>
          <cell r="B89">
            <v>15</v>
          </cell>
          <cell r="C89">
            <v>11</v>
          </cell>
          <cell r="D89">
            <v>28</v>
          </cell>
          <cell r="E89" t="str">
            <v>チャイルド・ホーム</v>
          </cell>
          <cell r="F89" t="str">
            <v>柏市</v>
          </cell>
          <cell r="G89" t="str">
            <v>その他</v>
          </cell>
        </row>
        <row r="90">
          <cell r="A90">
            <v>89</v>
          </cell>
          <cell r="B90">
            <v>15</v>
          </cell>
          <cell r="C90">
            <v>11</v>
          </cell>
          <cell r="D90">
            <v>28</v>
          </cell>
          <cell r="E90" t="str">
            <v>西口共同保育所</v>
          </cell>
          <cell r="F90" t="str">
            <v>柏市</v>
          </cell>
          <cell r="G90" t="str">
            <v>その他</v>
          </cell>
        </row>
        <row r="91">
          <cell r="A91">
            <v>90</v>
          </cell>
          <cell r="B91">
            <v>15</v>
          </cell>
          <cell r="C91">
            <v>12</v>
          </cell>
          <cell r="D91">
            <v>1</v>
          </cell>
          <cell r="E91" t="str">
            <v>こりす保育所</v>
          </cell>
          <cell r="F91" t="str">
            <v>東金市</v>
          </cell>
          <cell r="G91" t="str">
            <v>その他</v>
          </cell>
        </row>
        <row r="92">
          <cell r="A92">
            <v>91</v>
          </cell>
          <cell r="B92">
            <v>15</v>
          </cell>
          <cell r="C92">
            <v>12</v>
          </cell>
          <cell r="D92">
            <v>1</v>
          </cell>
          <cell r="E92" t="str">
            <v>こどもハウス東金</v>
          </cell>
          <cell r="F92" t="str">
            <v>東金市</v>
          </cell>
          <cell r="G92" t="str">
            <v>ベビーホテル</v>
          </cell>
        </row>
        <row r="93">
          <cell r="A93">
            <v>92</v>
          </cell>
          <cell r="B93">
            <v>15</v>
          </cell>
          <cell r="C93">
            <v>12</v>
          </cell>
          <cell r="D93">
            <v>1</v>
          </cell>
          <cell r="E93" t="str">
            <v>ミルキーホーム柏園</v>
          </cell>
          <cell r="F93" t="str">
            <v>柏市</v>
          </cell>
          <cell r="G93" t="str">
            <v>ベビーホテル</v>
          </cell>
        </row>
        <row r="94">
          <cell r="A94">
            <v>93</v>
          </cell>
          <cell r="B94">
            <v>15</v>
          </cell>
          <cell r="C94">
            <v>12</v>
          </cell>
          <cell r="D94">
            <v>1</v>
          </cell>
          <cell r="E94" t="str">
            <v>保育ルーム「ピンポンパン」</v>
          </cell>
          <cell r="F94" t="str">
            <v>柏市</v>
          </cell>
          <cell r="G94" t="str">
            <v>ベビーホテル</v>
          </cell>
        </row>
        <row r="95">
          <cell r="A95">
            <v>94</v>
          </cell>
          <cell r="B95">
            <v>15</v>
          </cell>
          <cell r="C95">
            <v>12</v>
          </cell>
          <cell r="D95">
            <v>1</v>
          </cell>
          <cell r="E95" t="str">
            <v>こばと共同保育所</v>
          </cell>
          <cell r="F95" t="str">
            <v>柏市</v>
          </cell>
          <cell r="G95" t="str">
            <v>その他</v>
          </cell>
        </row>
        <row r="96">
          <cell r="A96">
            <v>95</v>
          </cell>
          <cell r="B96">
            <v>15</v>
          </cell>
          <cell r="C96">
            <v>12</v>
          </cell>
          <cell r="D96">
            <v>3</v>
          </cell>
          <cell r="E96" t="str">
            <v>わんぱく園</v>
          </cell>
          <cell r="F96" t="str">
            <v>松戸市</v>
          </cell>
          <cell r="G96" t="str">
            <v>ベビーホテル</v>
          </cell>
        </row>
        <row r="97">
          <cell r="A97">
            <v>96</v>
          </cell>
          <cell r="B97">
            <v>15</v>
          </cell>
          <cell r="C97">
            <v>12</v>
          </cell>
          <cell r="D97">
            <v>3</v>
          </cell>
          <cell r="E97" t="str">
            <v>ベビールームおもちゃ箱</v>
          </cell>
          <cell r="F97" t="str">
            <v>鎌ヶ谷市</v>
          </cell>
          <cell r="G97" t="str">
            <v>その他</v>
          </cell>
        </row>
        <row r="98">
          <cell r="A98">
            <v>97</v>
          </cell>
          <cell r="B98">
            <v>15</v>
          </cell>
          <cell r="C98">
            <v>12</v>
          </cell>
          <cell r="D98">
            <v>3</v>
          </cell>
          <cell r="E98" t="str">
            <v>駅前預かり保育クニヒロ</v>
          </cell>
          <cell r="F98" t="str">
            <v>柏市</v>
          </cell>
          <cell r="G98" t="str">
            <v>その他</v>
          </cell>
        </row>
        <row r="99">
          <cell r="A99">
            <v>98</v>
          </cell>
          <cell r="B99">
            <v>15</v>
          </cell>
          <cell r="C99">
            <v>12</v>
          </cell>
          <cell r="D99">
            <v>3</v>
          </cell>
          <cell r="E99" t="str">
            <v>保育ルームｋｉｄｎｅｙ　Ｂｅａn</v>
          </cell>
          <cell r="F99" t="str">
            <v>柏市</v>
          </cell>
          <cell r="G99" t="str">
            <v>その他</v>
          </cell>
        </row>
        <row r="100">
          <cell r="A100">
            <v>99</v>
          </cell>
          <cell r="B100">
            <v>15</v>
          </cell>
          <cell r="C100">
            <v>12</v>
          </cell>
          <cell r="D100">
            <v>3</v>
          </cell>
          <cell r="E100" t="str">
            <v>すくすく園</v>
          </cell>
          <cell r="F100" t="str">
            <v>柏市</v>
          </cell>
          <cell r="G100" t="str">
            <v>その他</v>
          </cell>
        </row>
        <row r="101">
          <cell r="A101">
            <v>100</v>
          </cell>
          <cell r="B101">
            <v>15</v>
          </cell>
          <cell r="C101">
            <v>12</v>
          </cell>
          <cell r="D101">
            <v>5</v>
          </cell>
          <cell r="E101" t="str">
            <v>キッズスペース　ウィーピー</v>
          </cell>
          <cell r="F101" t="str">
            <v>習志野市</v>
          </cell>
          <cell r="G101" t="str">
            <v>ベビーホテル</v>
          </cell>
        </row>
        <row r="102">
          <cell r="A102">
            <v>101</v>
          </cell>
          <cell r="B102">
            <v>15</v>
          </cell>
          <cell r="C102">
            <v>12</v>
          </cell>
          <cell r="D102">
            <v>5</v>
          </cell>
          <cell r="E102" t="str">
            <v>リトルガーデン新習志野</v>
          </cell>
          <cell r="F102" t="str">
            <v>習志野市</v>
          </cell>
          <cell r="G102" t="str">
            <v>ベビーホテル</v>
          </cell>
        </row>
        <row r="103">
          <cell r="A103">
            <v>102</v>
          </cell>
          <cell r="B103">
            <v>15</v>
          </cell>
          <cell r="C103">
            <v>12</v>
          </cell>
          <cell r="D103">
            <v>5</v>
          </cell>
          <cell r="E103" t="str">
            <v>ひよこぐみ</v>
          </cell>
          <cell r="F103" t="str">
            <v>市原市</v>
          </cell>
          <cell r="G103" t="str">
            <v>その他</v>
          </cell>
        </row>
        <row r="104">
          <cell r="A104">
            <v>103</v>
          </cell>
          <cell r="B104">
            <v>15</v>
          </cell>
          <cell r="C104">
            <v>12</v>
          </cell>
          <cell r="D104">
            <v>5</v>
          </cell>
          <cell r="E104" t="str">
            <v>チューリップハウス</v>
          </cell>
          <cell r="F104" t="str">
            <v>市原市</v>
          </cell>
          <cell r="G104" t="str">
            <v>その他</v>
          </cell>
        </row>
        <row r="105">
          <cell r="A105">
            <v>104</v>
          </cell>
          <cell r="B105">
            <v>15</v>
          </cell>
          <cell r="C105">
            <v>12</v>
          </cell>
          <cell r="D105">
            <v>5</v>
          </cell>
          <cell r="E105" t="str">
            <v>託児所　キッズ</v>
          </cell>
          <cell r="F105" t="str">
            <v>市原市</v>
          </cell>
          <cell r="G105" t="str">
            <v>ベビーホテル</v>
          </cell>
        </row>
        <row r="106">
          <cell r="A106">
            <v>105</v>
          </cell>
          <cell r="B106">
            <v>15</v>
          </cell>
          <cell r="C106">
            <v>12</v>
          </cell>
          <cell r="D106">
            <v>8</v>
          </cell>
          <cell r="E106" t="str">
            <v>未来型保育園ｷﾝﾀﾞｰﾅｰｻﾘｰ浦安園</v>
          </cell>
          <cell r="F106" t="str">
            <v>浦安市</v>
          </cell>
          <cell r="G106" t="str">
            <v>ベビーホテル</v>
          </cell>
        </row>
        <row r="107">
          <cell r="A107">
            <v>106</v>
          </cell>
          <cell r="B107">
            <v>15</v>
          </cell>
          <cell r="C107">
            <v>12</v>
          </cell>
          <cell r="D107">
            <v>8</v>
          </cell>
          <cell r="E107" t="str">
            <v>北栄保育園</v>
          </cell>
          <cell r="F107" t="str">
            <v>浦安市</v>
          </cell>
          <cell r="G107" t="str">
            <v>その他</v>
          </cell>
        </row>
        <row r="108">
          <cell r="A108">
            <v>107</v>
          </cell>
          <cell r="B108">
            <v>15</v>
          </cell>
          <cell r="C108">
            <v>12</v>
          </cell>
          <cell r="D108">
            <v>8</v>
          </cell>
          <cell r="E108" t="str">
            <v>こどもハウス八街</v>
          </cell>
          <cell r="F108" t="str">
            <v>八街市</v>
          </cell>
          <cell r="G108" t="str">
            <v>ベビーホテル</v>
          </cell>
        </row>
        <row r="109">
          <cell r="A109">
            <v>108</v>
          </cell>
          <cell r="B109">
            <v>15</v>
          </cell>
          <cell r="C109">
            <v>12</v>
          </cell>
          <cell r="D109">
            <v>8</v>
          </cell>
          <cell r="E109" t="str">
            <v>すぴか保育室</v>
          </cell>
          <cell r="F109" t="str">
            <v>八街市</v>
          </cell>
          <cell r="G109" t="str">
            <v>ベビーホテル</v>
          </cell>
        </row>
        <row r="110">
          <cell r="A110">
            <v>109</v>
          </cell>
          <cell r="B110">
            <v>15</v>
          </cell>
          <cell r="C110">
            <v>12</v>
          </cell>
          <cell r="D110">
            <v>8</v>
          </cell>
          <cell r="E110" t="str">
            <v>サンチャイルド保育室</v>
          </cell>
          <cell r="F110" t="str">
            <v>八街市</v>
          </cell>
          <cell r="G110" t="str">
            <v>その他</v>
          </cell>
        </row>
        <row r="111">
          <cell r="A111">
            <v>110</v>
          </cell>
          <cell r="B111">
            <v>15</v>
          </cell>
          <cell r="C111">
            <v>12</v>
          </cell>
          <cell r="D111">
            <v>10</v>
          </cell>
          <cell r="E111" t="str">
            <v>チルドレンズルーフ</v>
          </cell>
          <cell r="F111" t="str">
            <v>印旛村</v>
          </cell>
          <cell r="G111" t="str">
            <v>その他</v>
          </cell>
        </row>
        <row r="112">
          <cell r="A112">
            <v>111</v>
          </cell>
          <cell r="B112">
            <v>15</v>
          </cell>
          <cell r="C112">
            <v>12</v>
          </cell>
          <cell r="D112">
            <v>10</v>
          </cell>
          <cell r="E112" t="str">
            <v>さかえ保育園</v>
          </cell>
          <cell r="F112" t="str">
            <v>栄町</v>
          </cell>
          <cell r="G112" t="str">
            <v>その他</v>
          </cell>
        </row>
        <row r="113">
          <cell r="A113">
            <v>112</v>
          </cell>
          <cell r="B113">
            <v>15</v>
          </cell>
          <cell r="C113">
            <v>12</v>
          </cell>
          <cell r="D113">
            <v>10</v>
          </cell>
          <cell r="E113" t="str">
            <v>季美の森保育室</v>
          </cell>
          <cell r="F113" t="str">
            <v>大網白里町</v>
          </cell>
          <cell r="G113" t="str">
            <v>その他</v>
          </cell>
        </row>
        <row r="114">
          <cell r="A114">
            <v>113</v>
          </cell>
          <cell r="B114">
            <v>15</v>
          </cell>
          <cell r="C114">
            <v>12</v>
          </cell>
          <cell r="D114">
            <v>10</v>
          </cell>
          <cell r="E114" t="str">
            <v>フレンド</v>
          </cell>
          <cell r="F114" t="str">
            <v>大網白里町</v>
          </cell>
          <cell r="G114" t="str">
            <v>その他</v>
          </cell>
        </row>
        <row r="115">
          <cell r="A115">
            <v>114</v>
          </cell>
          <cell r="B115">
            <v>15</v>
          </cell>
          <cell r="C115">
            <v>12</v>
          </cell>
          <cell r="D115">
            <v>10</v>
          </cell>
          <cell r="E115" t="str">
            <v>鈴木家庭保育室</v>
          </cell>
          <cell r="F115" t="str">
            <v>大網白里町</v>
          </cell>
          <cell r="G115" t="str">
            <v>その他</v>
          </cell>
        </row>
        <row r="116">
          <cell r="A116">
            <v>115</v>
          </cell>
          <cell r="B116">
            <v>16</v>
          </cell>
          <cell r="C116">
            <v>1</v>
          </cell>
          <cell r="D116">
            <v>21</v>
          </cell>
          <cell r="E116" t="str">
            <v>キッズルームぴょんぴょん</v>
          </cell>
          <cell r="F116" t="str">
            <v>八千代市</v>
          </cell>
          <cell r="G116" t="str">
            <v>ベビーホテル</v>
          </cell>
        </row>
        <row r="117">
          <cell r="A117">
            <v>116</v>
          </cell>
          <cell r="B117">
            <v>16</v>
          </cell>
          <cell r="C117">
            <v>1</v>
          </cell>
          <cell r="D117">
            <v>21</v>
          </cell>
          <cell r="E117" t="str">
            <v>ベビールームコアラ</v>
          </cell>
          <cell r="F117" t="str">
            <v>八千代市</v>
          </cell>
          <cell r="G117" t="str">
            <v>ベビーホテル</v>
          </cell>
        </row>
        <row r="118">
          <cell r="A118">
            <v>117</v>
          </cell>
          <cell r="B118">
            <v>16</v>
          </cell>
          <cell r="C118">
            <v>1</v>
          </cell>
          <cell r="D118">
            <v>26</v>
          </cell>
          <cell r="E118" t="str">
            <v>リトルガーデン東松戸</v>
          </cell>
          <cell r="F118" t="str">
            <v>松戸市</v>
          </cell>
          <cell r="G118" t="str">
            <v>その他</v>
          </cell>
        </row>
        <row r="119">
          <cell r="A119">
            <v>118</v>
          </cell>
          <cell r="B119">
            <v>16</v>
          </cell>
          <cell r="C119">
            <v>1</v>
          </cell>
          <cell r="D119">
            <v>30</v>
          </cell>
          <cell r="E119" t="str">
            <v>ﾄﾑﾎﾞｰｲｽﾞﾁｬｲﾙﾄﾞｹｱにしはらﾙｰﾑ</v>
          </cell>
          <cell r="F119" t="str">
            <v>柏市</v>
          </cell>
          <cell r="G119" t="str">
            <v>その他</v>
          </cell>
        </row>
        <row r="120">
          <cell r="A120">
            <v>119</v>
          </cell>
          <cell r="B120">
            <v>16</v>
          </cell>
          <cell r="C120">
            <v>2</v>
          </cell>
          <cell r="D120">
            <v>6</v>
          </cell>
          <cell r="E120" t="str">
            <v>おもちゃ箱</v>
          </cell>
          <cell r="F120" t="str">
            <v>柏市</v>
          </cell>
          <cell r="G120" t="str">
            <v>ベビーホテル</v>
          </cell>
        </row>
        <row r="121">
          <cell r="A121">
            <v>120</v>
          </cell>
          <cell r="B121">
            <v>16</v>
          </cell>
          <cell r="C121">
            <v>2</v>
          </cell>
          <cell r="D121">
            <v>16</v>
          </cell>
          <cell r="E121" t="str">
            <v>つばめ共同保育所</v>
          </cell>
          <cell r="F121" t="str">
            <v>我孫子市</v>
          </cell>
          <cell r="G121" t="str">
            <v>その他</v>
          </cell>
        </row>
        <row r="122">
          <cell r="A122">
            <v>121</v>
          </cell>
          <cell r="B122">
            <v>16</v>
          </cell>
          <cell r="C122">
            <v>2</v>
          </cell>
          <cell r="D122">
            <v>16</v>
          </cell>
          <cell r="E122" t="str">
            <v>ポピンズキッズルームイオン津田沼</v>
          </cell>
          <cell r="F122" t="str">
            <v>習志野市</v>
          </cell>
          <cell r="G122" t="str">
            <v>ベビーホテル</v>
          </cell>
        </row>
        <row r="123">
          <cell r="A123">
            <v>122</v>
          </cell>
          <cell r="B123">
            <v>16</v>
          </cell>
          <cell r="C123">
            <v>2</v>
          </cell>
          <cell r="D123">
            <v>20</v>
          </cell>
          <cell r="E123" t="str">
            <v>チャイルドクラブ中村</v>
          </cell>
          <cell r="F123" t="str">
            <v>九十九里町</v>
          </cell>
          <cell r="G123" t="str">
            <v>その他</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sheetData>
      <sheetData sheetId="1">
        <row r="2">
          <cell r="A2">
            <v>1</v>
          </cell>
          <cell r="B2" t="str">
            <v>1</v>
          </cell>
          <cell r="C2" t="str">
            <v>保育従事者等の状況</v>
          </cell>
        </row>
        <row r="3">
          <cell r="A3">
            <v>2</v>
          </cell>
          <cell r="B3" t="str">
            <v>イ</v>
          </cell>
          <cell r="D3" t="str">
            <v>職員の配置は、認可外保育施設指導監督基準に基づき必要な人数を配置すること。</v>
          </cell>
        </row>
        <row r="4">
          <cell r="A4">
            <v>3</v>
          </cell>
          <cell r="B4" t="str">
            <v>ウ</v>
          </cell>
          <cell r="D4" t="str">
            <v>保育従事者については、常時複数配置すること。
 （主たる開所時間（１１時間）を超える時間帯については、保育されている児童が１人である場合を除く。）</v>
          </cell>
        </row>
        <row r="5">
          <cell r="A5">
            <v>4</v>
          </cell>
          <cell r="B5" t="str">
            <v>エ</v>
          </cell>
          <cell r="D5" t="str">
            <v>保育に従事する者の３分の１（保育に従事する者が２人の場合は１人）以上は保育士又は看護師の資格を有する者とすること。
 （主たる保育時間を超える時間帯で、保育される児童が１人であるために保育に従事する者が１人配置される時間帯にあっては保育士又は看護師の資格を有する者とすること。）</v>
          </cell>
        </row>
        <row r="6">
          <cell r="A6">
            <v>5</v>
          </cell>
          <cell r="B6" t="str">
            <v>2</v>
          </cell>
          <cell r="C6" t="str">
            <v>保育室等の構造設備及び面積の状況</v>
          </cell>
        </row>
        <row r="7">
          <cell r="A7">
            <v>6</v>
          </cell>
          <cell r="B7" t="str">
            <v>イ</v>
          </cell>
          <cell r="D7" t="str">
            <v>保育室の面積について、乳幼児１人当たり１．６５平方メートル以上を確保すること。</v>
          </cell>
        </row>
        <row r="8">
          <cell r="A8">
            <v>7</v>
          </cell>
          <cell r="B8" t="str">
            <v>ウ</v>
          </cell>
          <cell r="D8" t="str">
            <v>乳児の保育を行う場所と幼児の保育を行う場所は、別の部屋とすること。（やむを得ず部屋を別にできない場合は、明確な段差、ベビーフェンスやベビーベッド等で区画すること。）</v>
          </cell>
        </row>
        <row r="9">
          <cell r="A9">
            <v>8</v>
          </cell>
          <cell r="B9" t="str">
            <v>エ-採光・換気</v>
          </cell>
          <cell r="D9" t="str">
            <v>保育室の採光及び換気を適切に確保すること。</v>
          </cell>
        </row>
        <row r="10">
          <cell r="A10">
            <v>9</v>
          </cell>
          <cell r="B10" t="str">
            <v>エ-安全</v>
          </cell>
          <cell r="D10" t="str">
            <v>ベビーベッドに２人以上の乳幼児を寝かせることは極めて危険であるので行わないこと。</v>
          </cell>
        </row>
        <row r="11">
          <cell r="A11">
            <v>10</v>
          </cell>
          <cell r="B11" t="str">
            <v>オ</v>
          </cell>
          <cell r="D11" t="str">
            <v>便所に手洗い設備を設けること。</v>
          </cell>
        </row>
        <row r="12">
          <cell r="A12">
            <v>11</v>
          </cell>
          <cell r="B12" t="str">
            <v>カ</v>
          </cell>
          <cell r="D12" t="str">
            <v>便所と保育室を区画すること。</v>
          </cell>
        </row>
        <row r="13">
          <cell r="A13">
            <v>12</v>
          </cell>
          <cell r="B13" t="str">
            <v>キ</v>
          </cell>
          <cell r="D13" t="str">
            <v>児童用の便所の数について、幼児２０人につき１以上必要であるので、確保に向け対応をとること。</v>
          </cell>
        </row>
        <row r="14">
          <cell r="A14">
            <v>13</v>
          </cell>
          <cell r="B14" t="str">
            <v>ク</v>
          </cell>
          <cell r="D14" t="str">
            <v>調理室の衛生面に配慮すること。</v>
          </cell>
        </row>
        <row r="15">
          <cell r="A15">
            <v>14</v>
          </cell>
          <cell r="B15" t="str">
            <v>3</v>
          </cell>
          <cell r="C15" t="str">
            <v>非常災害対策の状況</v>
          </cell>
        </row>
        <row r="16">
          <cell r="A16">
            <v>15</v>
          </cell>
          <cell r="B16" t="str">
            <v>ア</v>
          </cell>
          <cell r="D16" t="str">
            <v>消化用具（消火器）を設置すること。</v>
          </cell>
        </row>
        <row r="17">
          <cell r="A17">
            <v>16</v>
          </cell>
          <cell r="B17" t="str">
            <v>エ</v>
          </cell>
          <cell r="D17" t="str">
            <v>非常災害時の避難経路及び役割分担表を作成し掲示すること。</v>
          </cell>
        </row>
        <row r="18">
          <cell r="A18">
            <v>17</v>
          </cell>
          <cell r="B18" t="str">
            <v>オ</v>
          </cell>
          <cell r="D18" t="str">
            <v>非常災害に対する具体的な計画を立て、これに対する定期的な訓練として少なくとも毎月１回は実施すること。</v>
          </cell>
        </row>
        <row r="19">
          <cell r="A19">
            <v>18</v>
          </cell>
          <cell r="B19" t="str">
            <v>4</v>
          </cell>
          <cell r="C19" t="str">
            <v>保育室のある建物の構造設備条件の状況</v>
          </cell>
        </row>
        <row r="20">
          <cell r="A20">
            <v>19</v>
          </cell>
          <cell r="B20" t="str">
            <v>(1)-ｱ(2)(3)-オ</v>
          </cell>
          <cell r="D20" t="str">
            <v>乳幼児が出入り又は通行する場所には、乳幼児の転落防止設備を設けること。（手すり、柵等）</v>
          </cell>
        </row>
        <row r="21">
          <cell r="A21">
            <v>20</v>
          </cell>
          <cell r="B21" t="str">
            <v>(1)-ｲｳ</v>
          </cell>
          <cell r="D21" t="str">
            <v>保育室を２階に設ける場合の認可外保育施設指導監督基準に適合していないので、対応を図ること。（避難階段・屋外階段の設置など）</v>
          </cell>
        </row>
        <row r="22">
          <cell r="A22">
            <v>21</v>
          </cell>
          <cell r="B22" t="str">
            <v>(2)ア～エ、カ</v>
          </cell>
          <cell r="D22" t="str">
            <v>保育室を３階に設ける場合の認可外保育施設指導監督基準に適合していないので、対応を図ること。（避難階段・屋外階段の設置など）</v>
          </cell>
        </row>
        <row r="23">
          <cell r="A23">
            <v>22</v>
          </cell>
          <cell r="B23" t="str">
            <v>(2)(3)-ｷ</v>
          </cell>
          <cell r="D23" t="str">
            <v>保育施設のカーテンなどは防炎処理が施されたものとすること。</v>
          </cell>
        </row>
        <row r="24">
          <cell r="A24">
            <v>23</v>
          </cell>
          <cell r="B24" t="str">
            <v>(3)ア～エ、カ</v>
          </cell>
          <cell r="D24" t="str">
            <v>保育室を４階以上に設ける場合の認可外保育施設指導監督基準に適合していないので、対応を図ること。（屋外階段の設置など）</v>
          </cell>
        </row>
        <row r="25">
          <cell r="A25">
            <v>24</v>
          </cell>
          <cell r="D25" t="str">
            <v>避難経路について、避難用ハシゴは非常災害時の利用に適さないので、避難経路の確保の対応を図ること。</v>
          </cell>
        </row>
        <row r="26">
          <cell r="A26">
            <v>25</v>
          </cell>
          <cell r="B26" t="str">
            <v>5</v>
          </cell>
          <cell r="C26" t="str">
            <v>保育内容の状況</v>
          </cell>
        </row>
        <row r="27">
          <cell r="A27">
            <v>26</v>
          </cell>
          <cell r="B27" t="str">
            <v>ア</v>
          </cell>
          <cell r="D27" t="str">
            <v>保育計画を作成し、カリキュラムに沿った保育を実施すること。</v>
          </cell>
        </row>
        <row r="28">
          <cell r="A28">
            <v>27</v>
          </cell>
          <cell r="B28" t="str">
            <v>イ</v>
          </cell>
          <cell r="D28" t="str">
            <v>外遊びや運動などを取り入れた保育に努めること。</v>
          </cell>
        </row>
        <row r="29">
          <cell r="A29">
            <v>28</v>
          </cell>
          <cell r="B29" t="str">
            <v>ｳ)</v>
          </cell>
          <cell r="D29" t="str">
            <v>保護者や利用希望者からの施設見学などの要望には児童の安全確保等に配慮しつつ、適切に対応すること。</v>
          </cell>
        </row>
        <row r="30">
          <cell r="A30">
            <v>29</v>
          </cell>
          <cell r="B30" t="str">
            <v>6</v>
          </cell>
          <cell r="C30" t="str">
            <v>給食の状況</v>
          </cell>
        </row>
        <row r="31">
          <cell r="A31">
            <v>30</v>
          </cell>
          <cell r="B31" t="str">
            <v>ウ</v>
          </cell>
          <cell r="D31" t="str">
            <v>調理は、栄養所要量や児童の嗜好を踏まえた献立表を作成し、献立に従って行うこと。</v>
          </cell>
        </row>
        <row r="32">
          <cell r="A32">
            <v>31</v>
          </cell>
          <cell r="B32" t="str">
            <v>オ</v>
          </cell>
          <cell r="D32" t="str">
            <v>保存食について、２週間以上保存すること。</v>
          </cell>
        </row>
        <row r="33">
          <cell r="A33">
            <v>32</v>
          </cell>
          <cell r="B33" t="str">
            <v>7</v>
          </cell>
          <cell r="C33" t="str">
            <v>健康管理・安全確保の状況</v>
          </cell>
        </row>
        <row r="34">
          <cell r="A34">
            <v>33</v>
          </cell>
          <cell r="B34" t="str">
            <v>ア</v>
          </cell>
          <cell r="D34" t="str">
            <v>登園、降園の際、児童一人一人の健康状態を観察すること。</v>
          </cell>
        </row>
        <row r="35">
          <cell r="A35">
            <v>34</v>
          </cell>
          <cell r="B35" t="str">
            <v>イ</v>
          </cell>
          <cell r="D35" t="str">
            <v>身長や体重の測定など基本的な発育チェックを毎月定期的に行うこと。</v>
          </cell>
        </row>
        <row r="36">
          <cell r="A36">
            <v>35</v>
          </cell>
          <cell r="B36" t="str">
            <v>ウ</v>
          </cell>
          <cell r="D36" t="str">
            <v>入所児童の健康診断について、年２回実施できる体制を確保すること。</v>
          </cell>
        </row>
        <row r="37">
          <cell r="A37">
            <v>36</v>
          </cell>
          <cell r="B37" t="str">
            <v>エ</v>
          </cell>
          <cell r="D37" t="str">
            <v>職員の健康診断について、年１回実施する体制を確保すること。</v>
          </cell>
        </row>
        <row r="38">
          <cell r="A38">
            <v>37</v>
          </cell>
          <cell r="B38" t="str">
            <v>オ</v>
          </cell>
          <cell r="D38" t="str">
            <v>調理従事者について、毎月１回は検便を実施すること。</v>
          </cell>
        </row>
        <row r="39">
          <cell r="A39">
            <v>38</v>
          </cell>
          <cell r="B39" t="str">
            <v>カ</v>
          </cell>
          <cell r="D39" t="str">
            <v>必要な医薬品を備えること。</v>
          </cell>
        </row>
        <row r="40">
          <cell r="A40">
            <v>39</v>
          </cell>
          <cell r="B40" t="str">
            <v>キ</v>
          </cell>
          <cell r="D40" t="str">
            <v>感染症の児童又は感染症の疑いのある児童については、医師の指示内容に従うものとして預かることのないようにすること。なお、再登園については、治癒証明等により感染の疑いがなくなってから登園を認めること。また、歯ブラシ、コップ、タオル等は共用せず、一人一人のものを準備すること。</v>
          </cell>
        </row>
        <row r="41">
          <cell r="A41">
            <v>40</v>
          </cell>
          <cell r="B41" t="str">
            <v>ク</v>
          </cell>
          <cell r="D41" t="str">
            <v>乳幼児突然死症候群の予防のため適切な処置をすること。</v>
          </cell>
        </row>
        <row r="42">
          <cell r="A42">
            <v>41</v>
          </cell>
          <cell r="B42" t="str">
            <v>ケコ</v>
          </cell>
          <cell r="D42" t="str">
            <v>保育室内の安全確保として、備品類の転落防止対策をとること。</v>
          </cell>
        </row>
        <row r="43">
          <cell r="A43">
            <v>42</v>
          </cell>
          <cell r="B43" t="str">
            <v>8</v>
          </cell>
          <cell r="C43" t="str">
            <v>利用者への情報提供</v>
          </cell>
        </row>
        <row r="44">
          <cell r="A44">
            <v>43</v>
          </cell>
          <cell r="B44" t="str">
            <v>ア</v>
          </cell>
          <cell r="D44" t="str">
            <v>提供するサービス内容を利用者の見やすいところに掲示すること。</v>
          </cell>
        </row>
        <row r="45">
          <cell r="A45">
            <v>44</v>
          </cell>
          <cell r="B45" t="str">
            <v>イ</v>
          </cell>
          <cell r="D45" t="str">
            <v>利用者に対して契約内容を記載した書面の交付（又は交付の準備）をすること。　　　</v>
          </cell>
        </row>
        <row r="46">
          <cell r="A46">
            <v>45</v>
          </cell>
          <cell r="B46" t="str">
            <v>9</v>
          </cell>
          <cell r="C46" t="str">
            <v>諸規程及び諸帳簿の状況</v>
          </cell>
        </row>
        <row r="47">
          <cell r="A47">
            <v>46</v>
          </cell>
          <cell r="B47" t="str">
            <v>ア</v>
          </cell>
          <cell r="D47" t="str">
            <v>職員の資格を証明する書類（写）を整備しておくこと。</v>
          </cell>
        </row>
        <row r="48">
          <cell r="A48">
            <v>47</v>
          </cell>
          <cell r="B48" t="str">
            <v>イ</v>
          </cell>
          <cell r="D48" t="str">
            <v>職員及び児童の保育に関する帳簿（書類）を整備すること。</v>
          </cell>
        </row>
        <row r="49">
          <cell r="A49">
            <v>48</v>
          </cell>
          <cell r="D49" t="str">
            <v>（特になし）</v>
          </cell>
        </row>
      </sheetData>
      <sheetData sheetId="2">
        <row r="2">
          <cell r="B2">
            <v>1</v>
          </cell>
          <cell r="C2">
            <v>37896</v>
          </cell>
          <cell r="D2" t="str">
            <v>ままる保育園</v>
          </cell>
          <cell r="E2" t="str">
            <v>市川市</v>
          </cell>
          <cell r="F2" t="str">
            <v>その他</v>
          </cell>
          <cell r="G2">
            <v>1</v>
          </cell>
          <cell r="H2">
            <v>37896</v>
          </cell>
          <cell r="I2" t="str">
            <v>ままる保育園</v>
          </cell>
          <cell r="J2" t="str">
            <v>市川市</v>
          </cell>
          <cell r="K2" t="str">
            <v>その他</v>
          </cell>
          <cell r="L2">
            <v>1</v>
          </cell>
          <cell r="M2" t="str">
            <v>保育従事者等の状況</v>
          </cell>
          <cell r="P2">
            <v>1</v>
          </cell>
        </row>
        <row r="3">
          <cell r="B3">
            <v>1</v>
          </cell>
          <cell r="C3">
            <v>37896</v>
          </cell>
          <cell r="D3" t="str">
            <v xml:space="preserve"> </v>
          </cell>
          <cell r="E3" t="str">
            <v>市川市</v>
          </cell>
          <cell r="F3" t="str">
            <v>その他</v>
          </cell>
          <cell r="G3">
            <v>0</v>
          </cell>
          <cell r="H3">
            <v>0</v>
          </cell>
          <cell r="I3" t="str">
            <v xml:space="preserve"> </v>
          </cell>
          <cell r="J3">
            <v>0</v>
          </cell>
          <cell r="K3">
            <v>0</v>
          </cell>
          <cell r="M3" t="str">
            <v>・</v>
          </cell>
          <cell r="N3" t="str">
            <v>保育従事者については、常時複数配置すること。
 （主たる開所時間（１１時間）を超える時間帯については、保育されている児童が１人である場合を除く。）</v>
          </cell>
          <cell r="P3">
            <v>3</v>
          </cell>
        </row>
        <row r="4">
          <cell r="B4">
            <v>1</v>
          </cell>
          <cell r="C4">
            <v>37896</v>
          </cell>
          <cell r="D4" t="str">
            <v xml:space="preserve"> </v>
          </cell>
          <cell r="E4" t="str">
            <v>市川市</v>
          </cell>
          <cell r="F4" t="str">
            <v>その他</v>
          </cell>
          <cell r="G4">
            <v>0</v>
          </cell>
          <cell r="H4">
            <v>0</v>
          </cell>
          <cell r="I4" t="str">
            <v xml:space="preserve"> </v>
          </cell>
          <cell r="J4">
            <v>0</v>
          </cell>
          <cell r="K4">
            <v>0</v>
          </cell>
          <cell r="L4">
            <v>2</v>
          </cell>
          <cell r="M4" t="str">
            <v>非常災害対策の状況</v>
          </cell>
          <cell r="P4">
            <v>14</v>
          </cell>
        </row>
        <row r="5">
          <cell r="B5">
            <v>1</v>
          </cell>
          <cell r="C5">
            <v>37896</v>
          </cell>
          <cell r="D5" t="str">
            <v xml:space="preserve"> </v>
          </cell>
          <cell r="E5" t="str">
            <v>市川市</v>
          </cell>
          <cell r="F5" t="str">
            <v>その他</v>
          </cell>
          <cell r="G5">
            <v>0</v>
          </cell>
          <cell r="H5">
            <v>0</v>
          </cell>
          <cell r="I5" t="str">
            <v xml:space="preserve"> </v>
          </cell>
          <cell r="J5">
            <v>0</v>
          </cell>
          <cell r="K5">
            <v>0</v>
          </cell>
          <cell r="M5" t="str">
            <v>・</v>
          </cell>
          <cell r="N5" t="str">
            <v>非常災害時の避難経路及び役割分担表を作成し掲示すること。</v>
          </cell>
          <cell r="P5">
            <v>16</v>
          </cell>
        </row>
        <row r="6">
          <cell r="B6">
            <v>1</v>
          </cell>
          <cell r="C6">
            <v>37896</v>
          </cell>
          <cell r="D6" t="str">
            <v xml:space="preserve"> </v>
          </cell>
          <cell r="E6" t="str">
            <v>市川市</v>
          </cell>
          <cell r="F6" t="str">
            <v>その他</v>
          </cell>
          <cell r="G6">
            <v>0</v>
          </cell>
          <cell r="H6">
            <v>0</v>
          </cell>
          <cell r="I6" t="str">
            <v xml:space="preserve"> </v>
          </cell>
          <cell r="J6">
            <v>0</v>
          </cell>
          <cell r="K6">
            <v>0</v>
          </cell>
          <cell r="M6" t="str">
            <v>・</v>
          </cell>
          <cell r="N6" t="str">
            <v>非常災害に対する具体的な計画を立て、これに対する定期的な訓練として少なくとも毎月１回は実施すること。</v>
          </cell>
          <cell r="P6">
            <v>17</v>
          </cell>
        </row>
        <row r="7">
          <cell r="B7">
            <v>2</v>
          </cell>
          <cell r="C7">
            <v>37896</v>
          </cell>
          <cell r="D7" t="str">
            <v>保育ルーム天子の森</v>
          </cell>
          <cell r="E7" t="str">
            <v>市川市</v>
          </cell>
          <cell r="F7" t="str">
            <v>ベビーホテル</v>
          </cell>
          <cell r="G7">
            <v>2</v>
          </cell>
          <cell r="H7">
            <v>37896</v>
          </cell>
          <cell r="I7" t="str">
            <v>保育ルーム天子の森</v>
          </cell>
          <cell r="J7" t="str">
            <v>市川市</v>
          </cell>
          <cell r="K7" t="str">
            <v>ベビーホテル</v>
          </cell>
          <cell r="L7">
            <v>1</v>
          </cell>
          <cell r="M7" t="str">
            <v>非常災害対策の状況</v>
          </cell>
          <cell r="O7" t="str">
            <v>口頭</v>
          </cell>
          <cell r="P7">
            <v>14</v>
          </cell>
        </row>
        <row r="8">
          <cell r="B8">
            <v>2</v>
          </cell>
          <cell r="C8">
            <v>37896</v>
          </cell>
          <cell r="D8" t="str">
            <v xml:space="preserve"> </v>
          </cell>
          <cell r="E8" t="str">
            <v>市川市</v>
          </cell>
          <cell r="F8" t="str">
            <v>ベビーホテル</v>
          </cell>
          <cell r="G8">
            <v>0</v>
          </cell>
          <cell r="H8">
            <v>0</v>
          </cell>
          <cell r="I8" t="str">
            <v xml:space="preserve"> </v>
          </cell>
          <cell r="J8">
            <v>0</v>
          </cell>
          <cell r="K8">
            <v>0</v>
          </cell>
          <cell r="M8" t="str">
            <v>・</v>
          </cell>
          <cell r="N8" t="str">
            <v>非常災害に対する具体的な計画を立て、これに対する定期的な訓練として少なくとも毎月１回は実施すること。</v>
          </cell>
          <cell r="O8" t="str">
            <v>口頭</v>
          </cell>
          <cell r="P8">
            <v>17</v>
          </cell>
        </row>
        <row r="9">
          <cell r="B9">
            <v>2</v>
          </cell>
          <cell r="C9">
            <v>37896</v>
          </cell>
          <cell r="D9" t="str">
            <v xml:space="preserve"> </v>
          </cell>
          <cell r="E9" t="str">
            <v>市川市</v>
          </cell>
          <cell r="F9" t="str">
            <v>ベビーホテル</v>
          </cell>
          <cell r="G9">
            <v>0</v>
          </cell>
          <cell r="H9">
            <v>0</v>
          </cell>
          <cell r="I9" t="str">
            <v xml:space="preserve"> </v>
          </cell>
          <cell r="J9">
            <v>0</v>
          </cell>
          <cell r="K9">
            <v>0</v>
          </cell>
          <cell r="L9">
            <v>2</v>
          </cell>
          <cell r="M9" t="str">
            <v>健康管理・安全確保の状況</v>
          </cell>
          <cell r="P9">
            <v>32</v>
          </cell>
        </row>
        <row r="10">
          <cell r="B10">
            <v>2</v>
          </cell>
          <cell r="C10">
            <v>37896</v>
          </cell>
          <cell r="D10" t="str">
            <v xml:space="preserve"> </v>
          </cell>
          <cell r="E10" t="str">
            <v>市川市</v>
          </cell>
          <cell r="F10" t="str">
            <v>ベビーホテル</v>
          </cell>
          <cell r="G10">
            <v>0</v>
          </cell>
          <cell r="H10">
            <v>0</v>
          </cell>
          <cell r="I10" t="str">
            <v xml:space="preserve"> </v>
          </cell>
          <cell r="J10">
            <v>0</v>
          </cell>
          <cell r="K10">
            <v>0</v>
          </cell>
          <cell r="M10" t="str">
            <v>・</v>
          </cell>
          <cell r="N10" t="str">
            <v>身長や体重の測定など基本的な発育チェックを毎月定期的に行うこと。</v>
          </cell>
          <cell r="P10">
            <v>34</v>
          </cell>
        </row>
        <row r="11">
          <cell r="B11">
            <v>3</v>
          </cell>
          <cell r="C11">
            <v>37896</v>
          </cell>
          <cell r="D11" t="str">
            <v>すみれ保育園</v>
          </cell>
          <cell r="E11" t="str">
            <v>市川市</v>
          </cell>
          <cell r="F11" t="str">
            <v>その他</v>
          </cell>
          <cell r="G11">
            <v>3</v>
          </cell>
          <cell r="H11">
            <v>37896</v>
          </cell>
          <cell r="I11" t="str">
            <v>すみれ保育園</v>
          </cell>
          <cell r="J11" t="str">
            <v>市川市</v>
          </cell>
          <cell r="K11" t="str">
            <v>その他</v>
          </cell>
          <cell r="L11">
            <v>1</v>
          </cell>
          <cell r="M11" t="str">
            <v>非常災害対策の状況</v>
          </cell>
          <cell r="P11">
            <v>14</v>
          </cell>
        </row>
        <row r="12">
          <cell r="B12">
            <v>3</v>
          </cell>
          <cell r="C12">
            <v>37896</v>
          </cell>
          <cell r="D12" t="str">
            <v xml:space="preserve"> </v>
          </cell>
          <cell r="E12" t="str">
            <v>市川市</v>
          </cell>
          <cell r="F12" t="str">
            <v>その他</v>
          </cell>
          <cell r="G12">
            <v>0</v>
          </cell>
          <cell r="H12">
            <v>0</v>
          </cell>
          <cell r="I12" t="str">
            <v xml:space="preserve"> </v>
          </cell>
          <cell r="J12">
            <v>0</v>
          </cell>
          <cell r="K12">
            <v>0</v>
          </cell>
          <cell r="M12" t="str">
            <v>・</v>
          </cell>
          <cell r="N12" t="str">
            <v>非常災害に対する具体的な計画を立て、これに対する定期的な訓練として少なくとも毎月１回は実施すること。</v>
          </cell>
          <cell r="P12">
            <v>17</v>
          </cell>
        </row>
        <row r="13">
          <cell r="B13">
            <v>3</v>
          </cell>
          <cell r="C13">
            <v>37896</v>
          </cell>
          <cell r="D13" t="str">
            <v xml:space="preserve"> </v>
          </cell>
          <cell r="E13" t="str">
            <v>市川市</v>
          </cell>
          <cell r="F13" t="str">
            <v>その他</v>
          </cell>
          <cell r="G13">
            <v>0</v>
          </cell>
          <cell r="H13">
            <v>0</v>
          </cell>
          <cell r="I13" t="str">
            <v xml:space="preserve"> </v>
          </cell>
          <cell r="J13">
            <v>0</v>
          </cell>
          <cell r="K13">
            <v>0</v>
          </cell>
          <cell r="L13">
            <v>2</v>
          </cell>
          <cell r="M13" t="str">
            <v>利用者への情報提供</v>
          </cell>
          <cell r="P13">
            <v>42</v>
          </cell>
        </row>
        <row r="14">
          <cell r="B14">
            <v>3</v>
          </cell>
          <cell r="C14">
            <v>37896</v>
          </cell>
          <cell r="D14" t="str">
            <v xml:space="preserve"> </v>
          </cell>
          <cell r="E14" t="str">
            <v>市川市</v>
          </cell>
          <cell r="F14" t="str">
            <v>その他</v>
          </cell>
          <cell r="G14">
            <v>0</v>
          </cell>
          <cell r="H14">
            <v>0</v>
          </cell>
          <cell r="I14" t="str">
            <v xml:space="preserve"> </v>
          </cell>
          <cell r="J14">
            <v>0</v>
          </cell>
          <cell r="K14">
            <v>0</v>
          </cell>
          <cell r="M14" t="str">
            <v>・</v>
          </cell>
          <cell r="N14" t="str">
            <v>利用者に対して契約内容を記載した書面の交付（又は交付の準備）をすること。　　　</v>
          </cell>
          <cell r="P14">
            <v>44</v>
          </cell>
        </row>
        <row r="15">
          <cell r="B15">
            <v>4</v>
          </cell>
          <cell r="C15">
            <v>37897</v>
          </cell>
          <cell r="D15" t="str">
            <v>エンゼルハウス</v>
          </cell>
          <cell r="E15" t="str">
            <v>市川市</v>
          </cell>
          <cell r="F15" t="str">
            <v>ベビーホテル</v>
          </cell>
          <cell r="G15">
            <v>4</v>
          </cell>
          <cell r="H15">
            <v>37897</v>
          </cell>
          <cell r="I15" t="str">
            <v>エンゼルハウス</v>
          </cell>
          <cell r="J15" t="str">
            <v>市川市</v>
          </cell>
          <cell r="K15" t="str">
            <v>ベビーホテル</v>
          </cell>
          <cell r="L15">
            <v>1</v>
          </cell>
          <cell r="M15" t="str">
            <v>健康管理・安全確保の状況</v>
          </cell>
          <cell r="P15">
            <v>32</v>
          </cell>
        </row>
        <row r="16">
          <cell r="B16">
            <v>4</v>
          </cell>
          <cell r="C16">
            <v>37897</v>
          </cell>
          <cell r="D16" t="str">
            <v xml:space="preserve"> </v>
          </cell>
          <cell r="E16" t="str">
            <v>市川市</v>
          </cell>
          <cell r="F16" t="str">
            <v>ベビーホテル</v>
          </cell>
          <cell r="G16">
            <v>0</v>
          </cell>
          <cell r="H16">
            <v>0</v>
          </cell>
          <cell r="I16" t="str">
            <v xml:space="preserve"> </v>
          </cell>
          <cell r="J16">
            <v>0</v>
          </cell>
          <cell r="K16">
            <v>0</v>
          </cell>
          <cell r="M16" t="str">
            <v>・</v>
          </cell>
          <cell r="N16" t="str">
            <v>身長や体重の測定など基本的な発育チェックを毎月定期的に行うこと。</v>
          </cell>
          <cell r="P16">
            <v>34</v>
          </cell>
        </row>
        <row r="17">
          <cell r="B17">
            <v>4</v>
          </cell>
          <cell r="C17">
            <v>37897</v>
          </cell>
          <cell r="D17" t="str">
            <v xml:space="preserve"> </v>
          </cell>
          <cell r="E17" t="str">
            <v>市川市</v>
          </cell>
          <cell r="F17" t="str">
            <v>ベビーホテル</v>
          </cell>
          <cell r="G17">
            <v>0</v>
          </cell>
          <cell r="H17">
            <v>0</v>
          </cell>
          <cell r="I17" t="str">
            <v xml:space="preserve"> </v>
          </cell>
          <cell r="J17">
            <v>0</v>
          </cell>
          <cell r="K17">
            <v>0</v>
          </cell>
          <cell r="M17" t="str">
            <v>・</v>
          </cell>
          <cell r="N17" t="str">
            <v>調理従事者について、毎月１回は検便を実施すること。</v>
          </cell>
          <cell r="P17">
            <v>37</v>
          </cell>
        </row>
        <row r="18">
          <cell r="B18">
            <v>5</v>
          </cell>
          <cell r="C18">
            <v>37897</v>
          </cell>
          <cell r="D18" t="str">
            <v>私立やはた保育園</v>
          </cell>
          <cell r="E18" t="str">
            <v>市川市</v>
          </cell>
          <cell r="F18" t="str">
            <v>その他</v>
          </cell>
          <cell r="G18">
            <v>5</v>
          </cell>
          <cell r="H18">
            <v>37897</v>
          </cell>
          <cell r="I18" t="str">
            <v>私立やはた保育園</v>
          </cell>
          <cell r="J18" t="str">
            <v>市川市</v>
          </cell>
          <cell r="K18" t="str">
            <v>その他</v>
          </cell>
          <cell r="L18">
            <v>1</v>
          </cell>
          <cell r="M18" t="str">
            <v>非常災害対策の状況</v>
          </cell>
          <cell r="P18">
            <v>14</v>
          </cell>
        </row>
        <row r="19">
          <cell r="B19">
            <v>5</v>
          </cell>
          <cell r="C19">
            <v>37897</v>
          </cell>
          <cell r="D19" t="str">
            <v xml:space="preserve"> </v>
          </cell>
          <cell r="E19" t="str">
            <v>市川市</v>
          </cell>
          <cell r="F19" t="str">
            <v>その他</v>
          </cell>
          <cell r="G19">
            <v>0</v>
          </cell>
          <cell r="H19">
            <v>0</v>
          </cell>
          <cell r="I19" t="str">
            <v xml:space="preserve"> </v>
          </cell>
          <cell r="J19">
            <v>0</v>
          </cell>
          <cell r="K19">
            <v>0</v>
          </cell>
          <cell r="M19" t="str">
            <v>・</v>
          </cell>
          <cell r="N19" t="str">
            <v>非常災害に対する具体的な計画を立て、これに対する定期的な訓練として少なくとも毎月１回は実施すること。</v>
          </cell>
          <cell r="P19">
            <v>17</v>
          </cell>
        </row>
        <row r="20">
          <cell r="B20">
            <v>6</v>
          </cell>
          <cell r="C20">
            <v>37897</v>
          </cell>
          <cell r="D20" t="str">
            <v>２４時間保育ルナ</v>
          </cell>
          <cell r="E20" t="str">
            <v>市川市</v>
          </cell>
          <cell r="F20" t="str">
            <v>ベビーホテル</v>
          </cell>
          <cell r="G20">
            <v>6</v>
          </cell>
          <cell r="H20">
            <v>37897</v>
          </cell>
          <cell r="I20" t="str">
            <v>２４時間保育ルナ</v>
          </cell>
          <cell r="J20" t="str">
            <v>市川市</v>
          </cell>
          <cell r="K20" t="str">
            <v>ベビーホテル</v>
          </cell>
          <cell r="L20">
            <v>1</v>
          </cell>
          <cell r="M20" t="str">
            <v>非常災害対策の状況</v>
          </cell>
          <cell r="O20" t="str">
            <v>口頭</v>
          </cell>
          <cell r="P20">
            <v>14</v>
          </cell>
        </row>
        <row r="21">
          <cell r="B21">
            <v>6</v>
          </cell>
          <cell r="C21">
            <v>37897</v>
          </cell>
          <cell r="D21" t="str">
            <v xml:space="preserve"> </v>
          </cell>
          <cell r="E21" t="str">
            <v>市川市</v>
          </cell>
          <cell r="F21" t="str">
            <v>ベビーホテル</v>
          </cell>
          <cell r="G21">
            <v>0</v>
          </cell>
          <cell r="H21">
            <v>0</v>
          </cell>
          <cell r="I21" t="str">
            <v xml:space="preserve"> </v>
          </cell>
          <cell r="J21">
            <v>0</v>
          </cell>
          <cell r="K21">
            <v>0</v>
          </cell>
          <cell r="M21" t="str">
            <v>・</v>
          </cell>
          <cell r="N21" t="str">
            <v>非常災害に対する具体的な計画を立て、これに対する定期的な訓練として少なくとも毎月１回は実施すること。</v>
          </cell>
          <cell r="O21" t="str">
            <v>口頭</v>
          </cell>
          <cell r="P21">
            <v>17</v>
          </cell>
        </row>
        <row r="22">
          <cell r="B22">
            <v>6</v>
          </cell>
          <cell r="C22">
            <v>37897</v>
          </cell>
          <cell r="D22" t="str">
            <v xml:space="preserve"> </v>
          </cell>
          <cell r="E22" t="str">
            <v>市川市</v>
          </cell>
          <cell r="F22" t="str">
            <v>ベビーホテル</v>
          </cell>
          <cell r="G22">
            <v>0</v>
          </cell>
          <cell r="H22">
            <v>0</v>
          </cell>
          <cell r="I22" t="str">
            <v xml:space="preserve"> </v>
          </cell>
          <cell r="J22">
            <v>0</v>
          </cell>
          <cell r="K22">
            <v>0</v>
          </cell>
          <cell r="L22">
            <v>2</v>
          </cell>
          <cell r="M22" t="str">
            <v>保育室のある建物の構造設備条件の状況</v>
          </cell>
          <cell r="P22">
            <v>18</v>
          </cell>
        </row>
        <row r="23">
          <cell r="B23">
            <v>6</v>
          </cell>
          <cell r="C23">
            <v>37897</v>
          </cell>
          <cell r="D23" t="str">
            <v xml:space="preserve"> </v>
          </cell>
          <cell r="E23" t="str">
            <v>市川市</v>
          </cell>
          <cell r="F23" t="str">
            <v>ベビーホテル</v>
          </cell>
          <cell r="G23">
            <v>0</v>
          </cell>
          <cell r="H23">
            <v>0</v>
          </cell>
          <cell r="I23" t="str">
            <v xml:space="preserve"> </v>
          </cell>
          <cell r="J23">
            <v>0</v>
          </cell>
          <cell r="K23">
            <v>0</v>
          </cell>
          <cell r="M23" t="str">
            <v>・</v>
          </cell>
          <cell r="N23" t="str">
            <v>保育室を３階に設ける場合の認可外保育施設指導監督基準に適合していないので、対応を図ること。（避難階段・屋外階段の設置など）</v>
          </cell>
          <cell r="P23">
            <v>21</v>
          </cell>
        </row>
        <row r="24">
          <cell r="B24">
            <v>6</v>
          </cell>
          <cell r="C24">
            <v>37897</v>
          </cell>
          <cell r="D24" t="str">
            <v xml:space="preserve"> </v>
          </cell>
          <cell r="E24" t="str">
            <v>市川市</v>
          </cell>
          <cell r="F24" t="str">
            <v>ベビーホテル</v>
          </cell>
          <cell r="G24">
            <v>0</v>
          </cell>
          <cell r="H24">
            <v>0</v>
          </cell>
          <cell r="I24" t="str">
            <v xml:space="preserve"> </v>
          </cell>
          <cell r="J24">
            <v>0</v>
          </cell>
          <cell r="K24">
            <v>0</v>
          </cell>
          <cell r="M24" t="str">
            <v>・</v>
          </cell>
          <cell r="N24" t="str">
            <v>保育施設のカーテンなどは防炎処理が施されたものとすること。</v>
          </cell>
          <cell r="P24">
            <v>22</v>
          </cell>
        </row>
        <row r="25">
          <cell r="B25">
            <v>6</v>
          </cell>
          <cell r="C25">
            <v>37897</v>
          </cell>
          <cell r="D25" t="str">
            <v xml:space="preserve"> </v>
          </cell>
          <cell r="E25" t="str">
            <v>市川市</v>
          </cell>
          <cell r="F25" t="str">
            <v>ベビーホテル</v>
          </cell>
          <cell r="G25">
            <v>0</v>
          </cell>
          <cell r="H25">
            <v>0</v>
          </cell>
          <cell r="I25" t="str">
            <v xml:space="preserve"> </v>
          </cell>
          <cell r="J25">
            <v>0</v>
          </cell>
          <cell r="K25">
            <v>0</v>
          </cell>
          <cell r="M25" t="str">
            <v>・</v>
          </cell>
          <cell r="N25" t="str">
            <v>保育室を４階以上に設ける場合の認可外保育施設指導監督基準に適合していないので、対応を図ること。（屋外階段の設置など）</v>
          </cell>
          <cell r="P25">
            <v>23</v>
          </cell>
        </row>
        <row r="26">
          <cell r="B26">
            <v>6</v>
          </cell>
          <cell r="C26">
            <v>37897</v>
          </cell>
          <cell r="D26" t="str">
            <v xml:space="preserve"> </v>
          </cell>
          <cell r="E26" t="str">
            <v>市川市</v>
          </cell>
          <cell r="F26" t="str">
            <v>ベビーホテル</v>
          </cell>
          <cell r="G26">
            <v>0</v>
          </cell>
          <cell r="H26">
            <v>0</v>
          </cell>
          <cell r="I26" t="str">
            <v xml:space="preserve"> </v>
          </cell>
          <cell r="J26">
            <v>0</v>
          </cell>
          <cell r="K26">
            <v>0</v>
          </cell>
          <cell r="L26">
            <v>3</v>
          </cell>
          <cell r="M26" t="str">
            <v>給食の状況</v>
          </cell>
          <cell r="P26">
            <v>29</v>
          </cell>
        </row>
        <row r="27">
          <cell r="B27">
            <v>6</v>
          </cell>
          <cell r="C27">
            <v>37897</v>
          </cell>
          <cell r="D27" t="str">
            <v xml:space="preserve"> </v>
          </cell>
          <cell r="E27" t="str">
            <v>市川市</v>
          </cell>
          <cell r="F27" t="str">
            <v>ベビーホテル</v>
          </cell>
          <cell r="G27">
            <v>0</v>
          </cell>
          <cell r="H27">
            <v>0</v>
          </cell>
          <cell r="I27" t="str">
            <v xml:space="preserve"> </v>
          </cell>
          <cell r="J27">
            <v>0</v>
          </cell>
          <cell r="K27">
            <v>0</v>
          </cell>
          <cell r="M27" t="str">
            <v>・</v>
          </cell>
          <cell r="N27" t="str">
            <v>保存食について、２週間以上保存すること。</v>
          </cell>
          <cell r="P27">
            <v>31</v>
          </cell>
        </row>
        <row r="28">
          <cell r="B28">
            <v>6</v>
          </cell>
          <cell r="C28">
            <v>37897</v>
          </cell>
          <cell r="D28" t="str">
            <v xml:space="preserve"> </v>
          </cell>
          <cell r="E28" t="str">
            <v>市川市</v>
          </cell>
          <cell r="F28" t="str">
            <v>ベビーホテル</v>
          </cell>
          <cell r="G28">
            <v>0</v>
          </cell>
          <cell r="H28">
            <v>0</v>
          </cell>
          <cell r="I28" t="str">
            <v xml:space="preserve"> </v>
          </cell>
          <cell r="J28">
            <v>0</v>
          </cell>
          <cell r="K28">
            <v>0</v>
          </cell>
          <cell r="L28">
            <v>4</v>
          </cell>
          <cell r="M28" t="str">
            <v>健康管理・安全確保の状況</v>
          </cell>
          <cell r="P28">
            <v>32</v>
          </cell>
        </row>
        <row r="29">
          <cell r="B29">
            <v>6</v>
          </cell>
          <cell r="C29">
            <v>37897</v>
          </cell>
          <cell r="D29" t="str">
            <v xml:space="preserve"> </v>
          </cell>
          <cell r="E29" t="str">
            <v>市川市</v>
          </cell>
          <cell r="F29" t="str">
            <v>ベビーホテル</v>
          </cell>
          <cell r="G29">
            <v>0</v>
          </cell>
          <cell r="H29">
            <v>0</v>
          </cell>
          <cell r="I29" t="str">
            <v xml:space="preserve"> </v>
          </cell>
          <cell r="J29">
            <v>0</v>
          </cell>
          <cell r="K29">
            <v>0</v>
          </cell>
          <cell r="M29" t="str">
            <v>・</v>
          </cell>
          <cell r="N29" t="str">
            <v>身長や体重の測定など基本的な発育チェックを毎月定期的に行うこと。</v>
          </cell>
          <cell r="P29">
            <v>34</v>
          </cell>
        </row>
        <row r="30">
          <cell r="B30">
            <v>6</v>
          </cell>
          <cell r="C30">
            <v>37897</v>
          </cell>
          <cell r="D30" t="str">
            <v xml:space="preserve"> </v>
          </cell>
          <cell r="E30" t="str">
            <v>市川市</v>
          </cell>
          <cell r="F30" t="str">
            <v>ベビーホテル</v>
          </cell>
          <cell r="G30">
            <v>0</v>
          </cell>
          <cell r="H30">
            <v>0</v>
          </cell>
          <cell r="I30" t="str">
            <v xml:space="preserve"> </v>
          </cell>
          <cell r="J30">
            <v>0</v>
          </cell>
          <cell r="K30">
            <v>0</v>
          </cell>
          <cell r="M30" t="str">
            <v>・</v>
          </cell>
          <cell r="N30" t="str">
            <v>調理従事者について、毎月１回は検便を実施すること。</v>
          </cell>
          <cell r="P30">
            <v>37</v>
          </cell>
        </row>
        <row r="31">
          <cell r="B31">
            <v>6</v>
          </cell>
          <cell r="C31">
            <v>37897</v>
          </cell>
          <cell r="D31" t="str">
            <v xml:space="preserve"> </v>
          </cell>
          <cell r="E31" t="str">
            <v>市川市</v>
          </cell>
          <cell r="F31" t="str">
            <v>ベビーホテル</v>
          </cell>
          <cell r="G31">
            <v>0</v>
          </cell>
          <cell r="H31">
            <v>0</v>
          </cell>
          <cell r="I31" t="str">
            <v xml:space="preserve"> </v>
          </cell>
          <cell r="J31">
            <v>0</v>
          </cell>
          <cell r="K31">
            <v>0</v>
          </cell>
          <cell r="L31">
            <v>5</v>
          </cell>
          <cell r="M31" t="str">
            <v>利用者への情報提供</v>
          </cell>
          <cell r="P31">
            <v>42</v>
          </cell>
        </row>
        <row r="32">
          <cell r="B32">
            <v>6</v>
          </cell>
          <cell r="C32">
            <v>37897</v>
          </cell>
          <cell r="D32" t="str">
            <v xml:space="preserve"> </v>
          </cell>
          <cell r="E32" t="str">
            <v>市川市</v>
          </cell>
          <cell r="F32" t="str">
            <v>ベビーホテル</v>
          </cell>
          <cell r="G32">
            <v>0</v>
          </cell>
          <cell r="H32">
            <v>0</v>
          </cell>
          <cell r="I32" t="str">
            <v xml:space="preserve"> </v>
          </cell>
          <cell r="J32">
            <v>0</v>
          </cell>
          <cell r="K32">
            <v>0</v>
          </cell>
          <cell r="M32" t="str">
            <v>・</v>
          </cell>
          <cell r="N32" t="str">
            <v>提供するサービス内容を利用者の見やすいところに掲示すること。</v>
          </cell>
          <cell r="P32">
            <v>43</v>
          </cell>
        </row>
        <row r="33">
          <cell r="B33">
            <v>6</v>
          </cell>
          <cell r="C33">
            <v>37897</v>
          </cell>
          <cell r="D33" t="str">
            <v xml:space="preserve"> </v>
          </cell>
          <cell r="E33" t="str">
            <v>市川市</v>
          </cell>
          <cell r="F33" t="str">
            <v>ベビーホテル</v>
          </cell>
          <cell r="G33">
            <v>0</v>
          </cell>
          <cell r="H33">
            <v>0</v>
          </cell>
          <cell r="I33" t="str">
            <v xml:space="preserve"> </v>
          </cell>
          <cell r="J33">
            <v>0</v>
          </cell>
          <cell r="K33">
            <v>0</v>
          </cell>
          <cell r="M33" t="str">
            <v>・</v>
          </cell>
          <cell r="N33" t="str">
            <v>利用者に対して契約内容を記載した書面の交付（又は交付の準備）をすること。　　　</v>
          </cell>
          <cell r="P33">
            <v>44</v>
          </cell>
        </row>
        <row r="34">
          <cell r="B34">
            <v>7</v>
          </cell>
          <cell r="C34">
            <v>37901</v>
          </cell>
          <cell r="D34" t="str">
            <v>ミルキーホーム市川園</v>
          </cell>
          <cell r="E34" t="str">
            <v>市川市</v>
          </cell>
          <cell r="F34" t="str">
            <v>ベビーホテル</v>
          </cell>
          <cell r="G34">
            <v>7</v>
          </cell>
          <cell r="H34">
            <v>37901</v>
          </cell>
          <cell r="I34" t="str">
            <v>ミルキーホーム市川園</v>
          </cell>
          <cell r="J34" t="str">
            <v>市川市</v>
          </cell>
          <cell r="K34" t="str">
            <v>ベビーホテル</v>
          </cell>
          <cell r="L34">
            <v>1</v>
          </cell>
          <cell r="M34" t="str">
            <v>保育室のある建物の構造設備条件の状況</v>
          </cell>
          <cell r="P34">
            <v>18</v>
          </cell>
        </row>
        <row r="35">
          <cell r="B35">
            <v>7</v>
          </cell>
          <cell r="C35">
            <v>37901</v>
          </cell>
          <cell r="D35" t="str">
            <v xml:space="preserve"> </v>
          </cell>
          <cell r="E35" t="str">
            <v>市川市</v>
          </cell>
          <cell r="F35" t="str">
            <v>ベビーホテル</v>
          </cell>
          <cell r="G35">
            <v>0</v>
          </cell>
          <cell r="H35">
            <v>0</v>
          </cell>
          <cell r="I35" t="str">
            <v xml:space="preserve"> </v>
          </cell>
          <cell r="J35">
            <v>0</v>
          </cell>
          <cell r="K35">
            <v>0</v>
          </cell>
          <cell r="M35" t="str">
            <v>・</v>
          </cell>
          <cell r="N35" t="str">
            <v>乳幼児が出入り又は通行する場所には、乳幼児の転落防止設備を設けること。（手すり、柵等）</v>
          </cell>
          <cell r="P35">
            <v>19</v>
          </cell>
        </row>
        <row r="36">
          <cell r="B36">
            <v>7</v>
          </cell>
          <cell r="C36">
            <v>37901</v>
          </cell>
          <cell r="D36" t="str">
            <v xml:space="preserve"> </v>
          </cell>
          <cell r="E36" t="str">
            <v>市川市</v>
          </cell>
          <cell r="F36" t="str">
            <v>ベビーホテル</v>
          </cell>
          <cell r="G36">
            <v>0</v>
          </cell>
          <cell r="H36">
            <v>0</v>
          </cell>
          <cell r="I36" t="str">
            <v xml:space="preserve"> </v>
          </cell>
          <cell r="J36">
            <v>0</v>
          </cell>
          <cell r="K36">
            <v>0</v>
          </cell>
          <cell r="L36">
            <v>2</v>
          </cell>
          <cell r="M36" t="str">
            <v>利用者への情報提供</v>
          </cell>
          <cell r="P36">
            <v>42</v>
          </cell>
        </row>
        <row r="37">
          <cell r="B37">
            <v>7</v>
          </cell>
          <cell r="C37">
            <v>37901</v>
          </cell>
          <cell r="D37" t="str">
            <v xml:space="preserve"> </v>
          </cell>
          <cell r="E37" t="str">
            <v>市川市</v>
          </cell>
          <cell r="F37" t="str">
            <v>ベビーホテル</v>
          </cell>
          <cell r="G37">
            <v>0</v>
          </cell>
          <cell r="H37">
            <v>0</v>
          </cell>
          <cell r="I37" t="str">
            <v xml:space="preserve"> </v>
          </cell>
          <cell r="J37">
            <v>0</v>
          </cell>
          <cell r="K37">
            <v>0</v>
          </cell>
          <cell r="M37" t="str">
            <v>・</v>
          </cell>
          <cell r="N37" t="str">
            <v>利用者に対して契約内容を記載した書面の交付（又は交付の準備）をすること。　　　</v>
          </cell>
          <cell r="P37">
            <v>44</v>
          </cell>
        </row>
        <row r="38">
          <cell r="B38">
            <v>8</v>
          </cell>
          <cell r="C38">
            <v>37901</v>
          </cell>
          <cell r="D38" t="str">
            <v>ひよこ保育園妙典園</v>
          </cell>
          <cell r="E38" t="str">
            <v>市川市</v>
          </cell>
          <cell r="F38" t="str">
            <v>ベビーホテル</v>
          </cell>
          <cell r="G38">
            <v>8</v>
          </cell>
          <cell r="H38">
            <v>37901</v>
          </cell>
          <cell r="I38" t="str">
            <v>ひよこ保育園妙典園</v>
          </cell>
          <cell r="J38" t="str">
            <v>市川市</v>
          </cell>
          <cell r="K38" t="str">
            <v>ベビーホテル</v>
          </cell>
          <cell r="M38" t="str">
            <v>・</v>
          </cell>
          <cell r="N38" t="str">
            <v>（特になし）</v>
          </cell>
          <cell r="P38">
            <v>48</v>
          </cell>
        </row>
        <row r="39">
          <cell r="B39">
            <v>9</v>
          </cell>
          <cell r="C39">
            <v>37901</v>
          </cell>
          <cell r="D39" t="str">
            <v>ひよこ保育園</v>
          </cell>
          <cell r="E39" t="str">
            <v>市川市</v>
          </cell>
          <cell r="F39" t="str">
            <v>ベビーホテル</v>
          </cell>
          <cell r="G39">
            <v>9</v>
          </cell>
          <cell r="H39">
            <v>37901</v>
          </cell>
          <cell r="I39" t="str">
            <v>ひよこ保育園</v>
          </cell>
          <cell r="J39" t="str">
            <v>市川市</v>
          </cell>
          <cell r="K39" t="str">
            <v>ベビーホテル</v>
          </cell>
          <cell r="L39">
            <v>1</v>
          </cell>
          <cell r="M39" t="str">
            <v>保育室のある建物の構造設備条件の状況</v>
          </cell>
          <cell r="P39">
            <v>18</v>
          </cell>
        </row>
        <row r="40">
          <cell r="B40">
            <v>9</v>
          </cell>
          <cell r="C40">
            <v>37901</v>
          </cell>
          <cell r="D40" t="str">
            <v xml:space="preserve"> </v>
          </cell>
          <cell r="E40" t="str">
            <v>市川市</v>
          </cell>
          <cell r="F40" t="str">
            <v>ベビーホテル</v>
          </cell>
          <cell r="G40">
            <v>0</v>
          </cell>
          <cell r="H40">
            <v>0</v>
          </cell>
          <cell r="I40" t="str">
            <v xml:space="preserve"> </v>
          </cell>
          <cell r="J40">
            <v>0</v>
          </cell>
          <cell r="K40">
            <v>0</v>
          </cell>
          <cell r="M40" t="str">
            <v>・</v>
          </cell>
          <cell r="N40" t="str">
            <v>保育室を３階に設ける場合の認可外保育施設指導監督基準に適合していないので、対応を図ること。（避難階段・屋外階段の設置など）</v>
          </cell>
          <cell r="P40">
            <v>21</v>
          </cell>
        </row>
        <row r="41">
          <cell r="B41">
            <v>10</v>
          </cell>
          <cell r="C41">
            <v>37909</v>
          </cell>
          <cell r="D41" t="str">
            <v>太陽の子保育園</v>
          </cell>
          <cell r="E41" t="str">
            <v>市川市</v>
          </cell>
          <cell r="F41" t="str">
            <v>その他</v>
          </cell>
          <cell r="G41">
            <v>10</v>
          </cell>
          <cell r="H41">
            <v>37909</v>
          </cell>
          <cell r="I41" t="str">
            <v>太陽の子保育園</v>
          </cell>
          <cell r="J41" t="str">
            <v>市川市</v>
          </cell>
          <cell r="K41" t="str">
            <v>その他</v>
          </cell>
          <cell r="L41">
            <v>1</v>
          </cell>
          <cell r="M41" t="str">
            <v>健康管理・安全確保の状況</v>
          </cell>
          <cell r="P41">
            <v>32</v>
          </cell>
        </row>
        <row r="42">
          <cell r="B42">
            <v>10</v>
          </cell>
          <cell r="C42">
            <v>37909</v>
          </cell>
          <cell r="D42" t="str">
            <v xml:space="preserve"> </v>
          </cell>
          <cell r="E42" t="str">
            <v>市川市</v>
          </cell>
          <cell r="F42" t="str">
            <v>その他</v>
          </cell>
          <cell r="G42">
            <v>0</v>
          </cell>
          <cell r="H42">
            <v>0</v>
          </cell>
          <cell r="I42" t="str">
            <v xml:space="preserve"> </v>
          </cell>
          <cell r="J42">
            <v>0</v>
          </cell>
          <cell r="K42">
            <v>0</v>
          </cell>
          <cell r="M42" t="str">
            <v>・</v>
          </cell>
          <cell r="N42" t="str">
            <v>入所児童の健康診断について、年２回実施できる体制を確保すること。</v>
          </cell>
          <cell r="P42">
            <v>35</v>
          </cell>
        </row>
        <row r="43">
          <cell r="B43">
            <v>10</v>
          </cell>
          <cell r="C43">
            <v>37909</v>
          </cell>
          <cell r="D43" t="str">
            <v xml:space="preserve"> </v>
          </cell>
          <cell r="E43" t="str">
            <v>市川市</v>
          </cell>
          <cell r="F43" t="str">
            <v>その他</v>
          </cell>
          <cell r="G43">
            <v>0</v>
          </cell>
          <cell r="H43">
            <v>0</v>
          </cell>
          <cell r="I43" t="str">
            <v xml:space="preserve"> </v>
          </cell>
          <cell r="J43">
            <v>0</v>
          </cell>
          <cell r="K43">
            <v>0</v>
          </cell>
          <cell r="L43">
            <v>2</v>
          </cell>
          <cell r="M43" t="str">
            <v>利用者への情報提供</v>
          </cell>
          <cell r="O43" t="str">
            <v>口頭</v>
          </cell>
          <cell r="P43">
            <v>42</v>
          </cell>
        </row>
        <row r="44">
          <cell r="B44">
            <v>10</v>
          </cell>
          <cell r="C44">
            <v>37909</v>
          </cell>
          <cell r="D44" t="str">
            <v xml:space="preserve"> </v>
          </cell>
          <cell r="E44" t="str">
            <v>市川市</v>
          </cell>
          <cell r="F44" t="str">
            <v>その他</v>
          </cell>
          <cell r="G44">
            <v>0</v>
          </cell>
          <cell r="H44">
            <v>0</v>
          </cell>
          <cell r="I44" t="str">
            <v xml:space="preserve"> </v>
          </cell>
          <cell r="J44">
            <v>0</v>
          </cell>
          <cell r="K44">
            <v>0</v>
          </cell>
          <cell r="M44" t="str">
            <v>・</v>
          </cell>
          <cell r="N44" t="str">
            <v>利用者に対して契約内容を記載した書面の交付（又は交付の準備）をすること。　　　</v>
          </cell>
          <cell r="O44" t="str">
            <v>口頭</v>
          </cell>
          <cell r="P44">
            <v>44</v>
          </cell>
        </row>
        <row r="45">
          <cell r="B45">
            <v>11</v>
          </cell>
          <cell r="C45">
            <v>37909</v>
          </cell>
          <cell r="D45" t="str">
            <v>チャイルドルームハピー</v>
          </cell>
          <cell r="E45" t="str">
            <v>市川市</v>
          </cell>
          <cell r="F45" t="str">
            <v>その他</v>
          </cell>
          <cell r="G45">
            <v>11</v>
          </cell>
          <cell r="H45">
            <v>37909</v>
          </cell>
          <cell r="I45" t="str">
            <v>チャイルドルームハピー</v>
          </cell>
          <cell r="J45" t="str">
            <v>市川市</v>
          </cell>
          <cell r="K45" t="str">
            <v>その他</v>
          </cell>
          <cell r="L45">
            <v>1</v>
          </cell>
          <cell r="M45" t="str">
            <v>給食の状況</v>
          </cell>
          <cell r="P45">
            <v>29</v>
          </cell>
        </row>
        <row r="46">
          <cell r="B46">
            <v>11</v>
          </cell>
          <cell r="C46">
            <v>37909</v>
          </cell>
          <cell r="D46" t="str">
            <v xml:space="preserve"> </v>
          </cell>
          <cell r="E46" t="str">
            <v>市川市</v>
          </cell>
          <cell r="F46" t="str">
            <v>その他</v>
          </cell>
          <cell r="G46">
            <v>0</v>
          </cell>
          <cell r="H46">
            <v>0</v>
          </cell>
          <cell r="I46" t="str">
            <v xml:space="preserve"> </v>
          </cell>
          <cell r="J46">
            <v>0</v>
          </cell>
          <cell r="K46">
            <v>0</v>
          </cell>
          <cell r="M46" t="str">
            <v>・</v>
          </cell>
          <cell r="N46" t="str">
            <v>保存食について、２週間以上保存すること。</v>
          </cell>
          <cell r="P46">
            <v>31</v>
          </cell>
        </row>
        <row r="47">
          <cell r="B47">
            <v>11</v>
          </cell>
          <cell r="C47">
            <v>37909</v>
          </cell>
          <cell r="D47" t="str">
            <v xml:space="preserve"> </v>
          </cell>
          <cell r="E47" t="str">
            <v>市川市</v>
          </cell>
          <cell r="F47" t="str">
            <v>その他</v>
          </cell>
          <cell r="G47">
            <v>0</v>
          </cell>
          <cell r="H47">
            <v>0</v>
          </cell>
          <cell r="I47" t="str">
            <v xml:space="preserve"> </v>
          </cell>
          <cell r="J47">
            <v>0</v>
          </cell>
          <cell r="K47">
            <v>0</v>
          </cell>
          <cell r="L47">
            <v>2</v>
          </cell>
          <cell r="M47" t="str">
            <v>健康管理・安全確保の状況</v>
          </cell>
          <cell r="P47">
            <v>32</v>
          </cell>
        </row>
        <row r="48">
          <cell r="B48">
            <v>11</v>
          </cell>
          <cell r="C48">
            <v>37909</v>
          </cell>
          <cell r="D48" t="str">
            <v xml:space="preserve"> </v>
          </cell>
          <cell r="E48" t="str">
            <v>市川市</v>
          </cell>
          <cell r="F48" t="str">
            <v>その他</v>
          </cell>
          <cell r="G48">
            <v>0</v>
          </cell>
          <cell r="H48">
            <v>0</v>
          </cell>
          <cell r="I48" t="str">
            <v xml:space="preserve"> </v>
          </cell>
          <cell r="J48">
            <v>0</v>
          </cell>
          <cell r="K48">
            <v>0</v>
          </cell>
          <cell r="M48" t="str">
            <v>・</v>
          </cell>
          <cell r="N48" t="str">
            <v>入所児童の健康診断について、年２回実施できる体制を確保すること。</v>
          </cell>
          <cell r="O48" t="str">
            <v>口頭</v>
          </cell>
          <cell r="P48">
            <v>35</v>
          </cell>
        </row>
        <row r="49">
          <cell r="B49">
            <v>11</v>
          </cell>
          <cell r="C49">
            <v>37909</v>
          </cell>
          <cell r="D49" t="str">
            <v xml:space="preserve"> </v>
          </cell>
          <cell r="E49" t="str">
            <v>市川市</v>
          </cell>
          <cell r="F49" t="str">
            <v>その他</v>
          </cell>
          <cell r="G49">
            <v>0</v>
          </cell>
          <cell r="H49">
            <v>0</v>
          </cell>
          <cell r="I49" t="str">
            <v xml:space="preserve"> </v>
          </cell>
          <cell r="J49">
            <v>0</v>
          </cell>
          <cell r="K49">
            <v>0</v>
          </cell>
          <cell r="M49" t="str">
            <v>・</v>
          </cell>
          <cell r="N49" t="str">
            <v>調理従事者について、毎月１回は検便を実施すること。</v>
          </cell>
          <cell r="P49">
            <v>37</v>
          </cell>
        </row>
        <row r="50">
          <cell r="B50">
            <v>11</v>
          </cell>
          <cell r="C50">
            <v>37909</v>
          </cell>
          <cell r="D50" t="str">
            <v xml:space="preserve"> </v>
          </cell>
          <cell r="E50" t="str">
            <v>市川市</v>
          </cell>
          <cell r="F50" t="str">
            <v>その他</v>
          </cell>
          <cell r="G50">
            <v>0</v>
          </cell>
          <cell r="H50">
            <v>0</v>
          </cell>
          <cell r="I50" t="str">
            <v xml:space="preserve"> </v>
          </cell>
          <cell r="J50">
            <v>0</v>
          </cell>
          <cell r="K50">
            <v>0</v>
          </cell>
          <cell r="L50">
            <v>3</v>
          </cell>
          <cell r="M50" t="str">
            <v>利用者への情報提供</v>
          </cell>
          <cell r="P50">
            <v>42</v>
          </cell>
        </row>
        <row r="51">
          <cell r="B51">
            <v>11</v>
          </cell>
          <cell r="C51">
            <v>37909</v>
          </cell>
          <cell r="D51" t="str">
            <v xml:space="preserve"> </v>
          </cell>
          <cell r="E51" t="str">
            <v>市川市</v>
          </cell>
          <cell r="F51" t="str">
            <v>その他</v>
          </cell>
          <cell r="G51">
            <v>0</v>
          </cell>
          <cell r="H51">
            <v>0</v>
          </cell>
          <cell r="I51" t="str">
            <v xml:space="preserve"> </v>
          </cell>
          <cell r="J51">
            <v>0</v>
          </cell>
          <cell r="K51">
            <v>0</v>
          </cell>
          <cell r="M51" t="str">
            <v>・</v>
          </cell>
          <cell r="N51" t="str">
            <v>利用者に対して契約内容を記載した書面の交付（又は交付の準備）をすること。　　　</v>
          </cell>
          <cell r="P51">
            <v>44</v>
          </cell>
        </row>
        <row r="52">
          <cell r="B52">
            <v>12</v>
          </cell>
          <cell r="C52">
            <v>37914</v>
          </cell>
          <cell r="D52" t="str">
            <v>保育所　キッズ・プラザ</v>
          </cell>
          <cell r="E52" t="str">
            <v>市川市</v>
          </cell>
          <cell r="F52" t="str">
            <v>その他</v>
          </cell>
          <cell r="G52">
            <v>12</v>
          </cell>
          <cell r="H52">
            <v>37914</v>
          </cell>
          <cell r="I52" t="str">
            <v>保育所　キッズ・プラザ</v>
          </cell>
          <cell r="J52" t="str">
            <v>市川市</v>
          </cell>
          <cell r="K52" t="str">
            <v>その他</v>
          </cell>
          <cell r="L52">
            <v>1</v>
          </cell>
          <cell r="M52" t="str">
            <v>保育従事者等の状況</v>
          </cell>
          <cell r="P52">
            <v>1</v>
          </cell>
        </row>
        <row r="53">
          <cell r="B53">
            <v>12</v>
          </cell>
          <cell r="C53">
            <v>37914</v>
          </cell>
          <cell r="D53" t="str">
            <v xml:space="preserve"> </v>
          </cell>
          <cell r="E53" t="str">
            <v>市川市</v>
          </cell>
          <cell r="F53" t="str">
            <v>その他</v>
          </cell>
          <cell r="G53">
            <v>0</v>
          </cell>
          <cell r="H53">
            <v>0</v>
          </cell>
          <cell r="I53" t="str">
            <v xml:space="preserve"> </v>
          </cell>
          <cell r="J53">
            <v>0</v>
          </cell>
          <cell r="K53">
            <v>0</v>
          </cell>
          <cell r="M53" t="str">
            <v>・</v>
          </cell>
          <cell r="N53" t="str">
            <v>保育従事者については、常時複数配置すること。
 （主たる開所時間（１１時間）を超える時間帯については、保育されている児童が１人である場合を除く。）</v>
          </cell>
          <cell r="P53">
            <v>3</v>
          </cell>
        </row>
        <row r="54">
          <cell r="B54">
            <v>12</v>
          </cell>
          <cell r="C54">
            <v>37914</v>
          </cell>
          <cell r="D54" t="str">
            <v xml:space="preserve"> </v>
          </cell>
          <cell r="E54" t="str">
            <v>市川市</v>
          </cell>
          <cell r="F54" t="str">
            <v>その他</v>
          </cell>
          <cell r="G54">
            <v>0</v>
          </cell>
          <cell r="H54">
            <v>0</v>
          </cell>
          <cell r="I54" t="str">
            <v xml:space="preserve"> </v>
          </cell>
          <cell r="J54">
            <v>0</v>
          </cell>
          <cell r="K54">
            <v>0</v>
          </cell>
          <cell r="L54">
            <v>2</v>
          </cell>
          <cell r="M54" t="str">
            <v>健康管理・安全確保の状況</v>
          </cell>
          <cell r="P54">
            <v>32</v>
          </cell>
        </row>
        <row r="55">
          <cell r="B55">
            <v>12</v>
          </cell>
          <cell r="C55">
            <v>37914</v>
          </cell>
          <cell r="D55" t="str">
            <v xml:space="preserve"> </v>
          </cell>
          <cell r="E55" t="str">
            <v>市川市</v>
          </cell>
          <cell r="F55" t="str">
            <v>その他</v>
          </cell>
          <cell r="G55">
            <v>0</v>
          </cell>
          <cell r="H55">
            <v>0</v>
          </cell>
          <cell r="I55" t="str">
            <v xml:space="preserve"> </v>
          </cell>
          <cell r="J55">
            <v>0</v>
          </cell>
          <cell r="K55">
            <v>0</v>
          </cell>
          <cell r="M55" t="str">
            <v>・</v>
          </cell>
          <cell r="N55" t="str">
            <v>入所児童の健康診断について、年２回実施できる体制を確保すること。</v>
          </cell>
          <cell r="P55">
            <v>35</v>
          </cell>
        </row>
        <row r="56">
          <cell r="B56">
            <v>13</v>
          </cell>
          <cell r="C56">
            <v>37914</v>
          </cell>
          <cell r="D56" t="str">
            <v>幼保園アップルナースリー</v>
          </cell>
          <cell r="E56" t="str">
            <v>市川市</v>
          </cell>
          <cell r="F56" t="str">
            <v>ベビーホテル</v>
          </cell>
          <cell r="G56">
            <v>13</v>
          </cell>
          <cell r="H56">
            <v>37914</v>
          </cell>
          <cell r="I56" t="str">
            <v>幼保園アップルナースリー</v>
          </cell>
          <cell r="J56" t="str">
            <v>市川市</v>
          </cell>
          <cell r="K56" t="str">
            <v>ベビーホテル</v>
          </cell>
          <cell r="M56" t="str">
            <v>・</v>
          </cell>
          <cell r="N56" t="str">
            <v>（特になし）</v>
          </cell>
          <cell r="P56">
            <v>48</v>
          </cell>
        </row>
        <row r="57">
          <cell r="B57">
            <v>14</v>
          </cell>
          <cell r="C57">
            <v>37914</v>
          </cell>
          <cell r="D57" t="str">
            <v>簡易保育園ベビーランド</v>
          </cell>
          <cell r="E57" t="str">
            <v>市川市</v>
          </cell>
          <cell r="F57" t="str">
            <v>ベビーホテル</v>
          </cell>
          <cell r="G57">
            <v>14</v>
          </cell>
          <cell r="H57">
            <v>37914</v>
          </cell>
          <cell r="I57" t="str">
            <v>簡易保育園ベビーランド</v>
          </cell>
          <cell r="J57" t="str">
            <v>市川市</v>
          </cell>
          <cell r="K57" t="str">
            <v>ベビーホテル</v>
          </cell>
          <cell r="L57">
            <v>1</v>
          </cell>
          <cell r="M57" t="str">
            <v>保育室等の構造設備及び面積の状況</v>
          </cell>
          <cell r="P57">
            <v>5</v>
          </cell>
        </row>
        <row r="58">
          <cell r="B58">
            <v>14</v>
          </cell>
          <cell r="C58">
            <v>37914</v>
          </cell>
          <cell r="D58" t="str">
            <v xml:space="preserve"> </v>
          </cell>
          <cell r="E58" t="str">
            <v>市川市</v>
          </cell>
          <cell r="F58" t="str">
            <v>ベビーホテル</v>
          </cell>
          <cell r="G58">
            <v>0</v>
          </cell>
          <cell r="H58">
            <v>0</v>
          </cell>
          <cell r="I58" t="str">
            <v xml:space="preserve"> </v>
          </cell>
          <cell r="J58">
            <v>0</v>
          </cell>
          <cell r="K58">
            <v>0</v>
          </cell>
          <cell r="M58" t="str">
            <v>・</v>
          </cell>
          <cell r="N58" t="str">
            <v>児童用の便所の数について、幼児２０人につき１以上必要であるので、確保に向け対応をとること。</v>
          </cell>
          <cell r="P58">
            <v>12</v>
          </cell>
        </row>
        <row r="59">
          <cell r="B59">
            <v>14</v>
          </cell>
          <cell r="C59">
            <v>37914</v>
          </cell>
          <cell r="D59" t="str">
            <v xml:space="preserve"> </v>
          </cell>
          <cell r="E59" t="str">
            <v>市川市</v>
          </cell>
          <cell r="F59" t="str">
            <v>ベビーホテル</v>
          </cell>
          <cell r="G59">
            <v>0</v>
          </cell>
          <cell r="H59">
            <v>0</v>
          </cell>
          <cell r="I59" t="str">
            <v xml:space="preserve"> </v>
          </cell>
          <cell r="J59">
            <v>0</v>
          </cell>
          <cell r="K59">
            <v>0</v>
          </cell>
          <cell r="L59">
            <v>2</v>
          </cell>
          <cell r="M59" t="str">
            <v>非常災害対策の状況</v>
          </cell>
          <cell r="P59">
            <v>14</v>
          </cell>
        </row>
        <row r="60">
          <cell r="B60">
            <v>14</v>
          </cell>
          <cell r="C60">
            <v>37914</v>
          </cell>
          <cell r="D60" t="str">
            <v xml:space="preserve"> </v>
          </cell>
          <cell r="E60" t="str">
            <v>市川市</v>
          </cell>
          <cell r="F60" t="str">
            <v>ベビーホテル</v>
          </cell>
          <cell r="G60">
            <v>0</v>
          </cell>
          <cell r="H60">
            <v>0</v>
          </cell>
          <cell r="I60" t="str">
            <v xml:space="preserve"> </v>
          </cell>
          <cell r="J60">
            <v>0</v>
          </cell>
          <cell r="K60">
            <v>0</v>
          </cell>
          <cell r="M60" t="str">
            <v>・</v>
          </cell>
          <cell r="N60" t="str">
            <v>非常災害に対する具体的な計画を立て、これに対する定期的な訓練として少なくとも毎月１回は実施すること。</v>
          </cell>
          <cell r="P60">
            <v>17</v>
          </cell>
        </row>
        <row r="61">
          <cell r="B61">
            <v>14</v>
          </cell>
          <cell r="C61">
            <v>37914</v>
          </cell>
          <cell r="D61" t="str">
            <v xml:space="preserve"> </v>
          </cell>
          <cell r="E61" t="str">
            <v>市川市</v>
          </cell>
          <cell r="F61" t="str">
            <v>ベビーホテル</v>
          </cell>
          <cell r="G61">
            <v>0</v>
          </cell>
          <cell r="H61">
            <v>0</v>
          </cell>
          <cell r="I61" t="str">
            <v xml:space="preserve"> </v>
          </cell>
          <cell r="J61">
            <v>0</v>
          </cell>
          <cell r="K61">
            <v>0</v>
          </cell>
          <cell r="L61">
            <v>3</v>
          </cell>
          <cell r="M61" t="str">
            <v>健康管理・安全確保の状況</v>
          </cell>
          <cell r="P61">
            <v>32</v>
          </cell>
        </row>
        <row r="62">
          <cell r="B62">
            <v>14</v>
          </cell>
          <cell r="C62">
            <v>37914</v>
          </cell>
          <cell r="D62" t="str">
            <v xml:space="preserve"> </v>
          </cell>
          <cell r="E62" t="str">
            <v>市川市</v>
          </cell>
          <cell r="F62" t="str">
            <v>ベビーホテル</v>
          </cell>
          <cell r="G62">
            <v>0</v>
          </cell>
          <cell r="H62">
            <v>0</v>
          </cell>
          <cell r="I62" t="str">
            <v xml:space="preserve"> </v>
          </cell>
          <cell r="J62">
            <v>0</v>
          </cell>
          <cell r="K62">
            <v>0</v>
          </cell>
          <cell r="M62" t="str">
            <v>・</v>
          </cell>
          <cell r="N62" t="str">
            <v>入所児童の健康診断について、年２回実施できる体制を確保すること。</v>
          </cell>
          <cell r="P62">
            <v>35</v>
          </cell>
        </row>
        <row r="63">
          <cell r="B63">
            <v>14</v>
          </cell>
          <cell r="C63">
            <v>37914</v>
          </cell>
          <cell r="D63" t="str">
            <v xml:space="preserve"> </v>
          </cell>
          <cell r="E63" t="str">
            <v>市川市</v>
          </cell>
          <cell r="F63" t="str">
            <v>ベビーホテル</v>
          </cell>
          <cell r="G63">
            <v>0</v>
          </cell>
          <cell r="H63">
            <v>0</v>
          </cell>
          <cell r="I63" t="str">
            <v xml:space="preserve"> </v>
          </cell>
          <cell r="J63">
            <v>0</v>
          </cell>
          <cell r="K63">
            <v>0</v>
          </cell>
          <cell r="M63" t="str">
            <v>・</v>
          </cell>
          <cell r="N63" t="str">
            <v>保育室内の安全確保として、備品類の転落防止対策をとること。</v>
          </cell>
          <cell r="P63">
            <v>41</v>
          </cell>
        </row>
        <row r="64">
          <cell r="B64">
            <v>15</v>
          </cell>
          <cell r="C64">
            <v>37914</v>
          </cell>
          <cell r="D64" t="str">
            <v>ベビールームママのおうち</v>
          </cell>
          <cell r="E64" t="str">
            <v>市原市</v>
          </cell>
          <cell r="F64" t="str">
            <v>その他</v>
          </cell>
          <cell r="G64">
            <v>15</v>
          </cell>
          <cell r="H64">
            <v>37914</v>
          </cell>
          <cell r="I64" t="str">
            <v>ベビールームママのおうち</v>
          </cell>
          <cell r="J64" t="str">
            <v>市原市</v>
          </cell>
          <cell r="K64" t="str">
            <v>その他</v>
          </cell>
          <cell r="L64">
            <v>1</v>
          </cell>
          <cell r="M64" t="str">
            <v>保育室等の構造設備及び面積の状況</v>
          </cell>
          <cell r="O64" t="str">
            <v>口頭</v>
          </cell>
          <cell r="P64">
            <v>5</v>
          </cell>
        </row>
        <row r="65">
          <cell r="B65">
            <v>15</v>
          </cell>
          <cell r="C65">
            <v>37914</v>
          </cell>
          <cell r="D65" t="str">
            <v xml:space="preserve"> </v>
          </cell>
          <cell r="E65" t="str">
            <v>市原市</v>
          </cell>
          <cell r="F65" t="str">
            <v>その他</v>
          </cell>
          <cell r="G65">
            <v>0</v>
          </cell>
          <cell r="H65">
            <v>0</v>
          </cell>
          <cell r="I65" t="str">
            <v xml:space="preserve"> </v>
          </cell>
          <cell r="J65">
            <v>0</v>
          </cell>
          <cell r="K65">
            <v>0</v>
          </cell>
          <cell r="M65" t="str">
            <v>・</v>
          </cell>
          <cell r="N65" t="str">
            <v>乳児の保育を行う場所と幼児の保育を行う場所は、別の部屋とすること。（やむを得ず部屋を別にできない場合は、明確な段差、ベビーフェンスやベビーベッド等で区画すること。）</v>
          </cell>
          <cell r="O65" t="str">
            <v>口頭</v>
          </cell>
          <cell r="P65">
            <v>7</v>
          </cell>
        </row>
        <row r="66">
          <cell r="B66">
            <v>15</v>
          </cell>
          <cell r="C66">
            <v>37914</v>
          </cell>
          <cell r="D66" t="str">
            <v xml:space="preserve"> </v>
          </cell>
          <cell r="E66" t="str">
            <v>市原市</v>
          </cell>
          <cell r="F66" t="str">
            <v>その他</v>
          </cell>
          <cell r="G66">
            <v>0</v>
          </cell>
          <cell r="H66">
            <v>0</v>
          </cell>
          <cell r="I66" t="str">
            <v xml:space="preserve"> </v>
          </cell>
          <cell r="J66">
            <v>0</v>
          </cell>
          <cell r="K66">
            <v>0</v>
          </cell>
          <cell r="L66">
            <v>2</v>
          </cell>
          <cell r="M66" t="str">
            <v>健康管理・安全確保の状況</v>
          </cell>
          <cell r="P66">
            <v>32</v>
          </cell>
        </row>
        <row r="67">
          <cell r="B67">
            <v>15</v>
          </cell>
          <cell r="C67">
            <v>37914</v>
          </cell>
          <cell r="D67" t="str">
            <v xml:space="preserve"> </v>
          </cell>
          <cell r="E67" t="str">
            <v>市原市</v>
          </cell>
          <cell r="F67" t="str">
            <v>その他</v>
          </cell>
          <cell r="G67">
            <v>0</v>
          </cell>
          <cell r="H67">
            <v>0</v>
          </cell>
          <cell r="I67" t="str">
            <v xml:space="preserve"> </v>
          </cell>
          <cell r="J67">
            <v>0</v>
          </cell>
          <cell r="K67">
            <v>0</v>
          </cell>
          <cell r="M67" t="str">
            <v>・</v>
          </cell>
          <cell r="N67" t="str">
            <v>入所児童の健康診断について、年２回実施できる体制を確保すること。</v>
          </cell>
          <cell r="P67">
            <v>35</v>
          </cell>
        </row>
        <row r="68">
          <cell r="B68">
            <v>15</v>
          </cell>
          <cell r="C68">
            <v>37914</v>
          </cell>
          <cell r="D68" t="str">
            <v xml:space="preserve"> </v>
          </cell>
          <cell r="E68" t="str">
            <v>市原市</v>
          </cell>
          <cell r="F68" t="str">
            <v>その他</v>
          </cell>
          <cell r="G68">
            <v>0</v>
          </cell>
          <cell r="H68">
            <v>0</v>
          </cell>
          <cell r="I68" t="str">
            <v xml:space="preserve"> </v>
          </cell>
          <cell r="J68">
            <v>0</v>
          </cell>
          <cell r="K68">
            <v>0</v>
          </cell>
          <cell r="M68" t="str">
            <v>・</v>
          </cell>
          <cell r="N68" t="str">
            <v>感染症の児童又は感染症の疑いのある児童については、医師の指示内容に従うものとして預かることのないようにすること。なお、再登園については、治癒証明等により感染の疑いがなくなってから登園を認めること。また、歯ブラシ、コップ、タオル等は共用せず、一人一人のものを準備すること。</v>
          </cell>
          <cell r="O68" t="str">
            <v>口頭</v>
          </cell>
          <cell r="P68">
            <v>39</v>
          </cell>
        </row>
        <row r="69">
          <cell r="B69">
            <v>16</v>
          </cell>
          <cell r="C69">
            <v>37914</v>
          </cell>
          <cell r="D69" t="str">
            <v>くまの子ハウス</v>
          </cell>
          <cell r="E69" t="str">
            <v>市原市</v>
          </cell>
          <cell r="F69" t="str">
            <v>ベビーホテル</v>
          </cell>
          <cell r="G69">
            <v>16</v>
          </cell>
          <cell r="H69">
            <v>37914</v>
          </cell>
          <cell r="I69" t="str">
            <v>くまの子ハウス</v>
          </cell>
          <cell r="J69" t="str">
            <v>市原市</v>
          </cell>
          <cell r="K69" t="str">
            <v>ベビーホテル</v>
          </cell>
          <cell r="L69">
            <v>1</v>
          </cell>
          <cell r="M69" t="str">
            <v>保育室等の構造設備及び面積の状況</v>
          </cell>
          <cell r="P69">
            <v>5</v>
          </cell>
        </row>
        <row r="70">
          <cell r="B70">
            <v>16</v>
          </cell>
          <cell r="C70">
            <v>37914</v>
          </cell>
          <cell r="D70" t="str">
            <v xml:space="preserve"> </v>
          </cell>
          <cell r="E70" t="str">
            <v>市原市</v>
          </cell>
          <cell r="F70" t="str">
            <v>ベビーホテル</v>
          </cell>
          <cell r="G70">
            <v>0</v>
          </cell>
          <cell r="H70">
            <v>0</v>
          </cell>
          <cell r="I70" t="str">
            <v xml:space="preserve"> </v>
          </cell>
          <cell r="J70">
            <v>0</v>
          </cell>
          <cell r="K70">
            <v>0</v>
          </cell>
          <cell r="M70" t="str">
            <v>・</v>
          </cell>
          <cell r="N70" t="str">
            <v>調理室の衛生面に配慮すること。</v>
          </cell>
          <cell r="P70">
            <v>13</v>
          </cell>
        </row>
        <row r="71">
          <cell r="B71">
            <v>16</v>
          </cell>
          <cell r="C71">
            <v>37914</v>
          </cell>
          <cell r="D71" t="str">
            <v xml:space="preserve"> </v>
          </cell>
          <cell r="E71" t="str">
            <v>市原市</v>
          </cell>
          <cell r="F71" t="str">
            <v>ベビーホテル</v>
          </cell>
          <cell r="G71">
            <v>0</v>
          </cell>
          <cell r="H71">
            <v>0</v>
          </cell>
          <cell r="I71" t="str">
            <v xml:space="preserve"> </v>
          </cell>
          <cell r="J71">
            <v>0</v>
          </cell>
          <cell r="K71">
            <v>0</v>
          </cell>
          <cell r="L71">
            <v>2</v>
          </cell>
          <cell r="M71" t="str">
            <v>非常災害対策の状況</v>
          </cell>
          <cell r="P71">
            <v>14</v>
          </cell>
        </row>
        <row r="72">
          <cell r="B72">
            <v>16</v>
          </cell>
          <cell r="C72">
            <v>37914</v>
          </cell>
          <cell r="D72" t="str">
            <v xml:space="preserve"> </v>
          </cell>
          <cell r="E72" t="str">
            <v>市原市</v>
          </cell>
          <cell r="F72" t="str">
            <v>ベビーホテル</v>
          </cell>
          <cell r="G72">
            <v>0</v>
          </cell>
          <cell r="H72">
            <v>0</v>
          </cell>
          <cell r="I72" t="str">
            <v xml:space="preserve"> </v>
          </cell>
          <cell r="J72">
            <v>0</v>
          </cell>
          <cell r="K72">
            <v>0</v>
          </cell>
          <cell r="M72" t="str">
            <v>・</v>
          </cell>
          <cell r="N72" t="str">
            <v>非常災害時の避難経路及び役割分担表を作成し掲示すること。</v>
          </cell>
          <cell r="P72">
            <v>16</v>
          </cell>
        </row>
        <row r="73">
          <cell r="B73">
            <v>16</v>
          </cell>
          <cell r="C73">
            <v>37914</v>
          </cell>
          <cell r="D73" t="str">
            <v xml:space="preserve"> </v>
          </cell>
          <cell r="E73" t="str">
            <v>市原市</v>
          </cell>
          <cell r="F73" t="str">
            <v>ベビーホテル</v>
          </cell>
          <cell r="G73">
            <v>0</v>
          </cell>
          <cell r="H73">
            <v>0</v>
          </cell>
          <cell r="I73" t="str">
            <v xml:space="preserve"> </v>
          </cell>
          <cell r="J73">
            <v>0</v>
          </cell>
          <cell r="K73">
            <v>0</v>
          </cell>
          <cell r="M73" t="str">
            <v>・</v>
          </cell>
          <cell r="N73" t="str">
            <v>非常災害に対する具体的な計画を立て、これに対する定期的な訓練として少なくとも毎月１回は実施すること。</v>
          </cell>
          <cell r="P73">
            <v>17</v>
          </cell>
        </row>
        <row r="74">
          <cell r="B74">
            <v>16</v>
          </cell>
          <cell r="C74">
            <v>37914</v>
          </cell>
          <cell r="D74" t="str">
            <v xml:space="preserve"> </v>
          </cell>
          <cell r="E74" t="str">
            <v>市原市</v>
          </cell>
          <cell r="F74" t="str">
            <v>ベビーホテル</v>
          </cell>
          <cell r="G74">
            <v>0</v>
          </cell>
          <cell r="H74">
            <v>0</v>
          </cell>
          <cell r="I74" t="str">
            <v xml:space="preserve"> </v>
          </cell>
          <cell r="J74">
            <v>0</v>
          </cell>
          <cell r="K74">
            <v>0</v>
          </cell>
          <cell r="L74">
            <v>3</v>
          </cell>
          <cell r="M74" t="str">
            <v>保育内容の状況</v>
          </cell>
          <cell r="P74">
            <v>25</v>
          </cell>
        </row>
        <row r="75">
          <cell r="B75">
            <v>16</v>
          </cell>
          <cell r="C75">
            <v>37914</v>
          </cell>
          <cell r="D75" t="str">
            <v xml:space="preserve"> </v>
          </cell>
          <cell r="E75" t="str">
            <v>市原市</v>
          </cell>
          <cell r="F75" t="str">
            <v>ベビーホテル</v>
          </cell>
          <cell r="G75">
            <v>0</v>
          </cell>
          <cell r="H75">
            <v>0</v>
          </cell>
          <cell r="I75" t="str">
            <v xml:space="preserve"> </v>
          </cell>
          <cell r="J75">
            <v>0</v>
          </cell>
          <cell r="K75">
            <v>0</v>
          </cell>
          <cell r="M75" t="str">
            <v>・</v>
          </cell>
          <cell r="N75" t="str">
            <v>保育計画を作成し、カリキュラムに沿った保育を実施すること。</v>
          </cell>
          <cell r="P75">
            <v>26</v>
          </cell>
        </row>
        <row r="76">
          <cell r="B76">
            <v>16</v>
          </cell>
          <cell r="C76">
            <v>37914</v>
          </cell>
          <cell r="D76" t="str">
            <v xml:space="preserve"> </v>
          </cell>
          <cell r="E76" t="str">
            <v>市原市</v>
          </cell>
          <cell r="F76" t="str">
            <v>ベビーホテル</v>
          </cell>
          <cell r="G76">
            <v>0</v>
          </cell>
          <cell r="H76">
            <v>0</v>
          </cell>
          <cell r="I76" t="str">
            <v xml:space="preserve"> </v>
          </cell>
          <cell r="J76">
            <v>0</v>
          </cell>
          <cell r="K76">
            <v>0</v>
          </cell>
          <cell r="L76">
            <v>4</v>
          </cell>
          <cell r="M76" t="str">
            <v>給食の状況</v>
          </cell>
          <cell r="P76">
            <v>29</v>
          </cell>
        </row>
        <row r="77">
          <cell r="B77">
            <v>16</v>
          </cell>
          <cell r="C77">
            <v>37914</v>
          </cell>
          <cell r="D77" t="str">
            <v xml:space="preserve"> </v>
          </cell>
          <cell r="E77" t="str">
            <v>市原市</v>
          </cell>
          <cell r="F77" t="str">
            <v>ベビーホテル</v>
          </cell>
          <cell r="G77">
            <v>0</v>
          </cell>
          <cell r="H77">
            <v>0</v>
          </cell>
          <cell r="I77" t="str">
            <v xml:space="preserve"> </v>
          </cell>
          <cell r="J77">
            <v>0</v>
          </cell>
          <cell r="K77">
            <v>0</v>
          </cell>
          <cell r="M77" t="str">
            <v>・</v>
          </cell>
          <cell r="N77" t="str">
            <v>調理は、栄養所要量や児童の嗜好を踏まえた献立表を作成し、献立に従って行うこと。</v>
          </cell>
          <cell r="P77">
            <v>30</v>
          </cell>
        </row>
        <row r="78">
          <cell r="B78">
            <v>16</v>
          </cell>
          <cell r="C78">
            <v>37914</v>
          </cell>
          <cell r="D78" t="str">
            <v xml:space="preserve"> </v>
          </cell>
          <cell r="E78" t="str">
            <v>市原市</v>
          </cell>
          <cell r="F78" t="str">
            <v>ベビーホテル</v>
          </cell>
          <cell r="G78">
            <v>0</v>
          </cell>
          <cell r="H78">
            <v>0</v>
          </cell>
          <cell r="I78" t="str">
            <v xml:space="preserve"> </v>
          </cell>
          <cell r="J78">
            <v>0</v>
          </cell>
          <cell r="K78">
            <v>0</v>
          </cell>
          <cell r="L78">
            <v>5</v>
          </cell>
          <cell r="M78" t="str">
            <v>健康管理・安全確保の状況</v>
          </cell>
          <cell r="P78">
            <v>32</v>
          </cell>
        </row>
        <row r="79">
          <cell r="B79">
            <v>16</v>
          </cell>
          <cell r="C79">
            <v>37914</v>
          </cell>
          <cell r="D79" t="str">
            <v xml:space="preserve"> </v>
          </cell>
          <cell r="E79" t="str">
            <v>市原市</v>
          </cell>
          <cell r="F79" t="str">
            <v>ベビーホテル</v>
          </cell>
          <cell r="G79">
            <v>0</v>
          </cell>
          <cell r="H79">
            <v>0</v>
          </cell>
          <cell r="I79" t="str">
            <v xml:space="preserve"> </v>
          </cell>
          <cell r="J79">
            <v>0</v>
          </cell>
          <cell r="K79">
            <v>0</v>
          </cell>
          <cell r="M79" t="str">
            <v>・</v>
          </cell>
          <cell r="N79" t="str">
            <v>入所児童の健康診断について、年２回実施できる体制を確保すること。</v>
          </cell>
          <cell r="P79">
            <v>35</v>
          </cell>
        </row>
        <row r="80">
          <cell r="B80">
            <v>16</v>
          </cell>
          <cell r="C80">
            <v>37914</v>
          </cell>
          <cell r="D80" t="str">
            <v xml:space="preserve"> </v>
          </cell>
          <cell r="E80" t="str">
            <v>市原市</v>
          </cell>
          <cell r="F80" t="str">
            <v>ベビーホテル</v>
          </cell>
          <cell r="G80">
            <v>0</v>
          </cell>
          <cell r="H80">
            <v>0</v>
          </cell>
          <cell r="I80" t="str">
            <v xml:space="preserve"> </v>
          </cell>
          <cell r="J80">
            <v>0</v>
          </cell>
          <cell r="K80">
            <v>0</v>
          </cell>
          <cell r="M80" t="str">
            <v>・</v>
          </cell>
          <cell r="N80" t="str">
            <v>感染症の児童又は感染症の疑いのある児童については、医師の指示内容に従うものとして預かることのないようにすること。なお、再登園については、治癒証明等により感染の疑いがなくなってから登園を認めること。また、歯ブラシ、コップ、タオル等は共用せず、一人一人のものを準備すること。</v>
          </cell>
          <cell r="P80">
            <v>39</v>
          </cell>
        </row>
        <row r="81">
          <cell r="B81">
            <v>17</v>
          </cell>
          <cell r="C81">
            <v>37914</v>
          </cell>
          <cell r="D81" t="str">
            <v>私立菊間保育園</v>
          </cell>
          <cell r="E81" t="str">
            <v>市原市</v>
          </cell>
          <cell r="F81" t="str">
            <v>その他</v>
          </cell>
          <cell r="G81">
            <v>17</v>
          </cell>
          <cell r="H81">
            <v>37914</v>
          </cell>
          <cell r="I81" t="str">
            <v>私立菊間保育園</v>
          </cell>
          <cell r="J81" t="str">
            <v>市原市</v>
          </cell>
          <cell r="K81" t="str">
            <v>その他</v>
          </cell>
          <cell r="L81">
            <v>1</v>
          </cell>
          <cell r="M81" t="str">
            <v>非常災害対策の状況</v>
          </cell>
          <cell r="P81">
            <v>14</v>
          </cell>
        </row>
        <row r="82">
          <cell r="B82">
            <v>17</v>
          </cell>
          <cell r="C82">
            <v>37914</v>
          </cell>
          <cell r="D82" t="str">
            <v xml:space="preserve"> </v>
          </cell>
          <cell r="E82" t="str">
            <v>市原市</v>
          </cell>
          <cell r="F82" t="str">
            <v>その他</v>
          </cell>
          <cell r="G82">
            <v>0</v>
          </cell>
          <cell r="H82">
            <v>0</v>
          </cell>
          <cell r="I82" t="str">
            <v xml:space="preserve"> </v>
          </cell>
          <cell r="J82">
            <v>0</v>
          </cell>
          <cell r="K82">
            <v>0</v>
          </cell>
          <cell r="M82" t="str">
            <v>・</v>
          </cell>
          <cell r="N82" t="str">
            <v>消化用具（消火器）を設置すること。</v>
          </cell>
          <cell r="P82">
            <v>15</v>
          </cell>
        </row>
        <row r="83">
          <cell r="B83">
            <v>17</v>
          </cell>
          <cell r="C83">
            <v>37914</v>
          </cell>
          <cell r="D83" t="str">
            <v xml:space="preserve"> </v>
          </cell>
          <cell r="E83" t="str">
            <v>市原市</v>
          </cell>
          <cell r="F83" t="str">
            <v>その他</v>
          </cell>
          <cell r="G83">
            <v>0</v>
          </cell>
          <cell r="H83">
            <v>0</v>
          </cell>
          <cell r="I83" t="str">
            <v xml:space="preserve"> </v>
          </cell>
          <cell r="J83">
            <v>0</v>
          </cell>
          <cell r="K83">
            <v>0</v>
          </cell>
          <cell r="L83">
            <v>2</v>
          </cell>
          <cell r="M83" t="str">
            <v>利用者への情報提供</v>
          </cell>
          <cell r="O83" t="str">
            <v>口頭</v>
          </cell>
          <cell r="P83">
            <v>42</v>
          </cell>
        </row>
        <row r="84">
          <cell r="B84">
            <v>17</v>
          </cell>
          <cell r="C84">
            <v>37914</v>
          </cell>
          <cell r="D84" t="str">
            <v xml:space="preserve"> </v>
          </cell>
          <cell r="E84" t="str">
            <v>市原市</v>
          </cell>
          <cell r="F84" t="str">
            <v>その他</v>
          </cell>
          <cell r="G84">
            <v>0</v>
          </cell>
          <cell r="H84">
            <v>0</v>
          </cell>
          <cell r="I84" t="str">
            <v xml:space="preserve"> </v>
          </cell>
          <cell r="J84">
            <v>0</v>
          </cell>
          <cell r="K84">
            <v>0</v>
          </cell>
          <cell r="M84" t="str">
            <v>・</v>
          </cell>
          <cell r="N84" t="str">
            <v>利用者に対して契約内容を記載した書面の交付（又は交付の準備）をすること。　　　</v>
          </cell>
          <cell r="O84" t="str">
            <v>口頭</v>
          </cell>
          <cell r="P84">
            <v>44</v>
          </cell>
        </row>
        <row r="85">
          <cell r="B85">
            <v>18</v>
          </cell>
          <cell r="C85">
            <v>37916</v>
          </cell>
          <cell r="D85" t="str">
            <v>本一色保育園行徳駅前保育園</v>
          </cell>
          <cell r="E85" t="str">
            <v>市川市</v>
          </cell>
          <cell r="F85" t="str">
            <v>ベビーホテル</v>
          </cell>
          <cell r="G85">
            <v>18</v>
          </cell>
          <cell r="H85">
            <v>37916</v>
          </cell>
          <cell r="I85" t="str">
            <v>本一色保育園行徳駅前保育園</v>
          </cell>
          <cell r="J85" t="str">
            <v>市川市</v>
          </cell>
          <cell r="K85" t="str">
            <v>ベビーホテル</v>
          </cell>
          <cell r="L85">
            <v>1</v>
          </cell>
          <cell r="M85" t="str">
            <v>保育従事者等の状況</v>
          </cell>
          <cell r="P85">
            <v>1</v>
          </cell>
        </row>
        <row r="86">
          <cell r="B86">
            <v>18</v>
          </cell>
          <cell r="C86">
            <v>37916</v>
          </cell>
          <cell r="D86" t="str">
            <v xml:space="preserve"> </v>
          </cell>
          <cell r="E86" t="str">
            <v>市川市</v>
          </cell>
          <cell r="F86" t="str">
            <v>ベビーホテル</v>
          </cell>
          <cell r="G86">
            <v>0</v>
          </cell>
          <cell r="H86">
            <v>0</v>
          </cell>
          <cell r="I86" t="str">
            <v xml:space="preserve"> </v>
          </cell>
          <cell r="J86">
            <v>0</v>
          </cell>
          <cell r="K86">
            <v>0</v>
          </cell>
          <cell r="M86" t="str">
            <v>・</v>
          </cell>
          <cell r="N86" t="str">
            <v>保育従事者については、常時複数配置すること。
 （主たる開所時間（１１時間）を超える時間帯については、保育されている児童が１人である場合を除く。）</v>
          </cell>
          <cell r="P86">
            <v>3</v>
          </cell>
        </row>
        <row r="87">
          <cell r="B87">
            <v>18</v>
          </cell>
          <cell r="C87">
            <v>37916</v>
          </cell>
          <cell r="D87" t="str">
            <v xml:space="preserve"> </v>
          </cell>
          <cell r="E87" t="str">
            <v>市川市</v>
          </cell>
          <cell r="F87" t="str">
            <v>ベビーホテル</v>
          </cell>
          <cell r="G87">
            <v>0</v>
          </cell>
          <cell r="H87">
            <v>0</v>
          </cell>
          <cell r="I87" t="str">
            <v xml:space="preserve"> </v>
          </cell>
          <cell r="J87">
            <v>0</v>
          </cell>
          <cell r="K87">
            <v>0</v>
          </cell>
          <cell r="L87">
            <v>2</v>
          </cell>
          <cell r="M87" t="str">
            <v>保育室等の構造設備及び面積の状況</v>
          </cell>
          <cell r="P87">
            <v>5</v>
          </cell>
        </row>
        <row r="88">
          <cell r="B88">
            <v>18</v>
          </cell>
          <cell r="C88">
            <v>37916</v>
          </cell>
          <cell r="D88" t="str">
            <v xml:space="preserve"> </v>
          </cell>
          <cell r="E88" t="str">
            <v>市川市</v>
          </cell>
          <cell r="F88" t="str">
            <v>ベビーホテル</v>
          </cell>
          <cell r="G88">
            <v>0</v>
          </cell>
          <cell r="H88">
            <v>0</v>
          </cell>
          <cell r="I88" t="str">
            <v xml:space="preserve"> </v>
          </cell>
          <cell r="J88">
            <v>0</v>
          </cell>
          <cell r="K88">
            <v>0</v>
          </cell>
          <cell r="M88" t="str">
            <v>・</v>
          </cell>
          <cell r="N88" t="str">
            <v>児童用の便所の数について、幼児２０人につき１以上必要であるので、確保に向け対応をとること。</v>
          </cell>
          <cell r="P88">
            <v>12</v>
          </cell>
        </row>
        <row r="89">
          <cell r="B89">
            <v>18</v>
          </cell>
          <cell r="C89">
            <v>37916</v>
          </cell>
          <cell r="D89" t="str">
            <v xml:space="preserve"> </v>
          </cell>
          <cell r="E89" t="str">
            <v>市川市</v>
          </cell>
          <cell r="F89" t="str">
            <v>ベビーホテル</v>
          </cell>
          <cell r="G89">
            <v>0</v>
          </cell>
          <cell r="H89">
            <v>0</v>
          </cell>
          <cell r="I89" t="str">
            <v xml:space="preserve"> </v>
          </cell>
          <cell r="J89">
            <v>0</v>
          </cell>
          <cell r="K89">
            <v>0</v>
          </cell>
          <cell r="L89">
            <v>3</v>
          </cell>
          <cell r="M89" t="str">
            <v>非常災害対策の状況</v>
          </cell>
          <cell r="P89">
            <v>14</v>
          </cell>
        </row>
        <row r="90">
          <cell r="B90">
            <v>18</v>
          </cell>
          <cell r="C90">
            <v>37916</v>
          </cell>
          <cell r="D90" t="str">
            <v xml:space="preserve"> </v>
          </cell>
          <cell r="E90" t="str">
            <v>市川市</v>
          </cell>
          <cell r="F90" t="str">
            <v>ベビーホテル</v>
          </cell>
          <cell r="G90">
            <v>0</v>
          </cell>
          <cell r="H90">
            <v>0</v>
          </cell>
          <cell r="I90" t="str">
            <v xml:space="preserve"> </v>
          </cell>
          <cell r="J90">
            <v>0</v>
          </cell>
          <cell r="K90">
            <v>0</v>
          </cell>
          <cell r="M90" t="str">
            <v>・</v>
          </cell>
          <cell r="N90" t="str">
            <v>非常災害時の避難経路及び役割分担表を作成し掲示すること。</v>
          </cell>
          <cell r="P90">
            <v>16</v>
          </cell>
        </row>
        <row r="91">
          <cell r="B91">
            <v>18</v>
          </cell>
          <cell r="C91">
            <v>37916</v>
          </cell>
          <cell r="D91" t="str">
            <v xml:space="preserve"> </v>
          </cell>
          <cell r="E91" t="str">
            <v>市川市</v>
          </cell>
          <cell r="F91" t="str">
            <v>ベビーホテル</v>
          </cell>
          <cell r="G91">
            <v>0</v>
          </cell>
          <cell r="H91">
            <v>0</v>
          </cell>
          <cell r="I91" t="str">
            <v xml:space="preserve"> </v>
          </cell>
          <cell r="J91">
            <v>0</v>
          </cell>
          <cell r="K91">
            <v>0</v>
          </cell>
          <cell r="L91">
            <v>4</v>
          </cell>
          <cell r="M91" t="str">
            <v>保育室等の構造設備及び面積の状況</v>
          </cell>
          <cell r="P91">
            <v>5</v>
          </cell>
        </row>
        <row r="92">
          <cell r="B92">
            <v>18</v>
          </cell>
          <cell r="C92">
            <v>37916</v>
          </cell>
          <cell r="D92" t="str">
            <v xml:space="preserve"> </v>
          </cell>
          <cell r="E92" t="str">
            <v>市川市</v>
          </cell>
          <cell r="F92" t="str">
            <v>ベビーホテル</v>
          </cell>
          <cell r="G92">
            <v>0</v>
          </cell>
          <cell r="H92">
            <v>0</v>
          </cell>
          <cell r="I92" t="str">
            <v xml:space="preserve"> </v>
          </cell>
          <cell r="J92">
            <v>0</v>
          </cell>
          <cell r="K92">
            <v>0</v>
          </cell>
          <cell r="M92" t="str">
            <v>・</v>
          </cell>
          <cell r="N92" t="str">
            <v>保育計画を作成し、カリキュラムに沿った保育を実施すること。</v>
          </cell>
          <cell r="P92">
            <v>26</v>
          </cell>
        </row>
        <row r="93">
          <cell r="B93">
            <v>18</v>
          </cell>
          <cell r="C93">
            <v>37916</v>
          </cell>
          <cell r="D93" t="str">
            <v xml:space="preserve"> </v>
          </cell>
          <cell r="E93" t="str">
            <v>市川市</v>
          </cell>
          <cell r="F93" t="str">
            <v>ベビーホテル</v>
          </cell>
          <cell r="G93">
            <v>0</v>
          </cell>
          <cell r="H93">
            <v>0</v>
          </cell>
          <cell r="I93" t="str">
            <v xml:space="preserve"> </v>
          </cell>
          <cell r="J93">
            <v>0</v>
          </cell>
          <cell r="K93">
            <v>0</v>
          </cell>
          <cell r="L93">
            <v>5</v>
          </cell>
          <cell r="M93" t="str">
            <v>利用者への情報提供</v>
          </cell>
          <cell r="P93">
            <v>42</v>
          </cell>
        </row>
        <row r="94">
          <cell r="B94">
            <v>18</v>
          </cell>
          <cell r="C94">
            <v>37916</v>
          </cell>
          <cell r="D94" t="str">
            <v xml:space="preserve"> </v>
          </cell>
          <cell r="E94" t="str">
            <v>市川市</v>
          </cell>
          <cell r="F94" t="str">
            <v>ベビーホテル</v>
          </cell>
          <cell r="G94">
            <v>0</v>
          </cell>
          <cell r="H94">
            <v>0</v>
          </cell>
          <cell r="I94" t="str">
            <v xml:space="preserve"> </v>
          </cell>
          <cell r="J94">
            <v>0</v>
          </cell>
          <cell r="K94">
            <v>0</v>
          </cell>
          <cell r="M94" t="str">
            <v>・</v>
          </cell>
          <cell r="N94" t="str">
            <v>利用者に対して契約内容を記載した書面の交付（又は交付の準備）をすること。　　　</v>
          </cell>
          <cell r="P94">
            <v>44</v>
          </cell>
        </row>
        <row r="95">
          <cell r="B95">
            <v>19</v>
          </cell>
          <cell r="C95">
            <v>37916</v>
          </cell>
          <cell r="D95" t="str">
            <v>ブルウミング保育園</v>
          </cell>
          <cell r="E95" t="str">
            <v>市川市</v>
          </cell>
          <cell r="F95" t="str">
            <v>ベビーホテル</v>
          </cell>
          <cell r="G95">
            <v>19</v>
          </cell>
          <cell r="H95">
            <v>37916</v>
          </cell>
          <cell r="I95" t="str">
            <v>ブルウミング保育園</v>
          </cell>
          <cell r="J95" t="str">
            <v>市川市</v>
          </cell>
          <cell r="K95" t="str">
            <v>ベビーホテル</v>
          </cell>
          <cell r="L95">
            <v>1</v>
          </cell>
          <cell r="M95" t="str">
            <v>非常災害対策の状況</v>
          </cell>
          <cell r="P95">
            <v>14</v>
          </cell>
        </row>
        <row r="96">
          <cell r="B96">
            <v>19</v>
          </cell>
          <cell r="C96">
            <v>37916</v>
          </cell>
          <cell r="D96" t="str">
            <v xml:space="preserve"> </v>
          </cell>
          <cell r="E96" t="str">
            <v>市川市</v>
          </cell>
          <cell r="F96" t="str">
            <v>ベビーホテル</v>
          </cell>
          <cell r="G96">
            <v>0</v>
          </cell>
          <cell r="H96">
            <v>0</v>
          </cell>
          <cell r="I96" t="str">
            <v xml:space="preserve"> </v>
          </cell>
          <cell r="J96">
            <v>0</v>
          </cell>
          <cell r="K96">
            <v>0</v>
          </cell>
          <cell r="M96" t="str">
            <v>・</v>
          </cell>
          <cell r="N96" t="str">
            <v>非常災害時の避難経路及び役割分担表を作成し掲示すること。</v>
          </cell>
          <cell r="P96">
            <v>16</v>
          </cell>
        </row>
        <row r="97">
          <cell r="B97">
            <v>19</v>
          </cell>
          <cell r="C97">
            <v>37916</v>
          </cell>
          <cell r="D97" t="str">
            <v xml:space="preserve"> </v>
          </cell>
          <cell r="E97" t="str">
            <v>市川市</v>
          </cell>
          <cell r="F97" t="str">
            <v>ベビーホテル</v>
          </cell>
          <cell r="G97">
            <v>0</v>
          </cell>
          <cell r="H97">
            <v>0</v>
          </cell>
          <cell r="I97" t="str">
            <v xml:space="preserve"> </v>
          </cell>
          <cell r="J97">
            <v>0</v>
          </cell>
          <cell r="K97">
            <v>0</v>
          </cell>
          <cell r="L97">
            <v>2</v>
          </cell>
          <cell r="M97" t="str">
            <v>保育室のある建物の構造設備条件の状況</v>
          </cell>
          <cell r="P97">
            <v>18</v>
          </cell>
        </row>
        <row r="98">
          <cell r="B98">
            <v>19</v>
          </cell>
          <cell r="C98">
            <v>37916</v>
          </cell>
          <cell r="D98" t="str">
            <v xml:space="preserve"> </v>
          </cell>
          <cell r="E98" t="str">
            <v>市川市</v>
          </cell>
          <cell r="F98" t="str">
            <v>ベビーホテル</v>
          </cell>
          <cell r="G98">
            <v>0</v>
          </cell>
          <cell r="H98">
            <v>0</v>
          </cell>
          <cell r="I98" t="str">
            <v xml:space="preserve"> </v>
          </cell>
          <cell r="J98">
            <v>0</v>
          </cell>
          <cell r="K98">
            <v>0</v>
          </cell>
          <cell r="M98" t="str">
            <v>・</v>
          </cell>
          <cell r="N98" t="str">
            <v>保育室を２階に設ける場合の認可外保育施設指導監督基準に適合していないので、対応を図ること。（避難階段・屋外階段の設置など）</v>
          </cell>
          <cell r="P98">
            <v>20</v>
          </cell>
        </row>
        <row r="99">
          <cell r="B99">
            <v>20</v>
          </cell>
          <cell r="C99">
            <v>37916</v>
          </cell>
          <cell r="D99" t="str">
            <v>ちびっこランド行徳園</v>
          </cell>
          <cell r="E99" t="str">
            <v>市川市</v>
          </cell>
          <cell r="F99" t="str">
            <v>その他</v>
          </cell>
          <cell r="G99">
            <v>20</v>
          </cell>
          <cell r="H99">
            <v>37916</v>
          </cell>
          <cell r="I99" t="str">
            <v>ちびっこランド行徳園</v>
          </cell>
          <cell r="J99" t="str">
            <v>市川市</v>
          </cell>
          <cell r="K99" t="str">
            <v>その他</v>
          </cell>
          <cell r="L99">
            <v>1</v>
          </cell>
          <cell r="M99" t="str">
            <v>保育室等の構造設備及び面積の状況</v>
          </cell>
          <cell r="P99">
            <v>5</v>
          </cell>
        </row>
        <row r="100">
          <cell r="B100">
            <v>20</v>
          </cell>
          <cell r="C100">
            <v>37916</v>
          </cell>
          <cell r="D100" t="str">
            <v xml:space="preserve"> </v>
          </cell>
          <cell r="E100" t="str">
            <v>市川市</v>
          </cell>
          <cell r="F100" t="str">
            <v>その他</v>
          </cell>
          <cell r="G100">
            <v>0</v>
          </cell>
          <cell r="H100">
            <v>0</v>
          </cell>
          <cell r="I100" t="str">
            <v xml:space="preserve"> </v>
          </cell>
          <cell r="J100">
            <v>0</v>
          </cell>
          <cell r="K100">
            <v>0</v>
          </cell>
          <cell r="M100" t="str">
            <v>・</v>
          </cell>
          <cell r="N100" t="str">
            <v>児童用の便所の数について、幼児２０人につき１以上必要であるので、確保に向け対応をとること。</v>
          </cell>
          <cell r="P100">
            <v>12</v>
          </cell>
        </row>
        <row r="101">
          <cell r="B101">
            <v>20</v>
          </cell>
          <cell r="C101">
            <v>37916</v>
          </cell>
          <cell r="D101" t="str">
            <v xml:space="preserve"> </v>
          </cell>
          <cell r="E101" t="str">
            <v>市川市</v>
          </cell>
          <cell r="F101" t="str">
            <v>その他</v>
          </cell>
          <cell r="G101">
            <v>0</v>
          </cell>
          <cell r="H101">
            <v>0</v>
          </cell>
          <cell r="I101" t="str">
            <v xml:space="preserve"> </v>
          </cell>
          <cell r="J101">
            <v>0</v>
          </cell>
          <cell r="K101">
            <v>0</v>
          </cell>
          <cell r="L101">
            <v>2</v>
          </cell>
          <cell r="M101" t="str">
            <v>利用者への情報提供</v>
          </cell>
          <cell r="P101">
            <v>42</v>
          </cell>
        </row>
        <row r="102">
          <cell r="B102">
            <v>20</v>
          </cell>
          <cell r="C102">
            <v>37916</v>
          </cell>
          <cell r="D102" t="str">
            <v xml:space="preserve"> </v>
          </cell>
          <cell r="E102" t="str">
            <v>市川市</v>
          </cell>
          <cell r="F102" t="str">
            <v>その他</v>
          </cell>
          <cell r="G102">
            <v>0</v>
          </cell>
          <cell r="H102">
            <v>0</v>
          </cell>
          <cell r="I102" t="str">
            <v xml:space="preserve"> </v>
          </cell>
          <cell r="J102">
            <v>0</v>
          </cell>
          <cell r="K102">
            <v>0</v>
          </cell>
          <cell r="M102" t="str">
            <v>・</v>
          </cell>
          <cell r="N102" t="str">
            <v>利用者に対して契約内容を記載した書面の交付（又は交付の準備）をすること。　　　</v>
          </cell>
          <cell r="P102">
            <v>44</v>
          </cell>
        </row>
        <row r="103">
          <cell r="B103">
            <v>21</v>
          </cell>
          <cell r="C103">
            <v>37916</v>
          </cell>
          <cell r="D103" t="str">
            <v>ベビールームけやき</v>
          </cell>
          <cell r="E103" t="str">
            <v>市原市</v>
          </cell>
          <cell r="F103" t="str">
            <v>ベビーホテル</v>
          </cell>
          <cell r="G103">
            <v>21</v>
          </cell>
          <cell r="H103">
            <v>37916</v>
          </cell>
          <cell r="I103" t="str">
            <v>ベビールームけやき</v>
          </cell>
          <cell r="J103" t="str">
            <v>市原市</v>
          </cell>
          <cell r="K103" t="str">
            <v>ベビーホテル</v>
          </cell>
          <cell r="L103">
            <v>1</v>
          </cell>
          <cell r="M103" t="str">
            <v>保育内容の状況</v>
          </cell>
          <cell r="P103">
            <v>25</v>
          </cell>
        </row>
        <row r="104">
          <cell r="B104">
            <v>21</v>
          </cell>
          <cell r="C104">
            <v>37916</v>
          </cell>
          <cell r="D104" t="str">
            <v xml:space="preserve"> </v>
          </cell>
          <cell r="E104" t="str">
            <v>市原市</v>
          </cell>
          <cell r="F104" t="str">
            <v>ベビーホテル</v>
          </cell>
          <cell r="G104">
            <v>0</v>
          </cell>
          <cell r="H104">
            <v>0</v>
          </cell>
          <cell r="I104" t="str">
            <v xml:space="preserve"> </v>
          </cell>
          <cell r="J104">
            <v>0</v>
          </cell>
          <cell r="K104">
            <v>0</v>
          </cell>
          <cell r="M104" t="str">
            <v>・</v>
          </cell>
          <cell r="N104" t="str">
            <v>保育計画を作成し、カリキュラムに沿った保育を実施すること。</v>
          </cell>
          <cell r="P104">
            <v>26</v>
          </cell>
        </row>
        <row r="105">
          <cell r="B105">
            <v>21</v>
          </cell>
          <cell r="C105">
            <v>37916</v>
          </cell>
          <cell r="D105" t="str">
            <v xml:space="preserve"> </v>
          </cell>
          <cell r="E105" t="str">
            <v>市原市</v>
          </cell>
          <cell r="F105" t="str">
            <v>ベビーホテル</v>
          </cell>
          <cell r="G105">
            <v>0</v>
          </cell>
          <cell r="H105">
            <v>0</v>
          </cell>
          <cell r="I105" t="str">
            <v xml:space="preserve"> </v>
          </cell>
          <cell r="J105">
            <v>0</v>
          </cell>
          <cell r="K105">
            <v>0</v>
          </cell>
          <cell r="L105">
            <v>2</v>
          </cell>
          <cell r="M105" t="str">
            <v>健康管理・安全確保の状況</v>
          </cell>
          <cell r="P105">
            <v>32</v>
          </cell>
        </row>
        <row r="106">
          <cell r="B106">
            <v>21</v>
          </cell>
          <cell r="C106">
            <v>37916</v>
          </cell>
          <cell r="D106" t="str">
            <v xml:space="preserve"> </v>
          </cell>
          <cell r="E106" t="str">
            <v>市原市</v>
          </cell>
          <cell r="F106" t="str">
            <v>ベビーホテル</v>
          </cell>
          <cell r="G106">
            <v>0</v>
          </cell>
          <cell r="H106">
            <v>0</v>
          </cell>
          <cell r="I106" t="str">
            <v xml:space="preserve"> </v>
          </cell>
          <cell r="J106">
            <v>0</v>
          </cell>
          <cell r="K106">
            <v>0</v>
          </cell>
          <cell r="M106" t="str">
            <v>・</v>
          </cell>
          <cell r="N106" t="str">
            <v>入所児童の健康診断について、年２回実施できる体制を確保すること。</v>
          </cell>
          <cell r="P106">
            <v>35</v>
          </cell>
        </row>
        <row r="107">
          <cell r="B107">
            <v>22</v>
          </cell>
          <cell r="C107">
            <v>37916</v>
          </cell>
          <cell r="D107" t="str">
            <v>かるがも保育園</v>
          </cell>
          <cell r="E107" t="str">
            <v>市原市</v>
          </cell>
          <cell r="F107" t="str">
            <v>ベビーホテル</v>
          </cell>
          <cell r="G107">
            <v>22</v>
          </cell>
          <cell r="H107">
            <v>37916</v>
          </cell>
          <cell r="I107" t="str">
            <v>かるがも保育園</v>
          </cell>
          <cell r="J107" t="str">
            <v>市原市</v>
          </cell>
          <cell r="K107" t="str">
            <v>ベビーホテル</v>
          </cell>
          <cell r="L107">
            <v>1</v>
          </cell>
          <cell r="M107" t="str">
            <v>非常災害対策の状況</v>
          </cell>
          <cell r="P107">
            <v>14</v>
          </cell>
        </row>
        <row r="108">
          <cell r="B108">
            <v>22</v>
          </cell>
          <cell r="C108">
            <v>37916</v>
          </cell>
          <cell r="D108" t="str">
            <v xml:space="preserve"> </v>
          </cell>
          <cell r="E108" t="str">
            <v>市原市</v>
          </cell>
          <cell r="F108" t="str">
            <v>ベビーホテル</v>
          </cell>
          <cell r="G108">
            <v>0</v>
          </cell>
          <cell r="H108">
            <v>0</v>
          </cell>
          <cell r="I108" t="str">
            <v xml:space="preserve"> </v>
          </cell>
          <cell r="J108">
            <v>0</v>
          </cell>
          <cell r="K108">
            <v>0</v>
          </cell>
          <cell r="M108" t="str">
            <v>・</v>
          </cell>
          <cell r="N108" t="str">
            <v>非常災害時の避難経路及び役割分担表を作成し掲示すること。</v>
          </cell>
          <cell r="P108">
            <v>16</v>
          </cell>
        </row>
        <row r="109">
          <cell r="B109">
            <v>22</v>
          </cell>
          <cell r="C109">
            <v>37916</v>
          </cell>
          <cell r="D109" t="str">
            <v xml:space="preserve"> </v>
          </cell>
          <cell r="E109" t="str">
            <v>市原市</v>
          </cell>
          <cell r="F109" t="str">
            <v>ベビーホテル</v>
          </cell>
          <cell r="G109">
            <v>0</v>
          </cell>
          <cell r="H109">
            <v>0</v>
          </cell>
          <cell r="I109" t="str">
            <v xml:space="preserve"> </v>
          </cell>
          <cell r="J109">
            <v>0</v>
          </cell>
          <cell r="K109">
            <v>0</v>
          </cell>
          <cell r="L109">
            <v>2</v>
          </cell>
          <cell r="M109" t="str">
            <v>保育内容の状況</v>
          </cell>
          <cell r="P109">
            <v>25</v>
          </cell>
        </row>
        <row r="110">
          <cell r="B110">
            <v>22</v>
          </cell>
          <cell r="C110">
            <v>37916</v>
          </cell>
          <cell r="D110" t="str">
            <v xml:space="preserve"> </v>
          </cell>
          <cell r="E110" t="str">
            <v>市原市</v>
          </cell>
          <cell r="F110" t="str">
            <v>ベビーホテル</v>
          </cell>
          <cell r="G110">
            <v>0</v>
          </cell>
          <cell r="H110">
            <v>0</v>
          </cell>
          <cell r="I110" t="str">
            <v xml:space="preserve"> </v>
          </cell>
          <cell r="J110">
            <v>0</v>
          </cell>
          <cell r="K110">
            <v>0</v>
          </cell>
          <cell r="M110" t="str">
            <v>・</v>
          </cell>
          <cell r="N110" t="str">
            <v>保育計画を作成し、カリキュラムに沿った保育を実施すること。</v>
          </cell>
          <cell r="P110">
            <v>26</v>
          </cell>
        </row>
        <row r="111">
          <cell r="B111">
            <v>22</v>
          </cell>
          <cell r="C111">
            <v>37916</v>
          </cell>
          <cell r="D111" t="str">
            <v xml:space="preserve"> </v>
          </cell>
          <cell r="E111" t="str">
            <v>市原市</v>
          </cell>
          <cell r="F111" t="str">
            <v>ベビーホテル</v>
          </cell>
          <cell r="G111">
            <v>0</v>
          </cell>
          <cell r="H111">
            <v>0</v>
          </cell>
          <cell r="I111" t="str">
            <v xml:space="preserve"> </v>
          </cell>
          <cell r="J111">
            <v>0</v>
          </cell>
          <cell r="K111">
            <v>0</v>
          </cell>
          <cell r="L111">
            <v>3</v>
          </cell>
          <cell r="M111" t="str">
            <v>健康管理・安全確保の状況</v>
          </cell>
          <cell r="P111">
            <v>32</v>
          </cell>
        </row>
        <row r="112">
          <cell r="B112">
            <v>22</v>
          </cell>
          <cell r="C112">
            <v>37916</v>
          </cell>
          <cell r="D112" t="str">
            <v xml:space="preserve"> </v>
          </cell>
          <cell r="E112" t="str">
            <v>市原市</v>
          </cell>
          <cell r="F112" t="str">
            <v>ベビーホテル</v>
          </cell>
          <cell r="G112">
            <v>0</v>
          </cell>
          <cell r="H112">
            <v>0</v>
          </cell>
          <cell r="I112" t="str">
            <v xml:space="preserve"> </v>
          </cell>
          <cell r="J112">
            <v>0</v>
          </cell>
          <cell r="K112">
            <v>0</v>
          </cell>
          <cell r="M112" t="str">
            <v>・</v>
          </cell>
          <cell r="N112" t="str">
            <v>身長や体重の測定など基本的な発育チェックを毎月定期的に行うこと。</v>
          </cell>
          <cell r="P112">
            <v>34</v>
          </cell>
        </row>
        <row r="113">
          <cell r="B113">
            <v>22</v>
          </cell>
          <cell r="C113">
            <v>37916</v>
          </cell>
          <cell r="D113" t="str">
            <v xml:space="preserve"> </v>
          </cell>
          <cell r="E113" t="str">
            <v>市原市</v>
          </cell>
          <cell r="F113" t="str">
            <v>ベビーホテル</v>
          </cell>
          <cell r="G113">
            <v>0</v>
          </cell>
          <cell r="H113">
            <v>0</v>
          </cell>
          <cell r="I113" t="str">
            <v xml:space="preserve"> </v>
          </cell>
          <cell r="J113">
            <v>0</v>
          </cell>
          <cell r="K113">
            <v>0</v>
          </cell>
          <cell r="M113" t="str">
            <v>・</v>
          </cell>
          <cell r="N113" t="str">
            <v>入所児童の健康診断について、年２回実施できる体制を確保すること。</v>
          </cell>
          <cell r="P113">
            <v>35</v>
          </cell>
        </row>
        <row r="114">
          <cell r="B114">
            <v>22</v>
          </cell>
          <cell r="C114">
            <v>37916</v>
          </cell>
          <cell r="D114" t="str">
            <v xml:space="preserve"> </v>
          </cell>
          <cell r="E114" t="str">
            <v>市原市</v>
          </cell>
          <cell r="F114" t="str">
            <v>ベビーホテル</v>
          </cell>
          <cell r="G114">
            <v>0</v>
          </cell>
          <cell r="H114">
            <v>0</v>
          </cell>
          <cell r="I114" t="str">
            <v xml:space="preserve"> </v>
          </cell>
          <cell r="J114">
            <v>0</v>
          </cell>
          <cell r="K114">
            <v>0</v>
          </cell>
          <cell r="M114" t="str">
            <v>・</v>
          </cell>
          <cell r="N114" t="str">
            <v>職員の健康診断について、年１回実施する体制を確保すること。</v>
          </cell>
          <cell r="P114">
            <v>36</v>
          </cell>
        </row>
        <row r="115">
          <cell r="B115">
            <v>22</v>
          </cell>
          <cell r="C115">
            <v>37916</v>
          </cell>
          <cell r="D115" t="str">
            <v xml:space="preserve"> </v>
          </cell>
          <cell r="E115" t="str">
            <v>市原市</v>
          </cell>
          <cell r="F115" t="str">
            <v>ベビーホテル</v>
          </cell>
          <cell r="G115">
            <v>0</v>
          </cell>
          <cell r="H115">
            <v>0</v>
          </cell>
          <cell r="I115" t="str">
            <v xml:space="preserve"> </v>
          </cell>
          <cell r="J115">
            <v>0</v>
          </cell>
          <cell r="K115">
            <v>0</v>
          </cell>
          <cell r="M115" t="str">
            <v>・</v>
          </cell>
          <cell r="N115" t="str">
            <v>調理従事者について、毎月１回は検便を実施すること。</v>
          </cell>
          <cell r="P115">
            <v>37</v>
          </cell>
        </row>
        <row r="116">
          <cell r="B116">
            <v>23</v>
          </cell>
          <cell r="C116">
            <v>37918</v>
          </cell>
          <cell r="D116" t="str">
            <v>萌保育園</v>
          </cell>
          <cell r="E116" t="str">
            <v>銚子市</v>
          </cell>
          <cell r="F116" t="str">
            <v>その他</v>
          </cell>
          <cell r="G116">
            <v>23</v>
          </cell>
          <cell r="H116">
            <v>37918</v>
          </cell>
          <cell r="I116" t="str">
            <v>萌保育園</v>
          </cell>
          <cell r="J116" t="str">
            <v>銚子市</v>
          </cell>
          <cell r="K116" t="str">
            <v>その他</v>
          </cell>
          <cell r="L116">
            <v>1</v>
          </cell>
          <cell r="M116" t="str">
            <v>利用者への情報提供</v>
          </cell>
          <cell r="P116">
            <v>42</v>
          </cell>
        </row>
        <row r="117">
          <cell r="B117">
            <v>23</v>
          </cell>
          <cell r="C117">
            <v>37918</v>
          </cell>
          <cell r="D117" t="str">
            <v xml:space="preserve"> </v>
          </cell>
          <cell r="E117" t="str">
            <v>銚子市</v>
          </cell>
          <cell r="F117" t="str">
            <v>その他</v>
          </cell>
          <cell r="G117">
            <v>0</v>
          </cell>
          <cell r="H117">
            <v>0</v>
          </cell>
          <cell r="I117" t="str">
            <v xml:space="preserve"> </v>
          </cell>
          <cell r="J117">
            <v>0</v>
          </cell>
          <cell r="K117">
            <v>0</v>
          </cell>
          <cell r="M117" t="str">
            <v>・</v>
          </cell>
          <cell r="N117" t="str">
            <v>利用者に対して契約内容を記載した書面の交付（又は交付の準備）をすること。　　　</v>
          </cell>
          <cell r="P117">
            <v>44</v>
          </cell>
        </row>
        <row r="118">
          <cell r="B118">
            <v>24</v>
          </cell>
          <cell r="C118">
            <v>37918</v>
          </cell>
          <cell r="D118" t="str">
            <v>託児所キッズ</v>
          </cell>
          <cell r="E118" t="str">
            <v>銚子市</v>
          </cell>
          <cell r="F118" t="str">
            <v>ベビーホテル</v>
          </cell>
          <cell r="G118">
            <v>24</v>
          </cell>
          <cell r="H118">
            <v>37918</v>
          </cell>
          <cell r="I118" t="str">
            <v>託児所キッズ</v>
          </cell>
          <cell r="J118" t="str">
            <v>銚子市</v>
          </cell>
          <cell r="K118" t="str">
            <v>ベビーホテル</v>
          </cell>
          <cell r="L118">
            <v>1</v>
          </cell>
          <cell r="M118" t="str">
            <v>健康管理・安全確保の状況</v>
          </cell>
          <cell r="P118">
            <v>32</v>
          </cell>
        </row>
        <row r="119">
          <cell r="B119">
            <v>24</v>
          </cell>
          <cell r="C119">
            <v>37918</v>
          </cell>
          <cell r="D119" t="str">
            <v xml:space="preserve"> </v>
          </cell>
          <cell r="E119" t="str">
            <v>銚子市</v>
          </cell>
          <cell r="F119" t="str">
            <v>ベビーホテル</v>
          </cell>
          <cell r="G119">
            <v>0</v>
          </cell>
          <cell r="H119">
            <v>0</v>
          </cell>
          <cell r="I119" t="str">
            <v xml:space="preserve"> </v>
          </cell>
          <cell r="J119">
            <v>0</v>
          </cell>
          <cell r="K119">
            <v>0</v>
          </cell>
          <cell r="M119" t="str">
            <v>・</v>
          </cell>
          <cell r="N119" t="str">
            <v>入所児童の健康診断について、年２回実施できる体制を確保すること。</v>
          </cell>
          <cell r="P119">
            <v>35</v>
          </cell>
        </row>
        <row r="120">
          <cell r="B120">
            <v>25</v>
          </cell>
          <cell r="C120">
            <v>37918</v>
          </cell>
          <cell r="D120" t="str">
            <v>託児所てんしのおうち</v>
          </cell>
          <cell r="E120" t="str">
            <v>市原市</v>
          </cell>
          <cell r="F120" t="str">
            <v>ベビーホテル</v>
          </cell>
          <cell r="G120">
            <v>25</v>
          </cell>
          <cell r="H120">
            <v>37918</v>
          </cell>
          <cell r="I120" t="str">
            <v>託児所てんしのおうち</v>
          </cell>
          <cell r="J120" t="str">
            <v>市原市</v>
          </cell>
          <cell r="K120" t="str">
            <v>ベビーホテル</v>
          </cell>
          <cell r="L120">
            <v>1</v>
          </cell>
          <cell r="M120" t="str">
            <v>給食の状況</v>
          </cell>
          <cell r="P120">
            <v>29</v>
          </cell>
        </row>
        <row r="121">
          <cell r="B121">
            <v>25</v>
          </cell>
          <cell r="C121">
            <v>37918</v>
          </cell>
          <cell r="D121" t="str">
            <v xml:space="preserve"> </v>
          </cell>
          <cell r="E121" t="str">
            <v>市原市</v>
          </cell>
          <cell r="F121" t="str">
            <v>ベビーホテル</v>
          </cell>
          <cell r="G121">
            <v>0</v>
          </cell>
          <cell r="H121">
            <v>0</v>
          </cell>
          <cell r="I121" t="str">
            <v xml:space="preserve"> </v>
          </cell>
          <cell r="J121">
            <v>0</v>
          </cell>
          <cell r="K121">
            <v>0</v>
          </cell>
          <cell r="M121" t="str">
            <v>・</v>
          </cell>
          <cell r="N121" t="str">
            <v>調理は、栄養所要量や児童の嗜好を踏まえた献立表を作成し、献立に従って行うこと。</v>
          </cell>
          <cell r="P121">
            <v>30</v>
          </cell>
        </row>
        <row r="122">
          <cell r="B122">
            <v>25</v>
          </cell>
          <cell r="C122">
            <v>37918</v>
          </cell>
          <cell r="D122" t="str">
            <v xml:space="preserve"> </v>
          </cell>
          <cell r="E122" t="str">
            <v>市原市</v>
          </cell>
          <cell r="F122" t="str">
            <v>ベビーホテル</v>
          </cell>
          <cell r="G122">
            <v>0</v>
          </cell>
          <cell r="H122">
            <v>0</v>
          </cell>
          <cell r="I122" t="str">
            <v xml:space="preserve"> </v>
          </cell>
          <cell r="J122">
            <v>0</v>
          </cell>
          <cell r="K122">
            <v>0</v>
          </cell>
          <cell r="L122">
            <v>2</v>
          </cell>
          <cell r="M122" t="str">
            <v>健康管理・安全確保の状況</v>
          </cell>
          <cell r="P122">
            <v>32</v>
          </cell>
        </row>
        <row r="123">
          <cell r="B123">
            <v>25</v>
          </cell>
          <cell r="C123">
            <v>37918</v>
          </cell>
          <cell r="D123" t="str">
            <v xml:space="preserve"> </v>
          </cell>
          <cell r="E123" t="str">
            <v>市原市</v>
          </cell>
          <cell r="F123" t="str">
            <v>ベビーホテル</v>
          </cell>
          <cell r="G123">
            <v>0</v>
          </cell>
          <cell r="H123">
            <v>0</v>
          </cell>
          <cell r="I123" t="str">
            <v xml:space="preserve"> </v>
          </cell>
          <cell r="J123">
            <v>0</v>
          </cell>
          <cell r="K123">
            <v>0</v>
          </cell>
          <cell r="M123" t="str">
            <v>・</v>
          </cell>
          <cell r="N123" t="str">
            <v>身長や体重の測定など基本的な発育チェックを毎月定期的に行うこと。</v>
          </cell>
          <cell r="P123">
            <v>34</v>
          </cell>
        </row>
        <row r="124">
          <cell r="B124">
            <v>25</v>
          </cell>
          <cell r="C124">
            <v>37918</v>
          </cell>
          <cell r="D124" t="str">
            <v xml:space="preserve"> </v>
          </cell>
          <cell r="E124" t="str">
            <v>市原市</v>
          </cell>
          <cell r="F124" t="str">
            <v>ベビーホテル</v>
          </cell>
          <cell r="G124">
            <v>0</v>
          </cell>
          <cell r="H124">
            <v>0</v>
          </cell>
          <cell r="I124" t="str">
            <v xml:space="preserve"> </v>
          </cell>
          <cell r="J124">
            <v>0</v>
          </cell>
          <cell r="K124">
            <v>0</v>
          </cell>
          <cell r="M124" t="str">
            <v>・</v>
          </cell>
          <cell r="N124" t="str">
            <v>入所児童の健康診断について、年２回実施できる体制を確保すること。</v>
          </cell>
          <cell r="P124">
            <v>35</v>
          </cell>
        </row>
        <row r="125">
          <cell r="B125">
            <v>25</v>
          </cell>
          <cell r="C125">
            <v>37918</v>
          </cell>
          <cell r="D125" t="str">
            <v xml:space="preserve"> </v>
          </cell>
          <cell r="E125" t="str">
            <v>市原市</v>
          </cell>
          <cell r="F125" t="str">
            <v>ベビーホテル</v>
          </cell>
          <cell r="G125">
            <v>0</v>
          </cell>
          <cell r="H125">
            <v>0</v>
          </cell>
          <cell r="I125" t="str">
            <v xml:space="preserve"> </v>
          </cell>
          <cell r="J125">
            <v>0</v>
          </cell>
          <cell r="K125">
            <v>0</v>
          </cell>
          <cell r="M125" t="str">
            <v>・</v>
          </cell>
          <cell r="N125" t="str">
            <v>職員の健康診断について、年１回実施する体制を確保すること。</v>
          </cell>
          <cell r="P125">
            <v>36</v>
          </cell>
        </row>
        <row r="126">
          <cell r="B126">
            <v>25</v>
          </cell>
          <cell r="C126">
            <v>37918</v>
          </cell>
          <cell r="D126" t="str">
            <v xml:space="preserve"> </v>
          </cell>
          <cell r="E126" t="str">
            <v>市原市</v>
          </cell>
          <cell r="F126" t="str">
            <v>ベビーホテル</v>
          </cell>
          <cell r="G126">
            <v>0</v>
          </cell>
          <cell r="H126">
            <v>0</v>
          </cell>
          <cell r="I126" t="str">
            <v xml:space="preserve"> </v>
          </cell>
          <cell r="J126">
            <v>0</v>
          </cell>
          <cell r="K126">
            <v>0</v>
          </cell>
          <cell r="M126" t="str">
            <v>・</v>
          </cell>
          <cell r="N126" t="str">
            <v>調理従事者について、毎月１回は検便を実施すること。</v>
          </cell>
          <cell r="P126">
            <v>37</v>
          </cell>
        </row>
        <row r="127">
          <cell r="B127">
            <v>26</v>
          </cell>
          <cell r="C127">
            <v>37918</v>
          </cell>
          <cell r="D127" t="str">
            <v>キッズルームひよこのおうち</v>
          </cell>
          <cell r="E127" t="str">
            <v>市原市</v>
          </cell>
          <cell r="F127" t="str">
            <v>ベビーホテル</v>
          </cell>
          <cell r="G127">
            <v>26</v>
          </cell>
          <cell r="H127">
            <v>37918</v>
          </cell>
          <cell r="I127" t="str">
            <v>キッズルームひよこのおうち</v>
          </cell>
          <cell r="J127" t="str">
            <v>市原市</v>
          </cell>
          <cell r="K127" t="str">
            <v>ベビーホテル</v>
          </cell>
          <cell r="L127">
            <v>1</v>
          </cell>
          <cell r="M127" t="str">
            <v>健康管理・安全確保の状況</v>
          </cell>
          <cell r="P127">
            <v>32</v>
          </cell>
        </row>
        <row r="128">
          <cell r="B128">
            <v>26</v>
          </cell>
          <cell r="C128">
            <v>37918</v>
          </cell>
          <cell r="D128" t="str">
            <v xml:space="preserve"> </v>
          </cell>
          <cell r="E128" t="str">
            <v>市原市</v>
          </cell>
          <cell r="F128" t="str">
            <v>ベビーホテル</v>
          </cell>
          <cell r="G128">
            <v>0</v>
          </cell>
          <cell r="H128">
            <v>0</v>
          </cell>
          <cell r="I128" t="str">
            <v xml:space="preserve"> </v>
          </cell>
          <cell r="J128">
            <v>0</v>
          </cell>
          <cell r="K128">
            <v>0</v>
          </cell>
          <cell r="M128" t="str">
            <v>・</v>
          </cell>
          <cell r="N128" t="str">
            <v>入所児童の健康診断について、年２回実施できる体制を確保すること。</v>
          </cell>
          <cell r="P128">
            <v>35</v>
          </cell>
        </row>
        <row r="129">
          <cell r="B129">
            <v>26</v>
          </cell>
          <cell r="C129">
            <v>37918</v>
          </cell>
          <cell r="D129" t="str">
            <v xml:space="preserve"> </v>
          </cell>
          <cell r="E129" t="str">
            <v>市原市</v>
          </cell>
          <cell r="F129" t="str">
            <v>ベビーホテル</v>
          </cell>
          <cell r="G129">
            <v>0</v>
          </cell>
          <cell r="H129">
            <v>0</v>
          </cell>
          <cell r="I129" t="str">
            <v xml:space="preserve"> </v>
          </cell>
          <cell r="J129">
            <v>0</v>
          </cell>
          <cell r="K129">
            <v>0</v>
          </cell>
          <cell r="M129" t="str">
            <v>・</v>
          </cell>
          <cell r="N129" t="str">
            <v>感染症の児童又は感染症の疑いのある児童については、医師の指示内容に従うものとして預かることのないようにすること。なお、再登園については、治癒証明等により感染の疑いがなくなってから登園を認めること。また、歯ブラシ、コップ、タオル等は共用せず、一人一人のものを準備すること。</v>
          </cell>
          <cell r="P129">
            <v>39</v>
          </cell>
        </row>
        <row r="130">
          <cell r="B130">
            <v>26</v>
          </cell>
          <cell r="C130">
            <v>37918</v>
          </cell>
          <cell r="D130" t="str">
            <v xml:space="preserve"> </v>
          </cell>
          <cell r="E130" t="str">
            <v>市原市</v>
          </cell>
          <cell r="F130" t="str">
            <v>ベビーホテル</v>
          </cell>
          <cell r="G130">
            <v>0</v>
          </cell>
          <cell r="H130">
            <v>0</v>
          </cell>
          <cell r="I130" t="str">
            <v xml:space="preserve"> </v>
          </cell>
          <cell r="J130">
            <v>0</v>
          </cell>
          <cell r="K130">
            <v>0</v>
          </cell>
          <cell r="L130">
            <v>2</v>
          </cell>
          <cell r="M130" t="str">
            <v>利用者への情報提供</v>
          </cell>
          <cell r="P130">
            <v>42</v>
          </cell>
        </row>
        <row r="131">
          <cell r="B131">
            <v>26</v>
          </cell>
          <cell r="C131">
            <v>37918</v>
          </cell>
          <cell r="D131" t="str">
            <v xml:space="preserve"> </v>
          </cell>
          <cell r="E131" t="str">
            <v>市原市</v>
          </cell>
          <cell r="F131" t="str">
            <v>ベビーホテル</v>
          </cell>
          <cell r="G131">
            <v>0</v>
          </cell>
          <cell r="H131">
            <v>0</v>
          </cell>
          <cell r="I131" t="str">
            <v xml:space="preserve"> </v>
          </cell>
          <cell r="J131">
            <v>0</v>
          </cell>
          <cell r="K131">
            <v>0</v>
          </cell>
          <cell r="M131" t="str">
            <v>・</v>
          </cell>
          <cell r="N131" t="str">
            <v>提供するサービス内容を利用者の見やすいところに掲示すること。</v>
          </cell>
          <cell r="P131">
            <v>43</v>
          </cell>
        </row>
        <row r="132">
          <cell r="B132">
            <v>27</v>
          </cell>
          <cell r="C132">
            <v>37918</v>
          </cell>
          <cell r="D132" t="str">
            <v>ＣＲＥＣＨＥ　ＭＬ３１０</v>
          </cell>
          <cell r="E132" t="str">
            <v>市原市</v>
          </cell>
          <cell r="F132" t="str">
            <v>ベビーホテル</v>
          </cell>
          <cell r="G132">
            <v>27</v>
          </cell>
          <cell r="H132">
            <v>37918</v>
          </cell>
          <cell r="I132" t="str">
            <v>ＣＲＥＣＨＥ　ＭＬ３１０</v>
          </cell>
          <cell r="J132" t="str">
            <v>市原市</v>
          </cell>
          <cell r="K132" t="str">
            <v>ベビーホテル</v>
          </cell>
          <cell r="L132">
            <v>1</v>
          </cell>
          <cell r="M132" t="str">
            <v>保育従事者等の状況</v>
          </cell>
          <cell r="P132">
            <v>1</v>
          </cell>
        </row>
        <row r="133">
          <cell r="B133">
            <v>27</v>
          </cell>
          <cell r="C133">
            <v>37918</v>
          </cell>
          <cell r="D133" t="str">
            <v xml:space="preserve"> </v>
          </cell>
          <cell r="E133" t="str">
            <v>市原市</v>
          </cell>
          <cell r="F133" t="str">
            <v>ベビーホテル</v>
          </cell>
          <cell r="G133">
            <v>0</v>
          </cell>
          <cell r="H133">
            <v>0</v>
          </cell>
          <cell r="I133" t="str">
            <v xml:space="preserve"> </v>
          </cell>
          <cell r="J133">
            <v>0</v>
          </cell>
          <cell r="K133">
            <v>0</v>
          </cell>
          <cell r="M133" t="str">
            <v>・</v>
          </cell>
          <cell r="N133" t="str">
            <v>保育に従事する者の３分の１（保育に従事する者が２人の場合は１人）以上は保育士又は看護師の資格を有する者とすること。
 （主たる保育時間を超える時間帯で、保育される児童が１人であるために保育に従事する者が１人配置される時間帯にあっては保育士又は看護師の資格を有する者とすること。）</v>
          </cell>
          <cell r="P133">
            <v>4</v>
          </cell>
        </row>
        <row r="134">
          <cell r="B134">
            <v>27</v>
          </cell>
          <cell r="C134">
            <v>37918</v>
          </cell>
          <cell r="D134" t="str">
            <v xml:space="preserve"> </v>
          </cell>
          <cell r="E134" t="str">
            <v>市原市</v>
          </cell>
          <cell r="F134" t="str">
            <v>ベビーホテル</v>
          </cell>
          <cell r="G134">
            <v>0</v>
          </cell>
          <cell r="H134">
            <v>0</v>
          </cell>
          <cell r="I134" t="str">
            <v xml:space="preserve"> </v>
          </cell>
          <cell r="J134">
            <v>0</v>
          </cell>
          <cell r="K134">
            <v>0</v>
          </cell>
          <cell r="L134">
            <v>2</v>
          </cell>
          <cell r="M134" t="str">
            <v>保育室等の構造設備及び面積の状況</v>
          </cell>
          <cell r="P134">
            <v>5</v>
          </cell>
        </row>
        <row r="135">
          <cell r="B135">
            <v>27</v>
          </cell>
          <cell r="C135">
            <v>37918</v>
          </cell>
          <cell r="D135" t="str">
            <v xml:space="preserve"> </v>
          </cell>
          <cell r="E135" t="str">
            <v>市原市</v>
          </cell>
          <cell r="F135" t="str">
            <v>ベビーホテル</v>
          </cell>
          <cell r="G135">
            <v>0</v>
          </cell>
          <cell r="H135">
            <v>0</v>
          </cell>
          <cell r="I135" t="str">
            <v xml:space="preserve"> </v>
          </cell>
          <cell r="J135">
            <v>0</v>
          </cell>
          <cell r="K135">
            <v>0</v>
          </cell>
          <cell r="M135" t="str">
            <v>・</v>
          </cell>
          <cell r="N135" t="str">
            <v>保育室の面積について、乳幼児１人当たり１．６５平方メートル以上を確保すること。</v>
          </cell>
          <cell r="P135">
            <v>6</v>
          </cell>
        </row>
        <row r="136">
          <cell r="B136">
            <v>27</v>
          </cell>
          <cell r="C136">
            <v>37918</v>
          </cell>
          <cell r="D136" t="str">
            <v xml:space="preserve"> </v>
          </cell>
          <cell r="E136" t="str">
            <v>市原市</v>
          </cell>
          <cell r="F136" t="str">
            <v>ベビーホテル</v>
          </cell>
          <cell r="G136">
            <v>0</v>
          </cell>
          <cell r="H136">
            <v>0</v>
          </cell>
          <cell r="I136" t="str">
            <v xml:space="preserve"> </v>
          </cell>
          <cell r="J136">
            <v>0</v>
          </cell>
          <cell r="K136">
            <v>0</v>
          </cell>
          <cell r="L136">
            <v>3</v>
          </cell>
          <cell r="M136" t="str">
            <v>非常災害対策の状況</v>
          </cell>
          <cell r="P136">
            <v>14</v>
          </cell>
        </row>
        <row r="137">
          <cell r="B137">
            <v>27</v>
          </cell>
          <cell r="C137">
            <v>37918</v>
          </cell>
          <cell r="D137" t="str">
            <v xml:space="preserve"> </v>
          </cell>
          <cell r="E137" t="str">
            <v>市原市</v>
          </cell>
          <cell r="F137" t="str">
            <v>ベビーホテル</v>
          </cell>
          <cell r="G137">
            <v>0</v>
          </cell>
          <cell r="H137">
            <v>0</v>
          </cell>
          <cell r="I137" t="str">
            <v xml:space="preserve"> </v>
          </cell>
          <cell r="J137">
            <v>0</v>
          </cell>
          <cell r="K137">
            <v>0</v>
          </cell>
          <cell r="M137" t="str">
            <v>・</v>
          </cell>
          <cell r="N137" t="str">
            <v>非常災害時の避難経路及び役割分担表を作成し掲示すること。</v>
          </cell>
          <cell r="P137">
            <v>16</v>
          </cell>
        </row>
        <row r="138">
          <cell r="B138">
            <v>27</v>
          </cell>
          <cell r="C138">
            <v>37918</v>
          </cell>
          <cell r="D138" t="str">
            <v xml:space="preserve"> </v>
          </cell>
          <cell r="E138" t="str">
            <v>市原市</v>
          </cell>
          <cell r="F138" t="str">
            <v>ベビーホテル</v>
          </cell>
          <cell r="G138">
            <v>0</v>
          </cell>
          <cell r="H138">
            <v>0</v>
          </cell>
          <cell r="I138" t="str">
            <v xml:space="preserve"> </v>
          </cell>
          <cell r="J138">
            <v>0</v>
          </cell>
          <cell r="K138">
            <v>0</v>
          </cell>
          <cell r="M138" t="str">
            <v>・</v>
          </cell>
          <cell r="N138" t="str">
            <v>非常災害に対する具体的な計画を立て、これに対する定期的な訓練として少なくとも毎月１回は実施すること。</v>
          </cell>
          <cell r="P138">
            <v>17</v>
          </cell>
        </row>
        <row r="139">
          <cell r="B139">
            <v>27</v>
          </cell>
          <cell r="C139">
            <v>37918</v>
          </cell>
          <cell r="D139" t="str">
            <v xml:space="preserve"> </v>
          </cell>
          <cell r="E139" t="str">
            <v>市原市</v>
          </cell>
          <cell r="F139" t="str">
            <v>ベビーホテル</v>
          </cell>
          <cell r="G139">
            <v>0</v>
          </cell>
          <cell r="H139">
            <v>0</v>
          </cell>
          <cell r="I139" t="str">
            <v xml:space="preserve"> </v>
          </cell>
          <cell r="J139">
            <v>0</v>
          </cell>
          <cell r="K139">
            <v>0</v>
          </cell>
          <cell r="L139">
            <v>4</v>
          </cell>
          <cell r="M139" t="str">
            <v>保育室のある建物の構造設備条件の状況</v>
          </cell>
          <cell r="P139">
            <v>18</v>
          </cell>
        </row>
        <row r="140">
          <cell r="B140">
            <v>27</v>
          </cell>
          <cell r="C140">
            <v>37918</v>
          </cell>
          <cell r="D140" t="str">
            <v xml:space="preserve"> </v>
          </cell>
          <cell r="E140" t="str">
            <v>市原市</v>
          </cell>
          <cell r="F140" t="str">
            <v>ベビーホテル</v>
          </cell>
          <cell r="G140">
            <v>0</v>
          </cell>
          <cell r="H140">
            <v>0</v>
          </cell>
          <cell r="I140" t="str">
            <v xml:space="preserve"> </v>
          </cell>
          <cell r="J140">
            <v>0</v>
          </cell>
          <cell r="K140">
            <v>0</v>
          </cell>
          <cell r="M140" t="str">
            <v>・</v>
          </cell>
          <cell r="N140" t="str">
            <v>保育室を２階に設ける場合の認可外保育施設指導監督基準に適合していないので、対応を図ること。（避難階段・屋外階段の設置など）</v>
          </cell>
          <cell r="P140">
            <v>20</v>
          </cell>
        </row>
        <row r="141">
          <cell r="B141">
            <v>27</v>
          </cell>
          <cell r="C141">
            <v>37918</v>
          </cell>
          <cell r="D141" t="str">
            <v xml:space="preserve"> </v>
          </cell>
          <cell r="E141" t="str">
            <v>市原市</v>
          </cell>
          <cell r="F141" t="str">
            <v>ベビーホテル</v>
          </cell>
          <cell r="G141">
            <v>0</v>
          </cell>
          <cell r="H141">
            <v>0</v>
          </cell>
          <cell r="I141" t="str">
            <v xml:space="preserve"> </v>
          </cell>
          <cell r="J141">
            <v>0</v>
          </cell>
          <cell r="K141">
            <v>0</v>
          </cell>
          <cell r="L141">
            <v>5</v>
          </cell>
          <cell r="M141" t="str">
            <v>保育内容の状況</v>
          </cell>
          <cell r="P141">
            <v>25</v>
          </cell>
        </row>
        <row r="142">
          <cell r="B142">
            <v>27</v>
          </cell>
          <cell r="C142">
            <v>37918</v>
          </cell>
          <cell r="D142" t="str">
            <v xml:space="preserve"> </v>
          </cell>
          <cell r="E142" t="str">
            <v>市原市</v>
          </cell>
          <cell r="F142" t="str">
            <v>ベビーホテル</v>
          </cell>
          <cell r="G142">
            <v>0</v>
          </cell>
          <cell r="H142">
            <v>0</v>
          </cell>
          <cell r="I142" t="str">
            <v xml:space="preserve"> </v>
          </cell>
          <cell r="J142">
            <v>0</v>
          </cell>
          <cell r="K142">
            <v>0</v>
          </cell>
          <cell r="M142" t="str">
            <v>・</v>
          </cell>
          <cell r="N142" t="str">
            <v>保育計画を作成し、カリキュラムに沿った保育を実施すること。</v>
          </cell>
          <cell r="P142">
            <v>26</v>
          </cell>
        </row>
        <row r="143">
          <cell r="B143">
            <v>27</v>
          </cell>
          <cell r="C143">
            <v>37918</v>
          </cell>
          <cell r="D143" t="str">
            <v xml:space="preserve"> </v>
          </cell>
          <cell r="E143" t="str">
            <v>市原市</v>
          </cell>
          <cell r="F143" t="str">
            <v>ベビーホテル</v>
          </cell>
          <cell r="G143">
            <v>0</v>
          </cell>
          <cell r="H143">
            <v>0</v>
          </cell>
          <cell r="I143" t="str">
            <v xml:space="preserve"> </v>
          </cell>
          <cell r="J143">
            <v>0</v>
          </cell>
          <cell r="K143">
            <v>0</v>
          </cell>
          <cell r="M143" t="str">
            <v>・</v>
          </cell>
          <cell r="N143" t="str">
            <v>外遊びや運動などを取り入れた保育に努めること。</v>
          </cell>
          <cell r="P143">
            <v>27</v>
          </cell>
        </row>
        <row r="144">
          <cell r="B144">
            <v>27</v>
          </cell>
          <cell r="C144">
            <v>37918</v>
          </cell>
          <cell r="D144" t="str">
            <v xml:space="preserve"> </v>
          </cell>
          <cell r="E144" t="str">
            <v>市原市</v>
          </cell>
          <cell r="F144" t="str">
            <v>ベビーホテル</v>
          </cell>
          <cell r="G144">
            <v>0</v>
          </cell>
          <cell r="H144">
            <v>0</v>
          </cell>
          <cell r="I144" t="str">
            <v xml:space="preserve"> </v>
          </cell>
          <cell r="J144">
            <v>0</v>
          </cell>
          <cell r="K144">
            <v>0</v>
          </cell>
          <cell r="L144">
            <v>6</v>
          </cell>
          <cell r="M144" t="str">
            <v>給食の状況</v>
          </cell>
          <cell r="P144">
            <v>29</v>
          </cell>
        </row>
        <row r="145">
          <cell r="B145">
            <v>27</v>
          </cell>
          <cell r="C145">
            <v>37918</v>
          </cell>
          <cell r="D145" t="str">
            <v xml:space="preserve"> </v>
          </cell>
          <cell r="E145" t="str">
            <v>市原市</v>
          </cell>
          <cell r="F145" t="str">
            <v>ベビーホテル</v>
          </cell>
          <cell r="G145">
            <v>0</v>
          </cell>
          <cell r="H145">
            <v>0</v>
          </cell>
          <cell r="I145" t="str">
            <v xml:space="preserve"> </v>
          </cell>
          <cell r="J145">
            <v>0</v>
          </cell>
          <cell r="K145">
            <v>0</v>
          </cell>
          <cell r="M145" t="str">
            <v>・</v>
          </cell>
          <cell r="N145" t="str">
            <v>調理は、栄養所要量や児童の嗜好を踏まえた献立表を作成し、献立に従って行うこと。</v>
          </cell>
          <cell r="P145">
            <v>30</v>
          </cell>
        </row>
        <row r="146">
          <cell r="B146">
            <v>27</v>
          </cell>
          <cell r="C146">
            <v>37918</v>
          </cell>
          <cell r="D146" t="str">
            <v xml:space="preserve"> </v>
          </cell>
          <cell r="E146" t="str">
            <v>市原市</v>
          </cell>
          <cell r="F146" t="str">
            <v>ベビーホテル</v>
          </cell>
          <cell r="G146">
            <v>0</v>
          </cell>
          <cell r="H146">
            <v>0</v>
          </cell>
          <cell r="I146" t="str">
            <v xml:space="preserve"> </v>
          </cell>
          <cell r="J146">
            <v>0</v>
          </cell>
          <cell r="K146">
            <v>0</v>
          </cell>
          <cell r="M146" t="str">
            <v>・</v>
          </cell>
          <cell r="N146" t="str">
            <v>保存食について、２週間以上保存すること。</v>
          </cell>
          <cell r="P146">
            <v>31</v>
          </cell>
        </row>
        <row r="147">
          <cell r="B147">
            <v>27</v>
          </cell>
          <cell r="C147">
            <v>37918</v>
          </cell>
          <cell r="D147" t="str">
            <v xml:space="preserve"> </v>
          </cell>
          <cell r="E147" t="str">
            <v>市原市</v>
          </cell>
          <cell r="F147" t="str">
            <v>ベビーホテル</v>
          </cell>
          <cell r="G147">
            <v>0</v>
          </cell>
          <cell r="H147">
            <v>0</v>
          </cell>
          <cell r="I147" t="str">
            <v xml:space="preserve"> </v>
          </cell>
          <cell r="J147">
            <v>0</v>
          </cell>
          <cell r="K147">
            <v>0</v>
          </cell>
          <cell r="L147">
            <v>7</v>
          </cell>
          <cell r="M147" t="str">
            <v>健康管理・安全確保の状況</v>
          </cell>
          <cell r="P147">
            <v>32</v>
          </cell>
        </row>
        <row r="148">
          <cell r="B148">
            <v>27</v>
          </cell>
          <cell r="C148">
            <v>37918</v>
          </cell>
          <cell r="D148" t="str">
            <v xml:space="preserve"> </v>
          </cell>
          <cell r="E148" t="str">
            <v>市原市</v>
          </cell>
          <cell r="F148" t="str">
            <v>ベビーホテル</v>
          </cell>
          <cell r="G148">
            <v>0</v>
          </cell>
          <cell r="H148">
            <v>0</v>
          </cell>
          <cell r="I148" t="str">
            <v xml:space="preserve"> </v>
          </cell>
          <cell r="J148">
            <v>0</v>
          </cell>
          <cell r="K148">
            <v>0</v>
          </cell>
          <cell r="M148" t="str">
            <v>・</v>
          </cell>
          <cell r="N148" t="str">
            <v>身長や体重の測定など基本的な発育チェックを毎月定期的に行うこと。</v>
          </cell>
          <cell r="P148">
            <v>34</v>
          </cell>
        </row>
        <row r="149">
          <cell r="B149">
            <v>27</v>
          </cell>
          <cell r="C149">
            <v>37918</v>
          </cell>
          <cell r="D149" t="str">
            <v xml:space="preserve"> </v>
          </cell>
          <cell r="E149" t="str">
            <v>市原市</v>
          </cell>
          <cell r="F149" t="str">
            <v>ベビーホテル</v>
          </cell>
          <cell r="G149">
            <v>0</v>
          </cell>
          <cell r="H149">
            <v>0</v>
          </cell>
          <cell r="I149" t="str">
            <v xml:space="preserve"> </v>
          </cell>
          <cell r="J149">
            <v>0</v>
          </cell>
          <cell r="K149">
            <v>0</v>
          </cell>
          <cell r="M149" t="str">
            <v>・</v>
          </cell>
          <cell r="N149" t="str">
            <v>入所児童の健康診断について、年２回実施できる体制を確保すること。</v>
          </cell>
          <cell r="P149">
            <v>35</v>
          </cell>
        </row>
        <row r="150">
          <cell r="B150">
            <v>27</v>
          </cell>
          <cell r="C150">
            <v>37918</v>
          </cell>
          <cell r="D150" t="str">
            <v xml:space="preserve"> </v>
          </cell>
          <cell r="E150" t="str">
            <v>市原市</v>
          </cell>
          <cell r="F150" t="str">
            <v>ベビーホテル</v>
          </cell>
          <cell r="G150">
            <v>0</v>
          </cell>
          <cell r="H150">
            <v>0</v>
          </cell>
          <cell r="I150" t="str">
            <v xml:space="preserve"> </v>
          </cell>
          <cell r="J150">
            <v>0</v>
          </cell>
          <cell r="K150">
            <v>0</v>
          </cell>
          <cell r="M150" t="str">
            <v>・</v>
          </cell>
          <cell r="N150" t="str">
            <v>職員の健康診断について、年１回実施する体制を確保すること。</v>
          </cell>
          <cell r="P150">
            <v>36</v>
          </cell>
        </row>
        <row r="151">
          <cell r="B151">
            <v>27</v>
          </cell>
          <cell r="C151">
            <v>37918</v>
          </cell>
          <cell r="D151" t="str">
            <v xml:space="preserve"> </v>
          </cell>
          <cell r="E151" t="str">
            <v>市原市</v>
          </cell>
          <cell r="F151" t="str">
            <v>ベビーホテル</v>
          </cell>
          <cell r="G151">
            <v>0</v>
          </cell>
          <cell r="H151">
            <v>0</v>
          </cell>
          <cell r="I151" t="str">
            <v xml:space="preserve"> </v>
          </cell>
          <cell r="J151">
            <v>0</v>
          </cell>
          <cell r="K151">
            <v>0</v>
          </cell>
          <cell r="M151" t="str">
            <v>・</v>
          </cell>
          <cell r="N151" t="str">
            <v>調理従事者について、毎月１回は検便を実施すること。</v>
          </cell>
          <cell r="P151">
            <v>37</v>
          </cell>
        </row>
        <row r="152">
          <cell r="B152">
            <v>27</v>
          </cell>
          <cell r="C152">
            <v>37918</v>
          </cell>
          <cell r="D152" t="str">
            <v xml:space="preserve"> </v>
          </cell>
          <cell r="E152" t="str">
            <v>市原市</v>
          </cell>
          <cell r="F152" t="str">
            <v>ベビーホテル</v>
          </cell>
          <cell r="G152">
            <v>0</v>
          </cell>
          <cell r="H152">
            <v>0</v>
          </cell>
          <cell r="I152" t="str">
            <v xml:space="preserve"> </v>
          </cell>
          <cell r="J152">
            <v>0</v>
          </cell>
          <cell r="K152">
            <v>0</v>
          </cell>
          <cell r="M152" t="str">
            <v>・</v>
          </cell>
          <cell r="N152" t="str">
            <v>感染症の児童又は感染症の疑いのある児童については、医師の指示内容に従うものとして預かることのないようにすること。なお、再登園については、治癒証明等により感染の疑いがなくなってから登園を認めること。また、歯ブラシ、コップ、タオル等は共用せず、一人一人のものを準備すること。</v>
          </cell>
          <cell r="P152">
            <v>39</v>
          </cell>
        </row>
        <row r="153">
          <cell r="B153">
            <v>27</v>
          </cell>
          <cell r="C153">
            <v>37918</v>
          </cell>
          <cell r="D153" t="str">
            <v xml:space="preserve"> </v>
          </cell>
          <cell r="E153" t="str">
            <v>市原市</v>
          </cell>
          <cell r="F153" t="str">
            <v>ベビーホテル</v>
          </cell>
          <cell r="G153">
            <v>0</v>
          </cell>
          <cell r="H153">
            <v>0</v>
          </cell>
          <cell r="I153" t="str">
            <v xml:space="preserve"> </v>
          </cell>
          <cell r="J153">
            <v>0</v>
          </cell>
          <cell r="K153">
            <v>0</v>
          </cell>
          <cell r="L153">
            <v>8</v>
          </cell>
          <cell r="M153" t="str">
            <v>利用者への情報提供</v>
          </cell>
          <cell r="P153">
            <v>42</v>
          </cell>
        </row>
        <row r="154">
          <cell r="B154">
            <v>27</v>
          </cell>
          <cell r="C154">
            <v>37918</v>
          </cell>
          <cell r="D154" t="str">
            <v xml:space="preserve"> </v>
          </cell>
          <cell r="E154" t="str">
            <v>市原市</v>
          </cell>
          <cell r="F154" t="str">
            <v>ベビーホテル</v>
          </cell>
          <cell r="G154">
            <v>0</v>
          </cell>
          <cell r="H154">
            <v>0</v>
          </cell>
          <cell r="I154" t="str">
            <v xml:space="preserve"> </v>
          </cell>
          <cell r="J154">
            <v>0</v>
          </cell>
          <cell r="K154">
            <v>0</v>
          </cell>
          <cell r="M154" t="str">
            <v>・</v>
          </cell>
          <cell r="N154" t="str">
            <v>提供するサービス内容を利用者の見やすいところに掲示すること。</v>
          </cell>
          <cell r="P154">
            <v>43</v>
          </cell>
        </row>
        <row r="155">
          <cell r="B155">
            <v>27</v>
          </cell>
          <cell r="C155">
            <v>37918</v>
          </cell>
          <cell r="D155" t="str">
            <v xml:space="preserve"> </v>
          </cell>
          <cell r="E155" t="str">
            <v>市原市</v>
          </cell>
          <cell r="F155" t="str">
            <v>ベビーホテル</v>
          </cell>
          <cell r="G155">
            <v>0</v>
          </cell>
          <cell r="H155">
            <v>0</v>
          </cell>
          <cell r="I155" t="str">
            <v xml:space="preserve"> </v>
          </cell>
          <cell r="J155">
            <v>0</v>
          </cell>
          <cell r="K155">
            <v>0</v>
          </cell>
          <cell r="M155" t="str">
            <v>・</v>
          </cell>
          <cell r="N155" t="str">
            <v>利用者に対して契約内容を記載した書面の交付（又は交付の準備）をすること。　　　</v>
          </cell>
          <cell r="P155">
            <v>44</v>
          </cell>
        </row>
        <row r="156">
          <cell r="B156">
            <v>27</v>
          </cell>
          <cell r="C156">
            <v>37918</v>
          </cell>
          <cell r="D156" t="str">
            <v xml:space="preserve"> </v>
          </cell>
          <cell r="E156" t="str">
            <v>市原市</v>
          </cell>
          <cell r="F156" t="str">
            <v>ベビーホテル</v>
          </cell>
          <cell r="G156">
            <v>0</v>
          </cell>
          <cell r="H156">
            <v>0</v>
          </cell>
          <cell r="I156" t="str">
            <v xml:space="preserve"> </v>
          </cell>
          <cell r="J156">
            <v>0</v>
          </cell>
          <cell r="K156">
            <v>0</v>
          </cell>
          <cell r="L156">
            <v>9</v>
          </cell>
          <cell r="M156" t="str">
            <v>諸規程及び諸帳簿の状況</v>
          </cell>
          <cell r="P156">
            <v>45</v>
          </cell>
        </row>
        <row r="157">
          <cell r="B157">
            <v>27</v>
          </cell>
          <cell r="C157">
            <v>37918</v>
          </cell>
          <cell r="D157" t="str">
            <v xml:space="preserve"> </v>
          </cell>
          <cell r="E157" t="str">
            <v>市原市</v>
          </cell>
          <cell r="F157" t="str">
            <v>ベビーホテル</v>
          </cell>
          <cell r="G157">
            <v>0</v>
          </cell>
          <cell r="H157">
            <v>0</v>
          </cell>
          <cell r="I157" t="str">
            <v xml:space="preserve"> </v>
          </cell>
          <cell r="J157">
            <v>0</v>
          </cell>
          <cell r="K157">
            <v>0</v>
          </cell>
          <cell r="M157" t="str">
            <v>・</v>
          </cell>
          <cell r="N157" t="str">
            <v>職員の資格を証明する書類（写）を整備しておくこと。</v>
          </cell>
          <cell r="P157">
            <v>46</v>
          </cell>
        </row>
        <row r="158">
          <cell r="B158">
            <v>27</v>
          </cell>
          <cell r="C158">
            <v>37918</v>
          </cell>
          <cell r="D158" t="str">
            <v xml:space="preserve"> </v>
          </cell>
          <cell r="E158" t="str">
            <v>市原市</v>
          </cell>
          <cell r="F158" t="str">
            <v>ベビーホテル</v>
          </cell>
          <cell r="G158">
            <v>0</v>
          </cell>
          <cell r="H158">
            <v>0</v>
          </cell>
          <cell r="I158" t="str">
            <v xml:space="preserve"> </v>
          </cell>
          <cell r="J158">
            <v>0</v>
          </cell>
          <cell r="K158">
            <v>0</v>
          </cell>
          <cell r="M158" t="str">
            <v>・</v>
          </cell>
          <cell r="N158" t="str">
            <v>職員及び児童の保育に関する帳簿（書類）を整備すること。</v>
          </cell>
          <cell r="P158">
            <v>47</v>
          </cell>
        </row>
        <row r="159">
          <cell r="B159">
            <v>28</v>
          </cell>
          <cell r="C159">
            <v>37918</v>
          </cell>
          <cell r="D159" t="str">
            <v>ﾕｰｶﾘが丘ﾁｬｲﾙﾄﾞﾊｳｽ　HELLO KIDS</v>
          </cell>
          <cell r="E159" t="str">
            <v>佐倉市</v>
          </cell>
          <cell r="F159" t="str">
            <v>ベビーホテル</v>
          </cell>
          <cell r="G159">
            <v>28</v>
          </cell>
          <cell r="H159">
            <v>37918</v>
          </cell>
          <cell r="I159" t="str">
            <v>ﾕｰｶﾘが丘ﾁｬｲﾙﾄﾞﾊｳｽ　HELLO KIDS</v>
          </cell>
          <cell r="J159" t="str">
            <v>佐倉市</v>
          </cell>
          <cell r="K159" t="str">
            <v>ベビーホテル</v>
          </cell>
          <cell r="M159" t="str">
            <v>・</v>
          </cell>
          <cell r="N159" t="str">
            <v>（特になし）</v>
          </cell>
          <cell r="P159">
            <v>48</v>
          </cell>
        </row>
        <row r="160">
          <cell r="B160">
            <v>29</v>
          </cell>
          <cell r="C160">
            <v>37921</v>
          </cell>
          <cell r="D160" t="str">
            <v>松戸キッズランド</v>
          </cell>
          <cell r="E160" t="str">
            <v>松戸市</v>
          </cell>
          <cell r="F160" t="str">
            <v>ベビーホテル</v>
          </cell>
          <cell r="G160">
            <v>29</v>
          </cell>
          <cell r="H160">
            <v>37921</v>
          </cell>
          <cell r="I160" t="str">
            <v>松戸キッズランド</v>
          </cell>
          <cell r="J160" t="str">
            <v>松戸市</v>
          </cell>
          <cell r="K160" t="str">
            <v>ベビーホテル</v>
          </cell>
          <cell r="L160">
            <v>1</v>
          </cell>
          <cell r="M160" t="str">
            <v>保育従事者等の状況</v>
          </cell>
          <cell r="P160">
            <v>1</v>
          </cell>
        </row>
        <row r="161">
          <cell r="B161">
            <v>29</v>
          </cell>
          <cell r="C161">
            <v>37921</v>
          </cell>
          <cell r="D161" t="str">
            <v xml:space="preserve"> </v>
          </cell>
          <cell r="E161" t="str">
            <v>松戸市</v>
          </cell>
          <cell r="F161" t="str">
            <v>ベビーホテル</v>
          </cell>
          <cell r="G161">
            <v>0</v>
          </cell>
          <cell r="H161">
            <v>0</v>
          </cell>
          <cell r="I161" t="str">
            <v xml:space="preserve"> </v>
          </cell>
          <cell r="J161">
            <v>0</v>
          </cell>
          <cell r="K161">
            <v>0</v>
          </cell>
          <cell r="M161" t="str">
            <v>・</v>
          </cell>
          <cell r="N161" t="str">
            <v>保育従事者については、常時複数配置すること。
 （主たる開所時間（１１時間）を超える時間帯については、保育されている児童が１人である場合を除く。）</v>
          </cell>
          <cell r="P161">
            <v>3</v>
          </cell>
        </row>
        <row r="162">
          <cell r="B162">
            <v>29</v>
          </cell>
          <cell r="C162">
            <v>37921</v>
          </cell>
          <cell r="D162" t="str">
            <v xml:space="preserve"> </v>
          </cell>
          <cell r="E162" t="str">
            <v>松戸市</v>
          </cell>
          <cell r="F162" t="str">
            <v>ベビーホテル</v>
          </cell>
          <cell r="G162">
            <v>0</v>
          </cell>
          <cell r="H162">
            <v>0</v>
          </cell>
          <cell r="I162" t="str">
            <v xml:space="preserve"> </v>
          </cell>
          <cell r="J162">
            <v>0</v>
          </cell>
          <cell r="K162">
            <v>0</v>
          </cell>
          <cell r="L162">
            <v>2</v>
          </cell>
          <cell r="M162" t="str">
            <v>非常災害対策の状況</v>
          </cell>
          <cell r="P162">
            <v>14</v>
          </cell>
        </row>
        <row r="163">
          <cell r="B163">
            <v>29</v>
          </cell>
          <cell r="C163">
            <v>37921</v>
          </cell>
          <cell r="D163" t="str">
            <v xml:space="preserve"> </v>
          </cell>
          <cell r="E163" t="str">
            <v>松戸市</v>
          </cell>
          <cell r="F163" t="str">
            <v>ベビーホテル</v>
          </cell>
          <cell r="G163">
            <v>0</v>
          </cell>
          <cell r="H163">
            <v>0</v>
          </cell>
          <cell r="I163" t="str">
            <v xml:space="preserve"> </v>
          </cell>
          <cell r="J163">
            <v>0</v>
          </cell>
          <cell r="K163">
            <v>0</v>
          </cell>
          <cell r="M163" t="str">
            <v>・</v>
          </cell>
          <cell r="N163" t="str">
            <v>非常災害に対する具体的な計画を立て、これに対する定期的な訓練として少なくとも毎月１回は実施すること。</v>
          </cell>
          <cell r="P163">
            <v>17</v>
          </cell>
        </row>
        <row r="164">
          <cell r="B164">
            <v>29</v>
          </cell>
          <cell r="C164">
            <v>37921</v>
          </cell>
          <cell r="D164" t="str">
            <v xml:space="preserve"> </v>
          </cell>
          <cell r="E164" t="str">
            <v>松戸市</v>
          </cell>
          <cell r="F164" t="str">
            <v>ベビーホテル</v>
          </cell>
          <cell r="G164">
            <v>0</v>
          </cell>
          <cell r="H164">
            <v>0</v>
          </cell>
          <cell r="I164" t="str">
            <v xml:space="preserve"> </v>
          </cell>
          <cell r="J164">
            <v>0</v>
          </cell>
          <cell r="K164">
            <v>0</v>
          </cell>
          <cell r="L164">
            <v>3</v>
          </cell>
          <cell r="M164" t="str">
            <v>給食の状況</v>
          </cell>
          <cell r="P164">
            <v>29</v>
          </cell>
        </row>
        <row r="165">
          <cell r="B165">
            <v>29</v>
          </cell>
          <cell r="C165">
            <v>37921</v>
          </cell>
          <cell r="D165" t="str">
            <v xml:space="preserve"> </v>
          </cell>
          <cell r="E165" t="str">
            <v>松戸市</v>
          </cell>
          <cell r="F165" t="str">
            <v>ベビーホテル</v>
          </cell>
          <cell r="G165">
            <v>0</v>
          </cell>
          <cell r="H165">
            <v>0</v>
          </cell>
          <cell r="I165" t="str">
            <v xml:space="preserve"> </v>
          </cell>
          <cell r="J165">
            <v>0</v>
          </cell>
          <cell r="K165">
            <v>0</v>
          </cell>
          <cell r="M165" t="str">
            <v>・</v>
          </cell>
          <cell r="N165" t="str">
            <v>保存食について、２週間以上保存すること。</v>
          </cell>
          <cell r="P165">
            <v>31</v>
          </cell>
        </row>
        <row r="166">
          <cell r="B166">
            <v>29</v>
          </cell>
          <cell r="C166">
            <v>37921</v>
          </cell>
          <cell r="D166" t="str">
            <v xml:space="preserve"> </v>
          </cell>
          <cell r="E166" t="str">
            <v>松戸市</v>
          </cell>
          <cell r="F166" t="str">
            <v>ベビーホテル</v>
          </cell>
          <cell r="G166">
            <v>0</v>
          </cell>
          <cell r="H166">
            <v>0</v>
          </cell>
          <cell r="I166" t="str">
            <v xml:space="preserve"> </v>
          </cell>
          <cell r="J166">
            <v>0</v>
          </cell>
          <cell r="K166">
            <v>0</v>
          </cell>
          <cell r="L166">
            <v>4</v>
          </cell>
          <cell r="M166" t="str">
            <v>健康管理・安全確保の状況</v>
          </cell>
          <cell r="P166">
            <v>32</v>
          </cell>
        </row>
        <row r="167">
          <cell r="B167">
            <v>29</v>
          </cell>
          <cell r="C167">
            <v>37921</v>
          </cell>
          <cell r="D167" t="str">
            <v xml:space="preserve"> </v>
          </cell>
          <cell r="E167" t="str">
            <v>松戸市</v>
          </cell>
          <cell r="F167" t="str">
            <v>ベビーホテル</v>
          </cell>
          <cell r="G167">
            <v>0</v>
          </cell>
          <cell r="H167">
            <v>0</v>
          </cell>
          <cell r="I167" t="str">
            <v xml:space="preserve"> </v>
          </cell>
          <cell r="J167">
            <v>0</v>
          </cell>
          <cell r="K167">
            <v>0</v>
          </cell>
          <cell r="M167" t="str">
            <v>・</v>
          </cell>
          <cell r="N167" t="str">
            <v>調理従事者について、毎月１回は検便を実施すること。</v>
          </cell>
          <cell r="P167">
            <v>37</v>
          </cell>
        </row>
        <row r="168">
          <cell r="B168">
            <v>29</v>
          </cell>
          <cell r="C168">
            <v>37921</v>
          </cell>
          <cell r="D168" t="str">
            <v xml:space="preserve"> </v>
          </cell>
          <cell r="E168" t="str">
            <v>松戸市</v>
          </cell>
          <cell r="F168" t="str">
            <v>ベビーホテル</v>
          </cell>
          <cell r="G168">
            <v>0</v>
          </cell>
          <cell r="H168">
            <v>0</v>
          </cell>
          <cell r="I168" t="str">
            <v xml:space="preserve"> </v>
          </cell>
          <cell r="J168">
            <v>0</v>
          </cell>
          <cell r="K168">
            <v>0</v>
          </cell>
          <cell r="L168">
            <v>5</v>
          </cell>
          <cell r="M168" t="str">
            <v>利用者への情報提供</v>
          </cell>
          <cell r="P168">
            <v>42</v>
          </cell>
        </row>
        <row r="169">
          <cell r="B169">
            <v>29</v>
          </cell>
          <cell r="C169">
            <v>37921</v>
          </cell>
          <cell r="D169" t="str">
            <v xml:space="preserve"> </v>
          </cell>
          <cell r="E169" t="str">
            <v>松戸市</v>
          </cell>
          <cell r="F169" t="str">
            <v>ベビーホテル</v>
          </cell>
          <cell r="G169">
            <v>0</v>
          </cell>
          <cell r="H169">
            <v>0</v>
          </cell>
          <cell r="I169" t="str">
            <v xml:space="preserve"> </v>
          </cell>
          <cell r="J169">
            <v>0</v>
          </cell>
          <cell r="K169">
            <v>0</v>
          </cell>
          <cell r="M169" t="str">
            <v>・</v>
          </cell>
          <cell r="N169" t="str">
            <v>利用者に対して契約内容を記載した書面の交付（又は交付の準備）をすること。　　　</v>
          </cell>
          <cell r="P169">
            <v>44</v>
          </cell>
        </row>
        <row r="170">
          <cell r="B170">
            <v>30</v>
          </cell>
          <cell r="C170">
            <v>37921</v>
          </cell>
          <cell r="D170" t="str">
            <v>（株）ニューホームズベビールーム</v>
          </cell>
          <cell r="E170" t="str">
            <v>松戸市</v>
          </cell>
          <cell r="F170" t="str">
            <v>その他</v>
          </cell>
          <cell r="G170">
            <v>30</v>
          </cell>
          <cell r="H170">
            <v>37921</v>
          </cell>
          <cell r="I170" t="str">
            <v>（株）ニューホームズベビールーム</v>
          </cell>
          <cell r="J170" t="str">
            <v>松戸市</v>
          </cell>
          <cell r="K170" t="str">
            <v>その他</v>
          </cell>
          <cell r="L170">
            <v>1</v>
          </cell>
          <cell r="M170" t="str">
            <v>非常災害対策の状況</v>
          </cell>
          <cell r="P170">
            <v>14</v>
          </cell>
        </row>
        <row r="171">
          <cell r="B171">
            <v>30</v>
          </cell>
          <cell r="C171">
            <v>37921</v>
          </cell>
          <cell r="D171" t="str">
            <v xml:space="preserve"> </v>
          </cell>
          <cell r="E171" t="str">
            <v>松戸市</v>
          </cell>
          <cell r="F171" t="str">
            <v>その他</v>
          </cell>
          <cell r="G171">
            <v>0</v>
          </cell>
          <cell r="H171">
            <v>0</v>
          </cell>
          <cell r="I171" t="str">
            <v xml:space="preserve"> </v>
          </cell>
          <cell r="J171">
            <v>0</v>
          </cell>
          <cell r="K171">
            <v>0</v>
          </cell>
          <cell r="M171" t="str">
            <v>・</v>
          </cell>
          <cell r="N171" t="str">
            <v>非常災害時の避難経路及び役割分担表を作成し掲示すること。</v>
          </cell>
          <cell r="P171">
            <v>16</v>
          </cell>
        </row>
        <row r="172">
          <cell r="B172">
            <v>30</v>
          </cell>
          <cell r="C172">
            <v>37921</v>
          </cell>
          <cell r="D172" t="str">
            <v xml:space="preserve"> </v>
          </cell>
          <cell r="E172" t="str">
            <v>松戸市</v>
          </cell>
          <cell r="F172" t="str">
            <v>その他</v>
          </cell>
          <cell r="G172">
            <v>0</v>
          </cell>
          <cell r="H172">
            <v>0</v>
          </cell>
          <cell r="I172" t="str">
            <v xml:space="preserve"> </v>
          </cell>
          <cell r="J172">
            <v>0</v>
          </cell>
          <cell r="K172">
            <v>0</v>
          </cell>
          <cell r="M172" t="str">
            <v>・</v>
          </cell>
          <cell r="N172" t="str">
            <v>非常災害に対する具体的な計画を立て、これに対する定期的な訓練として少なくとも毎月１回は実施すること。</v>
          </cell>
          <cell r="P172">
            <v>17</v>
          </cell>
        </row>
        <row r="173">
          <cell r="B173">
            <v>30</v>
          </cell>
          <cell r="C173">
            <v>37921</v>
          </cell>
          <cell r="D173" t="str">
            <v xml:space="preserve"> </v>
          </cell>
          <cell r="E173" t="str">
            <v>松戸市</v>
          </cell>
          <cell r="F173" t="str">
            <v>その他</v>
          </cell>
          <cell r="G173">
            <v>0</v>
          </cell>
          <cell r="H173">
            <v>0</v>
          </cell>
          <cell r="I173" t="str">
            <v xml:space="preserve"> </v>
          </cell>
          <cell r="J173">
            <v>0</v>
          </cell>
          <cell r="K173">
            <v>0</v>
          </cell>
          <cell r="L173">
            <v>2</v>
          </cell>
          <cell r="M173" t="str">
            <v>保育内容の状況</v>
          </cell>
          <cell r="P173">
            <v>25</v>
          </cell>
        </row>
        <row r="174">
          <cell r="B174">
            <v>30</v>
          </cell>
          <cell r="C174">
            <v>37921</v>
          </cell>
          <cell r="D174" t="str">
            <v xml:space="preserve"> </v>
          </cell>
          <cell r="E174" t="str">
            <v>松戸市</v>
          </cell>
          <cell r="F174" t="str">
            <v>その他</v>
          </cell>
          <cell r="G174">
            <v>0</v>
          </cell>
          <cell r="H174">
            <v>0</v>
          </cell>
          <cell r="I174" t="str">
            <v xml:space="preserve"> </v>
          </cell>
          <cell r="J174">
            <v>0</v>
          </cell>
          <cell r="K174">
            <v>0</v>
          </cell>
          <cell r="M174" t="str">
            <v>・</v>
          </cell>
          <cell r="N174" t="str">
            <v>保育計画を作成し、カリキュラムに沿った保育を実施すること。</v>
          </cell>
          <cell r="P174">
            <v>26</v>
          </cell>
        </row>
        <row r="175">
          <cell r="B175">
            <v>30</v>
          </cell>
          <cell r="C175">
            <v>37921</v>
          </cell>
          <cell r="D175" t="str">
            <v xml:space="preserve"> </v>
          </cell>
          <cell r="E175" t="str">
            <v>松戸市</v>
          </cell>
          <cell r="F175" t="str">
            <v>その他</v>
          </cell>
          <cell r="G175">
            <v>0</v>
          </cell>
          <cell r="H175">
            <v>0</v>
          </cell>
          <cell r="I175" t="str">
            <v xml:space="preserve"> </v>
          </cell>
          <cell r="J175">
            <v>0</v>
          </cell>
          <cell r="K175">
            <v>0</v>
          </cell>
          <cell r="L175">
            <v>3</v>
          </cell>
          <cell r="M175" t="str">
            <v>健康管理・安全確保の状況</v>
          </cell>
          <cell r="P175">
            <v>32</v>
          </cell>
        </row>
        <row r="176">
          <cell r="B176">
            <v>30</v>
          </cell>
          <cell r="C176">
            <v>37921</v>
          </cell>
          <cell r="D176" t="str">
            <v xml:space="preserve"> </v>
          </cell>
          <cell r="E176" t="str">
            <v>松戸市</v>
          </cell>
          <cell r="F176" t="str">
            <v>その他</v>
          </cell>
          <cell r="G176">
            <v>0</v>
          </cell>
          <cell r="H176">
            <v>0</v>
          </cell>
          <cell r="I176" t="str">
            <v xml:space="preserve"> </v>
          </cell>
          <cell r="J176">
            <v>0</v>
          </cell>
          <cell r="K176">
            <v>0</v>
          </cell>
          <cell r="M176" t="str">
            <v>・</v>
          </cell>
          <cell r="N176" t="str">
            <v>入所児童の健康診断について、年２回実施できる体制を確保すること。</v>
          </cell>
          <cell r="P176">
            <v>35</v>
          </cell>
        </row>
        <row r="177">
          <cell r="B177">
            <v>30</v>
          </cell>
          <cell r="C177">
            <v>37921</v>
          </cell>
          <cell r="D177" t="str">
            <v xml:space="preserve"> </v>
          </cell>
          <cell r="E177" t="str">
            <v>松戸市</v>
          </cell>
          <cell r="F177" t="str">
            <v>その他</v>
          </cell>
          <cell r="G177">
            <v>0</v>
          </cell>
          <cell r="H177">
            <v>0</v>
          </cell>
          <cell r="I177" t="str">
            <v xml:space="preserve"> </v>
          </cell>
          <cell r="J177">
            <v>0</v>
          </cell>
          <cell r="K177">
            <v>0</v>
          </cell>
          <cell r="L177">
            <v>4</v>
          </cell>
          <cell r="M177" t="str">
            <v>利用者への情報提供</v>
          </cell>
          <cell r="P177">
            <v>42</v>
          </cell>
        </row>
        <row r="178">
          <cell r="B178">
            <v>30</v>
          </cell>
          <cell r="C178">
            <v>37921</v>
          </cell>
          <cell r="D178" t="str">
            <v xml:space="preserve"> </v>
          </cell>
          <cell r="E178" t="str">
            <v>松戸市</v>
          </cell>
          <cell r="F178" t="str">
            <v>その他</v>
          </cell>
          <cell r="G178">
            <v>0</v>
          </cell>
          <cell r="H178">
            <v>0</v>
          </cell>
          <cell r="I178" t="str">
            <v xml:space="preserve"> </v>
          </cell>
          <cell r="J178">
            <v>0</v>
          </cell>
          <cell r="K178">
            <v>0</v>
          </cell>
          <cell r="M178" t="str">
            <v>・</v>
          </cell>
          <cell r="N178" t="str">
            <v>提供するサービス内容を利用者の見やすいところに掲示すること。</v>
          </cell>
          <cell r="P178">
            <v>43</v>
          </cell>
        </row>
        <row r="179">
          <cell r="B179">
            <v>30</v>
          </cell>
          <cell r="C179">
            <v>37921</v>
          </cell>
          <cell r="D179" t="str">
            <v xml:space="preserve"> </v>
          </cell>
          <cell r="E179" t="str">
            <v>松戸市</v>
          </cell>
          <cell r="F179" t="str">
            <v>その他</v>
          </cell>
          <cell r="G179">
            <v>0</v>
          </cell>
          <cell r="H179">
            <v>0</v>
          </cell>
          <cell r="I179" t="str">
            <v xml:space="preserve"> </v>
          </cell>
          <cell r="J179">
            <v>0</v>
          </cell>
          <cell r="K179">
            <v>0</v>
          </cell>
          <cell r="M179" t="str">
            <v>・</v>
          </cell>
          <cell r="N179" t="str">
            <v>利用者に対して契約内容を記載した書面の交付（又は交付の準備）をすること。　　　</v>
          </cell>
          <cell r="P179">
            <v>44</v>
          </cell>
        </row>
        <row r="180">
          <cell r="B180">
            <v>30</v>
          </cell>
          <cell r="C180">
            <v>37921</v>
          </cell>
          <cell r="D180" t="str">
            <v xml:space="preserve"> </v>
          </cell>
          <cell r="E180" t="str">
            <v>松戸市</v>
          </cell>
          <cell r="F180" t="str">
            <v>その他</v>
          </cell>
          <cell r="G180">
            <v>0</v>
          </cell>
          <cell r="H180">
            <v>0</v>
          </cell>
          <cell r="I180" t="str">
            <v xml:space="preserve"> </v>
          </cell>
          <cell r="J180">
            <v>0</v>
          </cell>
          <cell r="K180">
            <v>0</v>
          </cell>
          <cell r="L180">
            <v>5</v>
          </cell>
          <cell r="M180" t="str">
            <v>諸規程及び諸帳簿の状況</v>
          </cell>
          <cell r="P180">
            <v>45</v>
          </cell>
        </row>
        <row r="181">
          <cell r="B181">
            <v>30</v>
          </cell>
          <cell r="C181">
            <v>37921</v>
          </cell>
          <cell r="D181" t="str">
            <v xml:space="preserve"> </v>
          </cell>
          <cell r="E181" t="str">
            <v>松戸市</v>
          </cell>
          <cell r="F181" t="str">
            <v>その他</v>
          </cell>
          <cell r="G181">
            <v>0</v>
          </cell>
          <cell r="H181">
            <v>0</v>
          </cell>
          <cell r="I181" t="str">
            <v xml:space="preserve"> </v>
          </cell>
          <cell r="J181">
            <v>0</v>
          </cell>
          <cell r="K181">
            <v>0</v>
          </cell>
          <cell r="M181" t="str">
            <v>・</v>
          </cell>
          <cell r="N181" t="str">
            <v>職員及び児童の保育に関する帳簿（書類）を整備すること。</v>
          </cell>
          <cell r="P181">
            <v>47</v>
          </cell>
        </row>
        <row r="182">
          <cell r="B182">
            <v>31</v>
          </cell>
          <cell r="C182">
            <v>37921</v>
          </cell>
          <cell r="D182" t="str">
            <v>コアラファミリー</v>
          </cell>
          <cell r="E182" t="str">
            <v>松戸市</v>
          </cell>
          <cell r="F182" t="str">
            <v>ベビーホテル</v>
          </cell>
          <cell r="G182">
            <v>31</v>
          </cell>
          <cell r="H182">
            <v>37921</v>
          </cell>
          <cell r="I182" t="str">
            <v>コアラファミリー</v>
          </cell>
          <cell r="J182" t="str">
            <v>松戸市</v>
          </cell>
          <cell r="K182" t="str">
            <v>ベビーホテル</v>
          </cell>
          <cell r="L182">
            <v>1</v>
          </cell>
          <cell r="M182" t="str">
            <v>健康管理・安全確保の状況</v>
          </cell>
          <cell r="P182">
            <v>32</v>
          </cell>
        </row>
        <row r="183">
          <cell r="B183">
            <v>31</v>
          </cell>
          <cell r="C183">
            <v>37921</v>
          </cell>
          <cell r="D183" t="str">
            <v xml:space="preserve"> </v>
          </cell>
          <cell r="E183" t="str">
            <v>松戸市</v>
          </cell>
          <cell r="F183" t="str">
            <v>ベビーホテル</v>
          </cell>
          <cell r="G183">
            <v>0</v>
          </cell>
          <cell r="H183">
            <v>0</v>
          </cell>
          <cell r="I183" t="str">
            <v xml:space="preserve"> </v>
          </cell>
          <cell r="J183">
            <v>0</v>
          </cell>
          <cell r="K183">
            <v>0</v>
          </cell>
          <cell r="M183" t="str">
            <v>・</v>
          </cell>
          <cell r="N183" t="str">
            <v>身長や体重の測定など基本的な発育チェックを毎月定期的に行うこと。</v>
          </cell>
          <cell r="P183">
            <v>34</v>
          </cell>
        </row>
        <row r="184">
          <cell r="B184">
            <v>31</v>
          </cell>
          <cell r="C184">
            <v>37921</v>
          </cell>
          <cell r="D184" t="str">
            <v xml:space="preserve"> </v>
          </cell>
          <cell r="E184" t="str">
            <v>松戸市</v>
          </cell>
          <cell r="F184" t="str">
            <v>ベビーホテル</v>
          </cell>
          <cell r="G184">
            <v>0</v>
          </cell>
          <cell r="H184">
            <v>0</v>
          </cell>
          <cell r="I184" t="str">
            <v xml:space="preserve"> </v>
          </cell>
          <cell r="J184">
            <v>0</v>
          </cell>
          <cell r="K184">
            <v>0</v>
          </cell>
          <cell r="L184">
            <v>2</v>
          </cell>
          <cell r="M184" t="str">
            <v>利用者への情報提供</v>
          </cell>
          <cell r="P184">
            <v>42</v>
          </cell>
        </row>
        <row r="185">
          <cell r="B185">
            <v>31</v>
          </cell>
          <cell r="C185">
            <v>37921</v>
          </cell>
          <cell r="D185" t="str">
            <v xml:space="preserve"> </v>
          </cell>
          <cell r="E185" t="str">
            <v>松戸市</v>
          </cell>
          <cell r="F185" t="str">
            <v>ベビーホテル</v>
          </cell>
          <cell r="G185">
            <v>0</v>
          </cell>
          <cell r="H185">
            <v>0</v>
          </cell>
          <cell r="I185" t="str">
            <v xml:space="preserve"> </v>
          </cell>
          <cell r="J185">
            <v>0</v>
          </cell>
          <cell r="K185">
            <v>0</v>
          </cell>
          <cell r="M185" t="str">
            <v>・</v>
          </cell>
          <cell r="N185" t="str">
            <v>利用者に対して契約内容を記載した書面の交付（又は交付の準備）をすること。　　　</v>
          </cell>
          <cell r="P185">
            <v>44</v>
          </cell>
        </row>
        <row r="186">
          <cell r="B186">
            <v>32</v>
          </cell>
          <cell r="C186">
            <v>37921</v>
          </cell>
          <cell r="D186" t="str">
            <v>リトルベアー八千代中央駅前ルーム</v>
          </cell>
          <cell r="E186" t="str">
            <v>八千代市</v>
          </cell>
          <cell r="F186" t="str">
            <v>ベビーホテル</v>
          </cell>
          <cell r="G186">
            <v>32</v>
          </cell>
          <cell r="H186">
            <v>37921</v>
          </cell>
          <cell r="I186" t="str">
            <v>リトルベアー八千代中央駅前ルーム</v>
          </cell>
          <cell r="J186" t="str">
            <v>八千代市</v>
          </cell>
          <cell r="K186" t="str">
            <v>ベビーホテル</v>
          </cell>
          <cell r="L186">
            <v>1</v>
          </cell>
          <cell r="M186" t="str">
            <v>保育従事者等の状況</v>
          </cell>
          <cell r="P186">
            <v>1</v>
          </cell>
        </row>
        <row r="187">
          <cell r="B187">
            <v>32</v>
          </cell>
          <cell r="C187">
            <v>37921</v>
          </cell>
          <cell r="D187" t="str">
            <v xml:space="preserve"> </v>
          </cell>
          <cell r="E187" t="str">
            <v>八千代市</v>
          </cell>
          <cell r="F187" t="str">
            <v>ベビーホテル</v>
          </cell>
          <cell r="G187">
            <v>0</v>
          </cell>
          <cell r="H187">
            <v>0</v>
          </cell>
          <cell r="I187" t="str">
            <v xml:space="preserve"> </v>
          </cell>
          <cell r="J187">
            <v>0</v>
          </cell>
          <cell r="K187">
            <v>0</v>
          </cell>
          <cell r="M187" t="str">
            <v>・</v>
          </cell>
          <cell r="N187" t="str">
            <v>保育従事者については、常時複数配置すること。
 （主たる開所時間（１１時間）を超える時間帯については、保育されている児童が１人である場合を除く。）</v>
          </cell>
          <cell r="P187">
            <v>3</v>
          </cell>
        </row>
        <row r="188">
          <cell r="B188">
            <v>32</v>
          </cell>
          <cell r="C188">
            <v>37921</v>
          </cell>
          <cell r="D188" t="str">
            <v xml:space="preserve"> </v>
          </cell>
          <cell r="E188" t="str">
            <v>八千代市</v>
          </cell>
          <cell r="F188" t="str">
            <v>ベビーホテル</v>
          </cell>
          <cell r="G188">
            <v>0</v>
          </cell>
          <cell r="H188">
            <v>0</v>
          </cell>
          <cell r="I188" t="str">
            <v xml:space="preserve"> </v>
          </cell>
          <cell r="J188">
            <v>0</v>
          </cell>
          <cell r="K188">
            <v>0</v>
          </cell>
          <cell r="M188" t="str">
            <v>・</v>
          </cell>
          <cell r="N188" t="str">
            <v>保育に従事する者の３分の１（保育に従事する者が２人の場合は１人）以上は保育士又は看護師の資格を有する者とすること。
 （主たる保育時間を超える時間帯で、保育される児童が１人であるために保育に従事する者が１人配置される時間帯にあっては保育士又は看護師の資格を有する者とすること。）</v>
          </cell>
          <cell r="P188">
            <v>4</v>
          </cell>
        </row>
        <row r="189">
          <cell r="B189">
            <v>32</v>
          </cell>
          <cell r="C189">
            <v>37921</v>
          </cell>
          <cell r="D189" t="str">
            <v xml:space="preserve"> </v>
          </cell>
          <cell r="E189" t="str">
            <v>八千代市</v>
          </cell>
          <cell r="F189" t="str">
            <v>ベビーホテル</v>
          </cell>
          <cell r="G189">
            <v>0</v>
          </cell>
          <cell r="H189">
            <v>0</v>
          </cell>
          <cell r="I189" t="str">
            <v xml:space="preserve"> </v>
          </cell>
          <cell r="J189">
            <v>0</v>
          </cell>
          <cell r="K189">
            <v>0</v>
          </cell>
          <cell r="L189">
            <v>2</v>
          </cell>
          <cell r="M189" t="str">
            <v>健康管理・安全確保の状況</v>
          </cell>
          <cell r="P189">
            <v>32</v>
          </cell>
        </row>
        <row r="190">
          <cell r="B190">
            <v>32</v>
          </cell>
          <cell r="C190">
            <v>37921</v>
          </cell>
          <cell r="D190" t="str">
            <v xml:space="preserve"> </v>
          </cell>
          <cell r="E190" t="str">
            <v>八千代市</v>
          </cell>
          <cell r="F190" t="str">
            <v>ベビーホテル</v>
          </cell>
          <cell r="G190">
            <v>0</v>
          </cell>
          <cell r="H190">
            <v>0</v>
          </cell>
          <cell r="I190" t="str">
            <v xml:space="preserve"> </v>
          </cell>
          <cell r="J190">
            <v>0</v>
          </cell>
          <cell r="K190">
            <v>0</v>
          </cell>
          <cell r="M190" t="str">
            <v>・</v>
          </cell>
          <cell r="N190" t="str">
            <v>入所児童の健康診断について、年２回実施できる体制を確保すること。</v>
          </cell>
          <cell r="P190">
            <v>35</v>
          </cell>
        </row>
        <row r="191">
          <cell r="B191">
            <v>32</v>
          </cell>
          <cell r="C191">
            <v>37921</v>
          </cell>
          <cell r="D191" t="str">
            <v xml:space="preserve"> </v>
          </cell>
          <cell r="E191" t="str">
            <v>八千代市</v>
          </cell>
          <cell r="F191" t="str">
            <v>ベビーホテル</v>
          </cell>
          <cell r="G191">
            <v>0</v>
          </cell>
          <cell r="H191">
            <v>0</v>
          </cell>
          <cell r="I191" t="str">
            <v xml:space="preserve"> </v>
          </cell>
          <cell r="J191">
            <v>0</v>
          </cell>
          <cell r="K191">
            <v>0</v>
          </cell>
          <cell r="L191">
            <v>3</v>
          </cell>
          <cell r="M191" t="str">
            <v>利用者への情報提供</v>
          </cell>
          <cell r="P191">
            <v>42</v>
          </cell>
        </row>
        <row r="192">
          <cell r="B192">
            <v>32</v>
          </cell>
          <cell r="C192">
            <v>37921</v>
          </cell>
          <cell r="D192" t="str">
            <v xml:space="preserve"> </v>
          </cell>
          <cell r="E192" t="str">
            <v>八千代市</v>
          </cell>
          <cell r="F192" t="str">
            <v>ベビーホテル</v>
          </cell>
          <cell r="G192">
            <v>0</v>
          </cell>
          <cell r="H192">
            <v>0</v>
          </cell>
          <cell r="I192" t="str">
            <v xml:space="preserve"> </v>
          </cell>
          <cell r="J192">
            <v>0</v>
          </cell>
          <cell r="K192">
            <v>0</v>
          </cell>
          <cell r="M192" t="str">
            <v>・</v>
          </cell>
          <cell r="N192" t="str">
            <v>提供するサービス内容を利用者の見やすいところに掲示すること。</v>
          </cell>
          <cell r="P192">
            <v>43</v>
          </cell>
        </row>
        <row r="193">
          <cell r="B193">
            <v>32</v>
          </cell>
          <cell r="C193">
            <v>37921</v>
          </cell>
          <cell r="D193" t="str">
            <v xml:space="preserve"> </v>
          </cell>
          <cell r="E193" t="str">
            <v>八千代市</v>
          </cell>
          <cell r="F193" t="str">
            <v>ベビーホテル</v>
          </cell>
          <cell r="G193">
            <v>0</v>
          </cell>
          <cell r="H193">
            <v>0</v>
          </cell>
          <cell r="I193" t="str">
            <v xml:space="preserve"> </v>
          </cell>
          <cell r="J193">
            <v>0</v>
          </cell>
          <cell r="K193">
            <v>0</v>
          </cell>
          <cell r="M193" t="str">
            <v>・</v>
          </cell>
          <cell r="N193" t="str">
            <v>利用者に対して契約内容を記載した書面の交付（又は交付の準備）をすること。　　　</v>
          </cell>
          <cell r="P193">
            <v>44</v>
          </cell>
        </row>
        <row r="194">
          <cell r="B194">
            <v>33</v>
          </cell>
          <cell r="C194">
            <v>37921</v>
          </cell>
          <cell r="D194" t="str">
            <v>リトルエンゼル駅前保育所</v>
          </cell>
          <cell r="E194" t="str">
            <v>八千代市</v>
          </cell>
          <cell r="F194" t="str">
            <v>その他</v>
          </cell>
          <cell r="G194">
            <v>33</v>
          </cell>
          <cell r="H194">
            <v>37921</v>
          </cell>
          <cell r="I194" t="str">
            <v>リトルエンゼル駅前保育所</v>
          </cell>
          <cell r="J194" t="str">
            <v>八千代市</v>
          </cell>
          <cell r="K194" t="str">
            <v>その他</v>
          </cell>
          <cell r="L194">
            <v>1</v>
          </cell>
          <cell r="M194" t="str">
            <v>給食の状況</v>
          </cell>
          <cell r="P194">
            <v>29</v>
          </cell>
        </row>
        <row r="195">
          <cell r="B195">
            <v>33</v>
          </cell>
          <cell r="C195">
            <v>37921</v>
          </cell>
          <cell r="D195" t="str">
            <v xml:space="preserve"> </v>
          </cell>
          <cell r="E195" t="str">
            <v>八千代市</v>
          </cell>
          <cell r="F195" t="str">
            <v>その他</v>
          </cell>
          <cell r="G195">
            <v>0</v>
          </cell>
          <cell r="H195">
            <v>0</v>
          </cell>
          <cell r="I195" t="str">
            <v xml:space="preserve"> </v>
          </cell>
          <cell r="J195">
            <v>0</v>
          </cell>
          <cell r="K195">
            <v>0</v>
          </cell>
          <cell r="M195" t="str">
            <v>・</v>
          </cell>
          <cell r="N195" t="str">
            <v>保存食について、２週間以上保存すること。</v>
          </cell>
          <cell r="P195">
            <v>31</v>
          </cell>
        </row>
        <row r="196">
          <cell r="B196">
            <v>33</v>
          </cell>
          <cell r="C196">
            <v>37921</v>
          </cell>
          <cell r="D196" t="str">
            <v xml:space="preserve"> </v>
          </cell>
          <cell r="E196" t="str">
            <v>八千代市</v>
          </cell>
          <cell r="F196" t="str">
            <v>その他</v>
          </cell>
          <cell r="G196">
            <v>0</v>
          </cell>
          <cell r="H196">
            <v>0</v>
          </cell>
          <cell r="I196" t="str">
            <v xml:space="preserve"> </v>
          </cell>
          <cell r="J196">
            <v>0</v>
          </cell>
          <cell r="K196">
            <v>0</v>
          </cell>
          <cell r="L196">
            <v>2</v>
          </cell>
          <cell r="M196" t="str">
            <v>利用者への情報提供</v>
          </cell>
          <cell r="P196">
            <v>42</v>
          </cell>
        </row>
        <row r="197">
          <cell r="B197">
            <v>33</v>
          </cell>
          <cell r="C197">
            <v>37921</v>
          </cell>
          <cell r="D197" t="str">
            <v xml:space="preserve"> </v>
          </cell>
          <cell r="E197" t="str">
            <v>八千代市</v>
          </cell>
          <cell r="F197" t="str">
            <v>その他</v>
          </cell>
          <cell r="G197">
            <v>0</v>
          </cell>
          <cell r="H197">
            <v>0</v>
          </cell>
          <cell r="I197" t="str">
            <v xml:space="preserve"> </v>
          </cell>
          <cell r="J197">
            <v>0</v>
          </cell>
          <cell r="K197">
            <v>0</v>
          </cell>
          <cell r="M197" t="str">
            <v>・</v>
          </cell>
          <cell r="N197" t="str">
            <v>提供するサービス内容を利用者の見やすいところに掲示すること。</v>
          </cell>
          <cell r="P197">
            <v>43</v>
          </cell>
        </row>
        <row r="198">
          <cell r="B198">
            <v>34</v>
          </cell>
          <cell r="C198">
            <v>37901</v>
          </cell>
          <cell r="D198" t="str">
            <v>ﾁｬｲﾙﾄﾞﾀｲﾑ緑が丘ｴﾝｾﾞﾙﾎｰﾑ</v>
          </cell>
          <cell r="E198" t="str">
            <v>八千代市</v>
          </cell>
          <cell r="F198" t="str">
            <v>その他</v>
          </cell>
          <cell r="G198">
            <v>34</v>
          </cell>
          <cell r="H198">
            <v>37901</v>
          </cell>
          <cell r="I198" t="str">
            <v>ﾁｬｲﾙﾄﾞﾀｲﾑ緑が丘ｴﾝｾﾞﾙﾎｰﾑ</v>
          </cell>
          <cell r="J198" t="str">
            <v>八千代市</v>
          </cell>
          <cell r="K198" t="str">
            <v>その他</v>
          </cell>
          <cell r="L198">
            <v>1</v>
          </cell>
          <cell r="M198" t="str">
            <v>保育従事者等の状況</v>
          </cell>
          <cell r="P198">
            <v>1</v>
          </cell>
        </row>
        <row r="199">
          <cell r="B199">
            <v>34</v>
          </cell>
          <cell r="C199">
            <v>37901</v>
          </cell>
          <cell r="D199" t="str">
            <v xml:space="preserve"> </v>
          </cell>
          <cell r="E199" t="str">
            <v>八千代市</v>
          </cell>
          <cell r="F199" t="str">
            <v>その他</v>
          </cell>
          <cell r="G199">
            <v>0</v>
          </cell>
          <cell r="H199">
            <v>0</v>
          </cell>
          <cell r="I199" t="str">
            <v xml:space="preserve"> </v>
          </cell>
          <cell r="J199">
            <v>0</v>
          </cell>
          <cell r="K199">
            <v>0</v>
          </cell>
          <cell r="M199" t="str">
            <v>・</v>
          </cell>
          <cell r="N199" t="str">
            <v>保育に従事する者の３分の１（保育に従事する者が２人の場合は１人）以上は保育士又は看護師の資格を有する者とすること。
 （主たる保育時間を超える時間帯で、保育される児童が１人であるために保育に従事する者が１人配置される時間帯にあっては保育士又は看護師の資格を有する者とすること。）</v>
          </cell>
          <cell r="P199">
            <v>4</v>
          </cell>
        </row>
        <row r="200">
          <cell r="B200">
            <v>35</v>
          </cell>
          <cell r="C200">
            <v>37923</v>
          </cell>
          <cell r="D200" t="str">
            <v>ポンキーキッズ松戸園</v>
          </cell>
          <cell r="E200" t="str">
            <v>松戸市</v>
          </cell>
          <cell r="F200" t="str">
            <v>ベビーホテル</v>
          </cell>
          <cell r="G200">
            <v>35</v>
          </cell>
          <cell r="H200">
            <v>37923</v>
          </cell>
          <cell r="I200" t="str">
            <v>ポンキーキッズ松戸園</v>
          </cell>
          <cell r="J200" t="str">
            <v>松戸市</v>
          </cell>
          <cell r="K200" t="str">
            <v>ベビーホテル</v>
          </cell>
          <cell r="L200">
            <v>1</v>
          </cell>
          <cell r="M200" t="str">
            <v>保育室のある建物の構造設備条件の状況</v>
          </cell>
          <cell r="P200">
            <v>18</v>
          </cell>
        </row>
        <row r="201">
          <cell r="B201">
            <v>35</v>
          </cell>
          <cell r="C201">
            <v>37923</v>
          </cell>
          <cell r="D201" t="str">
            <v xml:space="preserve"> </v>
          </cell>
          <cell r="E201" t="str">
            <v>松戸市</v>
          </cell>
          <cell r="F201" t="str">
            <v>ベビーホテル</v>
          </cell>
          <cell r="G201">
            <v>0</v>
          </cell>
          <cell r="H201">
            <v>0</v>
          </cell>
          <cell r="I201" t="str">
            <v xml:space="preserve"> </v>
          </cell>
          <cell r="J201">
            <v>0</v>
          </cell>
          <cell r="K201">
            <v>0</v>
          </cell>
          <cell r="M201" t="str">
            <v>・</v>
          </cell>
          <cell r="N201" t="str">
            <v>避難経路について、避難用ハシゴは非常災害時の利用に適さないので、避難経路の確保の対応を図ること。</v>
          </cell>
          <cell r="P201">
            <v>24</v>
          </cell>
        </row>
        <row r="202">
          <cell r="B202">
            <v>35</v>
          </cell>
          <cell r="C202">
            <v>37923</v>
          </cell>
          <cell r="D202" t="str">
            <v xml:space="preserve"> </v>
          </cell>
          <cell r="E202" t="str">
            <v>松戸市</v>
          </cell>
          <cell r="F202" t="str">
            <v>ベビーホテル</v>
          </cell>
          <cell r="G202">
            <v>0</v>
          </cell>
          <cell r="H202">
            <v>0</v>
          </cell>
          <cell r="I202" t="str">
            <v xml:space="preserve"> </v>
          </cell>
          <cell r="J202">
            <v>0</v>
          </cell>
          <cell r="K202">
            <v>0</v>
          </cell>
          <cell r="L202">
            <v>2</v>
          </cell>
          <cell r="M202" t="str">
            <v>保育内容の状況</v>
          </cell>
          <cell r="P202">
            <v>25</v>
          </cell>
        </row>
        <row r="203">
          <cell r="B203">
            <v>35</v>
          </cell>
          <cell r="C203">
            <v>37923</v>
          </cell>
          <cell r="D203" t="str">
            <v xml:space="preserve"> </v>
          </cell>
          <cell r="E203" t="str">
            <v>松戸市</v>
          </cell>
          <cell r="F203" t="str">
            <v>ベビーホテル</v>
          </cell>
          <cell r="G203">
            <v>0</v>
          </cell>
          <cell r="H203">
            <v>0</v>
          </cell>
          <cell r="I203" t="str">
            <v xml:space="preserve"> </v>
          </cell>
          <cell r="J203">
            <v>0</v>
          </cell>
          <cell r="K203">
            <v>0</v>
          </cell>
          <cell r="M203" t="str">
            <v>・</v>
          </cell>
          <cell r="N203" t="str">
            <v>外遊びや運動などを取り入れた保育に努めること。</v>
          </cell>
          <cell r="P203">
            <v>27</v>
          </cell>
        </row>
        <row r="204">
          <cell r="B204">
            <v>35</v>
          </cell>
          <cell r="C204">
            <v>37923</v>
          </cell>
          <cell r="D204" t="str">
            <v xml:space="preserve"> </v>
          </cell>
          <cell r="E204" t="str">
            <v>松戸市</v>
          </cell>
          <cell r="F204" t="str">
            <v>ベビーホテル</v>
          </cell>
          <cell r="G204">
            <v>0</v>
          </cell>
          <cell r="H204">
            <v>0</v>
          </cell>
          <cell r="I204" t="str">
            <v xml:space="preserve"> </v>
          </cell>
          <cell r="J204">
            <v>0</v>
          </cell>
          <cell r="K204">
            <v>0</v>
          </cell>
          <cell r="L204">
            <v>3</v>
          </cell>
          <cell r="M204" t="str">
            <v>健康管理・安全確保の状況</v>
          </cell>
          <cell r="P204">
            <v>32</v>
          </cell>
        </row>
        <row r="205">
          <cell r="B205">
            <v>35</v>
          </cell>
          <cell r="C205">
            <v>37923</v>
          </cell>
          <cell r="D205" t="str">
            <v xml:space="preserve"> </v>
          </cell>
          <cell r="E205" t="str">
            <v>松戸市</v>
          </cell>
          <cell r="F205" t="str">
            <v>ベビーホテル</v>
          </cell>
          <cell r="G205">
            <v>0</v>
          </cell>
          <cell r="H205">
            <v>0</v>
          </cell>
          <cell r="I205" t="str">
            <v xml:space="preserve"> </v>
          </cell>
          <cell r="J205">
            <v>0</v>
          </cell>
          <cell r="K205">
            <v>0</v>
          </cell>
          <cell r="M205" t="str">
            <v>・</v>
          </cell>
          <cell r="N205" t="str">
            <v>入所児童の健康診断について、年２回実施できる体制を確保すること。</v>
          </cell>
          <cell r="P205">
            <v>35</v>
          </cell>
        </row>
        <row r="206">
          <cell r="B206">
            <v>36</v>
          </cell>
          <cell r="C206">
            <v>37923</v>
          </cell>
          <cell r="D206" t="str">
            <v>ミルキーホーム松戸園</v>
          </cell>
          <cell r="E206" t="str">
            <v>松戸市</v>
          </cell>
          <cell r="F206" t="str">
            <v>ベビーホテル</v>
          </cell>
          <cell r="G206">
            <v>36</v>
          </cell>
          <cell r="H206">
            <v>37923</v>
          </cell>
          <cell r="I206" t="str">
            <v>ミルキーホーム松戸園</v>
          </cell>
          <cell r="J206" t="str">
            <v>松戸市</v>
          </cell>
          <cell r="K206" t="str">
            <v>ベビーホテル</v>
          </cell>
          <cell r="L206">
            <v>1</v>
          </cell>
          <cell r="M206" t="str">
            <v>保育室のある建物の構造設備条件の状況</v>
          </cell>
          <cell r="P206">
            <v>18</v>
          </cell>
        </row>
        <row r="207">
          <cell r="B207">
            <v>36</v>
          </cell>
          <cell r="C207">
            <v>37923</v>
          </cell>
          <cell r="D207" t="str">
            <v xml:space="preserve"> </v>
          </cell>
          <cell r="E207" t="str">
            <v>松戸市</v>
          </cell>
          <cell r="F207" t="str">
            <v>ベビーホテル</v>
          </cell>
          <cell r="G207">
            <v>0</v>
          </cell>
          <cell r="H207">
            <v>0</v>
          </cell>
          <cell r="I207" t="str">
            <v xml:space="preserve"> </v>
          </cell>
          <cell r="J207">
            <v>0</v>
          </cell>
          <cell r="K207">
            <v>0</v>
          </cell>
          <cell r="M207" t="str">
            <v>・</v>
          </cell>
          <cell r="N207" t="str">
            <v>保育室を４階以上に設ける場合の認可外保育施設指導監督基準に適合していないので、対応を図ること。（屋外階段の設置など）</v>
          </cell>
          <cell r="P207">
            <v>23</v>
          </cell>
        </row>
        <row r="208">
          <cell r="B208">
            <v>37</v>
          </cell>
          <cell r="C208">
            <v>37923</v>
          </cell>
          <cell r="D208" t="str">
            <v>東進ﾁｬｲﾙﾄﾞｹｱﾊｳｽ｢POP KIDS｣</v>
          </cell>
          <cell r="E208" t="str">
            <v>松戸市</v>
          </cell>
          <cell r="F208" t="str">
            <v>ベビーホテル</v>
          </cell>
          <cell r="G208">
            <v>37</v>
          </cell>
          <cell r="H208">
            <v>37923</v>
          </cell>
          <cell r="I208" t="str">
            <v>東進ﾁｬｲﾙﾄﾞｹｱﾊｳｽ｢POP KIDS｣</v>
          </cell>
          <cell r="J208" t="str">
            <v>松戸市</v>
          </cell>
          <cell r="K208" t="str">
            <v>ベビーホテル</v>
          </cell>
          <cell r="M208" t="str">
            <v>・</v>
          </cell>
          <cell r="N208" t="str">
            <v>（特になし）</v>
          </cell>
          <cell r="P208">
            <v>48</v>
          </cell>
        </row>
        <row r="209">
          <cell r="B209">
            <v>38</v>
          </cell>
          <cell r="C209">
            <v>37923</v>
          </cell>
          <cell r="D209" t="str">
            <v>ぴくしーらんど天王台</v>
          </cell>
          <cell r="E209" t="str">
            <v>我孫子市</v>
          </cell>
          <cell r="F209" t="str">
            <v>その他</v>
          </cell>
          <cell r="G209">
            <v>38</v>
          </cell>
          <cell r="H209">
            <v>37923</v>
          </cell>
          <cell r="I209" t="str">
            <v>ぴくしーらんど天王台</v>
          </cell>
          <cell r="J209" t="str">
            <v>我孫子市</v>
          </cell>
          <cell r="K209" t="str">
            <v>その他</v>
          </cell>
          <cell r="L209">
            <v>1</v>
          </cell>
          <cell r="M209" t="str">
            <v>非常災害対策の状況</v>
          </cell>
          <cell r="O209" t="str">
            <v>口頭</v>
          </cell>
          <cell r="P209">
            <v>14</v>
          </cell>
        </row>
        <row r="210">
          <cell r="B210">
            <v>38</v>
          </cell>
          <cell r="C210">
            <v>37923</v>
          </cell>
          <cell r="D210" t="str">
            <v xml:space="preserve"> </v>
          </cell>
          <cell r="E210" t="str">
            <v>我孫子市</v>
          </cell>
          <cell r="F210" t="str">
            <v>その他</v>
          </cell>
          <cell r="G210">
            <v>0</v>
          </cell>
          <cell r="H210">
            <v>0</v>
          </cell>
          <cell r="I210" t="str">
            <v xml:space="preserve"> </v>
          </cell>
          <cell r="J210">
            <v>0</v>
          </cell>
          <cell r="K210">
            <v>0</v>
          </cell>
          <cell r="M210" t="str">
            <v>・</v>
          </cell>
          <cell r="N210" t="str">
            <v>非常災害に対する具体的な計画を立て、これに対する定期的な訓練として少なくとも毎月１回は実施すること。</v>
          </cell>
          <cell r="O210" t="str">
            <v>口頭</v>
          </cell>
          <cell r="P210">
            <v>17</v>
          </cell>
        </row>
        <row r="211">
          <cell r="B211">
            <v>38</v>
          </cell>
          <cell r="C211">
            <v>37923</v>
          </cell>
          <cell r="D211" t="str">
            <v xml:space="preserve"> </v>
          </cell>
          <cell r="E211" t="str">
            <v>我孫子市</v>
          </cell>
          <cell r="F211" t="str">
            <v>その他</v>
          </cell>
          <cell r="G211">
            <v>0</v>
          </cell>
          <cell r="H211">
            <v>0</v>
          </cell>
          <cell r="I211" t="str">
            <v xml:space="preserve"> </v>
          </cell>
          <cell r="J211">
            <v>0</v>
          </cell>
          <cell r="K211">
            <v>0</v>
          </cell>
          <cell r="L211">
            <v>2</v>
          </cell>
          <cell r="M211" t="str">
            <v>保育内容の状況</v>
          </cell>
          <cell r="P211">
            <v>25</v>
          </cell>
        </row>
        <row r="212">
          <cell r="B212">
            <v>38</v>
          </cell>
          <cell r="C212">
            <v>37923</v>
          </cell>
          <cell r="D212" t="str">
            <v xml:space="preserve"> </v>
          </cell>
          <cell r="E212" t="str">
            <v>我孫子市</v>
          </cell>
          <cell r="F212" t="str">
            <v>その他</v>
          </cell>
          <cell r="G212">
            <v>0</v>
          </cell>
          <cell r="H212">
            <v>0</v>
          </cell>
          <cell r="I212" t="str">
            <v xml:space="preserve"> </v>
          </cell>
          <cell r="J212">
            <v>0</v>
          </cell>
          <cell r="K212">
            <v>0</v>
          </cell>
          <cell r="M212" t="str">
            <v>・</v>
          </cell>
          <cell r="N212" t="str">
            <v>保育計画を作成し、カリキュラムに沿った保育を実施すること。</v>
          </cell>
          <cell r="P212">
            <v>26</v>
          </cell>
        </row>
        <row r="213">
          <cell r="B213">
            <v>38</v>
          </cell>
          <cell r="C213">
            <v>37923</v>
          </cell>
          <cell r="D213" t="str">
            <v xml:space="preserve"> </v>
          </cell>
          <cell r="E213" t="str">
            <v>我孫子市</v>
          </cell>
          <cell r="F213" t="str">
            <v>その他</v>
          </cell>
          <cell r="G213">
            <v>0</v>
          </cell>
          <cell r="H213">
            <v>0</v>
          </cell>
          <cell r="I213" t="str">
            <v xml:space="preserve"> </v>
          </cell>
          <cell r="J213">
            <v>0</v>
          </cell>
          <cell r="K213">
            <v>0</v>
          </cell>
          <cell r="L213">
            <v>3</v>
          </cell>
          <cell r="M213" t="str">
            <v>給食の状況</v>
          </cell>
          <cell r="P213">
            <v>29</v>
          </cell>
        </row>
        <row r="214">
          <cell r="B214">
            <v>38</v>
          </cell>
          <cell r="C214">
            <v>37923</v>
          </cell>
          <cell r="D214" t="str">
            <v xml:space="preserve"> </v>
          </cell>
          <cell r="E214" t="str">
            <v>我孫子市</v>
          </cell>
          <cell r="F214" t="str">
            <v>その他</v>
          </cell>
          <cell r="G214">
            <v>0</v>
          </cell>
          <cell r="H214">
            <v>0</v>
          </cell>
          <cell r="I214" t="str">
            <v xml:space="preserve"> </v>
          </cell>
          <cell r="J214">
            <v>0</v>
          </cell>
          <cell r="K214">
            <v>0</v>
          </cell>
          <cell r="M214" t="str">
            <v>・</v>
          </cell>
          <cell r="N214" t="str">
            <v>保存食について、２週間以上保存すること。</v>
          </cell>
          <cell r="P214">
            <v>31</v>
          </cell>
        </row>
        <row r="215">
          <cell r="B215">
            <v>38</v>
          </cell>
          <cell r="C215">
            <v>37923</v>
          </cell>
          <cell r="D215" t="str">
            <v xml:space="preserve"> </v>
          </cell>
          <cell r="E215" t="str">
            <v>我孫子市</v>
          </cell>
          <cell r="F215" t="str">
            <v>その他</v>
          </cell>
          <cell r="G215">
            <v>0</v>
          </cell>
          <cell r="H215">
            <v>0</v>
          </cell>
          <cell r="I215" t="str">
            <v xml:space="preserve"> </v>
          </cell>
          <cell r="J215">
            <v>0</v>
          </cell>
          <cell r="K215">
            <v>0</v>
          </cell>
          <cell r="L215">
            <v>4</v>
          </cell>
          <cell r="M215" t="str">
            <v>健康管理・安全確保の状況</v>
          </cell>
          <cell r="P215">
            <v>32</v>
          </cell>
        </row>
        <row r="216">
          <cell r="B216">
            <v>38</v>
          </cell>
          <cell r="C216">
            <v>37923</v>
          </cell>
          <cell r="D216" t="str">
            <v xml:space="preserve"> </v>
          </cell>
          <cell r="E216" t="str">
            <v>我孫子市</v>
          </cell>
          <cell r="F216" t="str">
            <v>その他</v>
          </cell>
          <cell r="G216">
            <v>0</v>
          </cell>
          <cell r="H216">
            <v>0</v>
          </cell>
          <cell r="I216" t="str">
            <v xml:space="preserve"> </v>
          </cell>
          <cell r="J216">
            <v>0</v>
          </cell>
          <cell r="K216">
            <v>0</v>
          </cell>
          <cell r="M216" t="str">
            <v>・</v>
          </cell>
          <cell r="N216" t="str">
            <v>入所児童の健康診断について、年２回実施できる体制を確保すること。</v>
          </cell>
          <cell r="P216">
            <v>35</v>
          </cell>
        </row>
        <row r="217">
          <cell r="B217">
            <v>38</v>
          </cell>
          <cell r="C217">
            <v>37923</v>
          </cell>
          <cell r="D217" t="str">
            <v xml:space="preserve"> </v>
          </cell>
          <cell r="E217" t="str">
            <v>我孫子市</v>
          </cell>
          <cell r="F217" t="str">
            <v>その他</v>
          </cell>
          <cell r="G217">
            <v>0</v>
          </cell>
          <cell r="H217">
            <v>0</v>
          </cell>
          <cell r="I217" t="str">
            <v xml:space="preserve"> </v>
          </cell>
          <cell r="J217">
            <v>0</v>
          </cell>
          <cell r="K217">
            <v>0</v>
          </cell>
          <cell r="L217">
            <v>5</v>
          </cell>
          <cell r="M217" t="str">
            <v>利用者への情報提供</v>
          </cell>
          <cell r="O217" t="str">
            <v>口頭</v>
          </cell>
          <cell r="P217">
            <v>42</v>
          </cell>
        </row>
        <row r="218">
          <cell r="B218">
            <v>38</v>
          </cell>
          <cell r="C218">
            <v>37923</v>
          </cell>
          <cell r="D218" t="str">
            <v xml:space="preserve"> </v>
          </cell>
          <cell r="E218" t="str">
            <v>我孫子市</v>
          </cell>
          <cell r="F218" t="str">
            <v>その他</v>
          </cell>
          <cell r="G218">
            <v>0</v>
          </cell>
          <cell r="H218">
            <v>0</v>
          </cell>
          <cell r="I218" t="str">
            <v xml:space="preserve"> </v>
          </cell>
          <cell r="J218">
            <v>0</v>
          </cell>
          <cell r="K218">
            <v>0</v>
          </cell>
          <cell r="M218" t="str">
            <v>・</v>
          </cell>
          <cell r="N218" t="str">
            <v>利用者に対して契約内容を記載した書面の交付（又は交付の準備）をすること。　　　</v>
          </cell>
          <cell r="O218" t="str">
            <v>口頭</v>
          </cell>
          <cell r="P218">
            <v>44</v>
          </cell>
        </row>
        <row r="219">
          <cell r="B219">
            <v>39</v>
          </cell>
          <cell r="C219">
            <v>37923</v>
          </cell>
          <cell r="D219" t="str">
            <v>キッズプラザあびこ園</v>
          </cell>
          <cell r="E219" t="str">
            <v>我孫子市</v>
          </cell>
          <cell r="F219" t="str">
            <v>その他</v>
          </cell>
          <cell r="G219">
            <v>39</v>
          </cell>
          <cell r="H219">
            <v>37923</v>
          </cell>
          <cell r="I219" t="str">
            <v>キッズプラザあびこ園</v>
          </cell>
          <cell r="J219" t="str">
            <v>我孫子市</v>
          </cell>
          <cell r="K219" t="str">
            <v>その他</v>
          </cell>
          <cell r="L219">
            <v>1</v>
          </cell>
          <cell r="M219" t="str">
            <v>非常災害対策の状況</v>
          </cell>
          <cell r="P219">
            <v>14</v>
          </cell>
        </row>
        <row r="220">
          <cell r="B220">
            <v>39</v>
          </cell>
          <cell r="C220">
            <v>37923</v>
          </cell>
          <cell r="D220" t="str">
            <v xml:space="preserve"> </v>
          </cell>
          <cell r="E220" t="str">
            <v>我孫子市</v>
          </cell>
          <cell r="F220" t="str">
            <v>その他</v>
          </cell>
          <cell r="G220">
            <v>0</v>
          </cell>
          <cell r="H220">
            <v>0</v>
          </cell>
          <cell r="I220" t="str">
            <v xml:space="preserve"> </v>
          </cell>
          <cell r="J220">
            <v>0</v>
          </cell>
          <cell r="K220">
            <v>0</v>
          </cell>
          <cell r="M220" t="str">
            <v>・</v>
          </cell>
          <cell r="N220" t="str">
            <v>非常災害時の避難経路及び役割分担表を作成し掲示すること。</v>
          </cell>
          <cell r="P220">
            <v>16</v>
          </cell>
        </row>
        <row r="221">
          <cell r="B221">
            <v>39</v>
          </cell>
          <cell r="C221">
            <v>37923</v>
          </cell>
          <cell r="D221" t="str">
            <v xml:space="preserve"> </v>
          </cell>
          <cell r="E221" t="str">
            <v>我孫子市</v>
          </cell>
          <cell r="F221" t="str">
            <v>その他</v>
          </cell>
          <cell r="G221">
            <v>0</v>
          </cell>
          <cell r="H221">
            <v>0</v>
          </cell>
          <cell r="I221" t="str">
            <v xml:space="preserve"> </v>
          </cell>
          <cell r="J221">
            <v>0</v>
          </cell>
          <cell r="K221">
            <v>0</v>
          </cell>
          <cell r="L221">
            <v>2</v>
          </cell>
          <cell r="M221" t="str">
            <v>健康管理・安全確保の状況</v>
          </cell>
          <cell r="P221">
            <v>32</v>
          </cell>
        </row>
        <row r="222">
          <cell r="B222">
            <v>39</v>
          </cell>
          <cell r="C222">
            <v>37923</v>
          </cell>
          <cell r="D222" t="str">
            <v xml:space="preserve"> </v>
          </cell>
          <cell r="E222" t="str">
            <v>我孫子市</v>
          </cell>
          <cell r="F222" t="str">
            <v>その他</v>
          </cell>
          <cell r="G222">
            <v>0</v>
          </cell>
          <cell r="H222">
            <v>0</v>
          </cell>
          <cell r="I222" t="str">
            <v xml:space="preserve"> </v>
          </cell>
          <cell r="J222">
            <v>0</v>
          </cell>
          <cell r="K222">
            <v>0</v>
          </cell>
          <cell r="M222" t="str">
            <v>・</v>
          </cell>
          <cell r="N222" t="str">
            <v>身長や体重の測定など基本的な発育チェックを毎月定期的に行うこと。</v>
          </cell>
          <cell r="O222" t="str">
            <v>口頭</v>
          </cell>
          <cell r="P222">
            <v>34</v>
          </cell>
        </row>
        <row r="223">
          <cell r="B223">
            <v>39</v>
          </cell>
          <cell r="C223">
            <v>37923</v>
          </cell>
          <cell r="D223" t="str">
            <v xml:space="preserve"> </v>
          </cell>
          <cell r="E223" t="str">
            <v>我孫子市</v>
          </cell>
          <cell r="F223" t="str">
            <v>その他</v>
          </cell>
          <cell r="G223">
            <v>0</v>
          </cell>
          <cell r="H223">
            <v>0</v>
          </cell>
          <cell r="I223" t="str">
            <v xml:space="preserve"> </v>
          </cell>
          <cell r="J223">
            <v>0</v>
          </cell>
          <cell r="K223">
            <v>0</v>
          </cell>
          <cell r="M223" t="str">
            <v>・</v>
          </cell>
          <cell r="N223" t="str">
            <v>入所児童の健康診断について、年２回実施できる体制を確保すること。</v>
          </cell>
          <cell r="P223">
            <v>35</v>
          </cell>
        </row>
        <row r="224">
          <cell r="B224">
            <v>40</v>
          </cell>
          <cell r="C224">
            <v>37923</v>
          </cell>
          <cell r="D224" t="str">
            <v>エンゼルクラブ</v>
          </cell>
          <cell r="E224" t="str">
            <v>我孫子市</v>
          </cell>
          <cell r="F224" t="str">
            <v>ベビーホテル</v>
          </cell>
          <cell r="G224">
            <v>40</v>
          </cell>
          <cell r="H224">
            <v>37923</v>
          </cell>
          <cell r="I224" t="str">
            <v>エンゼルクラブ</v>
          </cell>
          <cell r="J224" t="str">
            <v>我孫子市</v>
          </cell>
          <cell r="K224" t="str">
            <v>ベビーホテル</v>
          </cell>
          <cell r="L224">
            <v>1</v>
          </cell>
          <cell r="M224" t="str">
            <v>非常災害対策の状況</v>
          </cell>
          <cell r="P224">
            <v>14</v>
          </cell>
        </row>
        <row r="225">
          <cell r="B225">
            <v>40</v>
          </cell>
          <cell r="C225">
            <v>37923</v>
          </cell>
          <cell r="D225" t="str">
            <v xml:space="preserve"> </v>
          </cell>
          <cell r="E225" t="str">
            <v>我孫子市</v>
          </cell>
          <cell r="F225" t="str">
            <v>ベビーホテル</v>
          </cell>
          <cell r="G225">
            <v>0</v>
          </cell>
          <cell r="H225">
            <v>0</v>
          </cell>
          <cell r="I225" t="str">
            <v xml:space="preserve"> </v>
          </cell>
          <cell r="J225">
            <v>0</v>
          </cell>
          <cell r="K225">
            <v>0</v>
          </cell>
          <cell r="M225" t="str">
            <v>・</v>
          </cell>
          <cell r="N225" t="str">
            <v>非常災害時の避難経路及び役割分担表を作成し掲示すること。</v>
          </cell>
          <cell r="P225">
            <v>16</v>
          </cell>
        </row>
        <row r="226">
          <cell r="B226">
            <v>40</v>
          </cell>
          <cell r="C226">
            <v>37923</v>
          </cell>
          <cell r="D226" t="str">
            <v xml:space="preserve"> </v>
          </cell>
          <cell r="E226" t="str">
            <v>我孫子市</v>
          </cell>
          <cell r="F226" t="str">
            <v>ベビーホテル</v>
          </cell>
          <cell r="G226">
            <v>0</v>
          </cell>
          <cell r="H226">
            <v>0</v>
          </cell>
          <cell r="I226" t="str">
            <v xml:space="preserve"> </v>
          </cell>
          <cell r="J226">
            <v>0</v>
          </cell>
          <cell r="K226">
            <v>0</v>
          </cell>
          <cell r="M226" t="str">
            <v>・</v>
          </cell>
          <cell r="N226" t="str">
            <v>非常災害に対する具体的な計画を立て、これに対する定期的な訓練として少なくとも毎月１回は実施すること。</v>
          </cell>
          <cell r="P226">
            <v>17</v>
          </cell>
        </row>
        <row r="227">
          <cell r="B227">
            <v>40</v>
          </cell>
          <cell r="C227">
            <v>37923</v>
          </cell>
          <cell r="D227" t="str">
            <v xml:space="preserve"> </v>
          </cell>
          <cell r="E227" t="str">
            <v>我孫子市</v>
          </cell>
          <cell r="F227" t="str">
            <v>ベビーホテル</v>
          </cell>
          <cell r="G227">
            <v>0</v>
          </cell>
          <cell r="H227">
            <v>0</v>
          </cell>
          <cell r="I227" t="str">
            <v xml:space="preserve"> </v>
          </cell>
          <cell r="J227">
            <v>0</v>
          </cell>
          <cell r="K227">
            <v>0</v>
          </cell>
          <cell r="L227">
            <v>2</v>
          </cell>
          <cell r="M227" t="str">
            <v>健康管理・安全確保の状況</v>
          </cell>
          <cell r="P227">
            <v>32</v>
          </cell>
        </row>
        <row r="228">
          <cell r="B228">
            <v>40</v>
          </cell>
          <cell r="C228">
            <v>37923</v>
          </cell>
          <cell r="D228" t="str">
            <v xml:space="preserve"> </v>
          </cell>
          <cell r="E228" t="str">
            <v>我孫子市</v>
          </cell>
          <cell r="F228" t="str">
            <v>ベビーホテル</v>
          </cell>
          <cell r="G228">
            <v>0</v>
          </cell>
          <cell r="H228">
            <v>0</v>
          </cell>
          <cell r="I228" t="str">
            <v xml:space="preserve"> </v>
          </cell>
          <cell r="J228">
            <v>0</v>
          </cell>
          <cell r="K228">
            <v>0</v>
          </cell>
          <cell r="M228" t="str">
            <v>・</v>
          </cell>
          <cell r="N228" t="str">
            <v>身長や体重の測定など基本的な発育チェックを毎月定期的に行うこと。</v>
          </cell>
          <cell r="P228">
            <v>34</v>
          </cell>
        </row>
        <row r="229">
          <cell r="B229">
            <v>40</v>
          </cell>
          <cell r="C229">
            <v>37923</v>
          </cell>
          <cell r="D229" t="str">
            <v xml:space="preserve"> </v>
          </cell>
          <cell r="E229" t="str">
            <v>我孫子市</v>
          </cell>
          <cell r="F229" t="str">
            <v>ベビーホテル</v>
          </cell>
          <cell r="G229">
            <v>0</v>
          </cell>
          <cell r="H229">
            <v>0</v>
          </cell>
          <cell r="I229" t="str">
            <v xml:space="preserve"> </v>
          </cell>
          <cell r="J229">
            <v>0</v>
          </cell>
          <cell r="K229">
            <v>0</v>
          </cell>
          <cell r="M229" t="str">
            <v>・</v>
          </cell>
          <cell r="N229" t="str">
            <v>入所児童の健康診断について、年２回実施できる体制を確保すること。</v>
          </cell>
          <cell r="P229">
            <v>35</v>
          </cell>
        </row>
        <row r="230">
          <cell r="B230">
            <v>40</v>
          </cell>
          <cell r="C230">
            <v>37923</v>
          </cell>
          <cell r="D230" t="str">
            <v xml:space="preserve"> </v>
          </cell>
          <cell r="E230" t="str">
            <v>我孫子市</v>
          </cell>
          <cell r="F230" t="str">
            <v>ベビーホテル</v>
          </cell>
          <cell r="G230">
            <v>0</v>
          </cell>
          <cell r="H230">
            <v>0</v>
          </cell>
          <cell r="I230" t="str">
            <v xml:space="preserve"> </v>
          </cell>
          <cell r="J230">
            <v>0</v>
          </cell>
          <cell r="K230">
            <v>0</v>
          </cell>
          <cell r="L230">
            <v>3</v>
          </cell>
          <cell r="M230" t="str">
            <v>利用者への情報提供</v>
          </cell>
          <cell r="P230">
            <v>42</v>
          </cell>
        </row>
        <row r="231">
          <cell r="B231">
            <v>40</v>
          </cell>
          <cell r="C231">
            <v>37923</v>
          </cell>
          <cell r="D231" t="str">
            <v xml:space="preserve"> </v>
          </cell>
          <cell r="E231" t="str">
            <v>我孫子市</v>
          </cell>
          <cell r="F231" t="str">
            <v>ベビーホテル</v>
          </cell>
          <cell r="G231">
            <v>0</v>
          </cell>
          <cell r="H231">
            <v>0</v>
          </cell>
          <cell r="I231" t="str">
            <v xml:space="preserve"> </v>
          </cell>
          <cell r="J231">
            <v>0</v>
          </cell>
          <cell r="K231">
            <v>0</v>
          </cell>
          <cell r="M231" t="str">
            <v>・</v>
          </cell>
          <cell r="N231" t="str">
            <v>提供するサービス内容を利用者の見やすいところに掲示すること。</v>
          </cell>
          <cell r="P231">
            <v>43</v>
          </cell>
        </row>
        <row r="232">
          <cell r="B232">
            <v>41</v>
          </cell>
          <cell r="C232">
            <v>37925</v>
          </cell>
          <cell r="D232" t="str">
            <v>ゆいまーるベビー松戸</v>
          </cell>
          <cell r="E232" t="str">
            <v>松戸市</v>
          </cell>
          <cell r="F232" t="str">
            <v>その他</v>
          </cell>
          <cell r="G232">
            <v>41</v>
          </cell>
          <cell r="H232">
            <v>37925</v>
          </cell>
          <cell r="I232" t="str">
            <v>ゆいまーるベビー松戸</v>
          </cell>
          <cell r="J232" t="str">
            <v>松戸市</v>
          </cell>
          <cell r="K232" t="str">
            <v>その他</v>
          </cell>
          <cell r="M232" t="str">
            <v>・</v>
          </cell>
          <cell r="N232" t="str">
            <v>（特になし）</v>
          </cell>
          <cell r="P232">
            <v>48</v>
          </cell>
        </row>
        <row r="233">
          <cell r="B233">
            <v>42</v>
          </cell>
          <cell r="C233">
            <v>37925</v>
          </cell>
          <cell r="D233" t="str">
            <v>松戸リトルガーデン</v>
          </cell>
          <cell r="E233" t="str">
            <v>松戸市</v>
          </cell>
          <cell r="F233" t="str">
            <v>その他</v>
          </cell>
          <cell r="G233">
            <v>42</v>
          </cell>
          <cell r="H233">
            <v>37925</v>
          </cell>
          <cell r="I233" t="str">
            <v>松戸リトルガーデン</v>
          </cell>
          <cell r="J233" t="str">
            <v>松戸市</v>
          </cell>
          <cell r="K233" t="str">
            <v>その他</v>
          </cell>
          <cell r="L233">
            <v>1</v>
          </cell>
          <cell r="M233" t="str">
            <v>保育室等の構造設備及び面積の状況</v>
          </cell>
          <cell r="O233" t="str">
            <v>口頭</v>
          </cell>
          <cell r="P233">
            <v>5</v>
          </cell>
        </row>
        <row r="234">
          <cell r="B234">
            <v>42</v>
          </cell>
          <cell r="C234">
            <v>37925</v>
          </cell>
          <cell r="D234" t="str">
            <v xml:space="preserve"> </v>
          </cell>
          <cell r="E234" t="str">
            <v>松戸市</v>
          </cell>
          <cell r="F234" t="str">
            <v>その他</v>
          </cell>
          <cell r="G234">
            <v>0</v>
          </cell>
          <cell r="H234">
            <v>0</v>
          </cell>
          <cell r="I234" t="str">
            <v xml:space="preserve"> </v>
          </cell>
          <cell r="J234">
            <v>0</v>
          </cell>
          <cell r="K234">
            <v>0</v>
          </cell>
          <cell r="M234" t="str">
            <v>・</v>
          </cell>
          <cell r="N234" t="str">
            <v>乳児の保育を行う場所と幼児の保育を行う場所は、別の部屋とすること。（やむを得ず部屋を別にできない場合は、明確な段差、ベビーフェンスやベビーベッド等で区画すること。）</v>
          </cell>
          <cell r="O234" t="str">
            <v>口頭</v>
          </cell>
          <cell r="P234">
            <v>7</v>
          </cell>
        </row>
        <row r="235">
          <cell r="B235">
            <v>42</v>
          </cell>
          <cell r="C235">
            <v>37925</v>
          </cell>
          <cell r="D235" t="str">
            <v xml:space="preserve"> </v>
          </cell>
          <cell r="E235" t="str">
            <v>松戸市</v>
          </cell>
          <cell r="F235" t="str">
            <v>その他</v>
          </cell>
          <cell r="G235">
            <v>0</v>
          </cell>
          <cell r="H235">
            <v>0</v>
          </cell>
          <cell r="I235" t="str">
            <v xml:space="preserve"> </v>
          </cell>
          <cell r="J235">
            <v>0</v>
          </cell>
          <cell r="K235">
            <v>0</v>
          </cell>
          <cell r="L235">
            <v>2</v>
          </cell>
          <cell r="M235" t="str">
            <v>非常災害対策の状況</v>
          </cell>
          <cell r="P235">
            <v>14</v>
          </cell>
        </row>
        <row r="236">
          <cell r="B236">
            <v>42</v>
          </cell>
          <cell r="C236">
            <v>37925</v>
          </cell>
          <cell r="D236" t="str">
            <v xml:space="preserve"> </v>
          </cell>
          <cell r="E236" t="str">
            <v>松戸市</v>
          </cell>
          <cell r="F236" t="str">
            <v>その他</v>
          </cell>
          <cell r="G236">
            <v>0</v>
          </cell>
          <cell r="H236">
            <v>0</v>
          </cell>
          <cell r="I236" t="str">
            <v xml:space="preserve"> </v>
          </cell>
          <cell r="J236">
            <v>0</v>
          </cell>
          <cell r="K236">
            <v>0</v>
          </cell>
          <cell r="M236" t="str">
            <v>・</v>
          </cell>
          <cell r="N236" t="str">
            <v>非常災害時の避難経路及び役割分担表を作成し掲示すること。</v>
          </cell>
          <cell r="P236">
            <v>16</v>
          </cell>
        </row>
        <row r="237">
          <cell r="B237">
            <v>42</v>
          </cell>
          <cell r="C237">
            <v>37925</v>
          </cell>
          <cell r="D237" t="str">
            <v xml:space="preserve"> </v>
          </cell>
          <cell r="E237" t="str">
            <v>松戸市</v>
          </cell>
          <cell r="F237" t="str">
            <v>その他</v>
          </cell>
          <cell r="G237">
            <v>0</v>
          </cell>
          <cell r="H237">
            <v>0</v>
          </cell>
          <cell r="I237" t="str">
            <v xml:space="preserve"> </v>
          </cell>
          <cell r="J237">
            <v>0</v>
          </cell>
          <cell r="K237">
            <v>0</v>
          </cell>
          <cell r="M237" t="str">
            <v>・</v>
          </cell>
          <cell r="N237" t="str">
            <v>非常災害に対する具体的な計画を立て、これに対する定期的な訓練として少なくとも毎月１回は実施すること。</v>
          </cell>
          <cell r="O237" t="str">
            <v>口頭</v>
          </cell>
          <cell r="P237">
            <v>17</v>
          </cell>
        </row>
        <row r="238">
          <cell r="B238">
            <v>42</v>
          </cell>
          <cell r="C238">
            <v>37925</v>
          </cell>
          <cell r="D238" t="str">
            <v xml:space="preserve"> </v>
          </cell>
          <cell r="E238" t="str">
            <v>松戸市</v>
          </cell>
          <cell r="F238" t="str">
            <v>その他</v>
          </cell>
          <cell r="G238">
            <v>0</v>
          </cell>
          <cell r="H238">
            <v>0</v>
          </cell>
          <cell r="I238" t="str">
            <v xml:space="preserve"> </v>
          </cell>
          <cell r="J238">
            <v>0</v>
          </cell>
          <cell r="K238">
            <v>0</v>
          </cell>
          <cell r="L238">
            <v>3</v>
          </cell>
          <cell r="M238" t="str">
            <v>保育室のある建物の構造設備条件の状況</v>
          </cell>
          <cell r="P238">
            <v>18</v>
          </cell>
        </row>
        <row r="239">
          <cell r="B239">
            <v>42</v>
          </cell>
          <cell r="C239">
            <v>37925</v>
          </cell>
          <cell r="E239" t="str">
            <v>松戸市</v>
          </cell>
          <cell r="F239" t="str">
            <v>その他</v>
          </cell>
          <cell r="G239">
            <v>0</v>
          </cell>
          <cell r="H239">
            <v>0</v>
          </cell>
          <cell r="I239">
            <v>0</v>
          </cell>
          <cell r="J239">
            <v>0</v>
          </cell>
          <cell r="K239">
            <v>0</v>
          </cell>
          <cell r="M239" t="str">
            <v>・</v>
          </cell>
          <cell r="N239" t="str">
            <v>保育室を２階に設ける場合の認可外保育施設指導監督基準に適合していないので、対応を図ること。（避難階段・屋外階段の設置など）</v>
          </cell>
          <cell r="P239">
            <v>20</v>
          </cell>
        </row>
        <row r="240">
          <cell r="B240">
            <v>42</v>
          </cell>
          <cell r="C240">
            <v>37925</v>
          </cell>
          <cell r="D240" t="str">
            <v xml:space="preserve"> </v>
          </cell>
          <cell r="E240" t="str">
            <v>松戸市</v>
          </cell>
          <cell r="F240" t="str">
            <v>その他</v>
          </cell>
          <cell r="G240">
            <v>0</v>
          </cell>
          <cell r="H240">
            <v>0</v>
          </cell>
          <cell r="I240" t="str">
            <v xml:space="preserve"> </v>
          </cell>
          <cell r="J240">
            <v>0</v>
          </cell>
          <cell r="K240">
            <v>0</v>
          </cell>
          <cell r="L240">
            <v>4</v>
          </cell>
          <cell r="M240" t="str">
            <v>保育内容の状況</v>
          </cell>
          <cell r="P240">
            <v>25</v>
          </cell>
        </row>
        <row r="241">
          <cell r="B241">
            <v>42</v>
          </cell>
          <cell r="C241">
            <v>37925</v>
          </cell>
          <cell r="D241" t="str">
            <v xml:space="preserve"> </v>
          </cell>
          <cell r="E241" t="str">
            <v>松戸市</v>
          </cell>
          <cell r="F241" t="str">
            <v>その他</v>
          </cell>
          <cell r="G241">
            <v>0</v>
          </cell>
          <cell r="H241">
            <v>0</v>
          </cell>
          <cell r="I241" t="str">
            <v xml:space="preserve"> </v>
          </cell>
          <cell r="J241">
            <v>0</v>
          </cell>
          <cell r="K241">
            <v>0</v>
          </cell>
          <cell r="M241" t="str">
            <v>・</v>
          </cell>
          <cell r="N241" t="str">
            <v>保育計画を作成し、カリキュラムに沿った保育を実施すること。</v>
          </cell>
          <cell r="P241">
            <v>26</v>
          </cell>
        </row>
        <row r="242">
          <cell r="B242">
            <v>42</v>
          </cell>
          <cell r="C242">
            <v>37925</v>
          </cell>
          <cell r="D242" t="str">
            <v xml:space="preserve"> </v>
          </cell>
          <cell r="E242" t="str">
            <v>松戸市</v>
          </cell>
          <cell r="F242" t="str">
            <v>その他</v>
          </cell>
          <cell r="G242">
            <v>0</v>
          </cell>
          <cell r="H242">
            <v>0</v>
          </cell>
          <cell r="I242" t="str">
            <v xml:space="preserve"> </v>
          </cell>
          <cell r="J242">
            <v>0</v>
          </cell>
          <cell r="K242">
            <v>0</v>
          </cell>
          <cell r="L242">
            <v>5</v>
          </cell>
          <cell r="M242" t="str">
            <v>給食の状況</v>
          </cell>
          <cell r="P242">
            <v>29</v>
          </cell>
        </row>
        <row r="243">
          <cell r="B243">
            <v>42</v>
          </cell>
          <cell r="C243">
            <v>37925</v>
          </cell>
          <cell r="D243" t="str">
            <v xml:space="preserve"> </v>
          </cell>
          <cell r="E243" t="str">
            <v>松戸市</v>
          </cell>
          <cell r="F243" t="str">
            <v>その他</v>
          </cell>
          <cell r="G243">
            <v>0</v>
          </cell>
          <cell r="H243">
            <v>0</v>
          </cell>
          <cell r="I243" t="str">
            <v xml:space="preserve"> </v>
          </cell>
          <cell r="J243">
            <v>0</v>
          </cell>
          <cell r="K243">
            <v>0</v>
          </cell>
          <cell r="M243" t="str">
            <v>・</v>
          </cell>
          <cell r="N243" t="str">
            <v>調理は、栄養所要量や児童の嗜好を踏まえた献立表を作成し、献立に従って行うこと。</v>
          </cell>
          <cell r="P243">
            <v>30</v>
          </cell>
        </row>
        <row r="244">
          <cell r="B244">
            <v>42</v>
          </cell>
          <cell r="C244">
            <v>37925</v>
          </cell>
          <cell r="D244" t="str">
            <v xml:space="preserve"> </v>
          </cell>
          <cell r="E244" t="str">
            <v>松戸市</v>
          </cell>
          <cell r="F244" t="str">
            <v>その他</v>
          </cell>
          <cell r="G244">
            <v>0</v>
          </cell>
          <cell r="H244">
            <v>0</v>
          </cell>
          <cell r="I244" t="str">
            <v xml:space="preserve"> </v>
          </cell>
          <cell r="J244">
            <v>0</v>
          </cell>
          <cell r="K244">
            <v>0</v>
          </cell>
          <cell r="L244">
            <v>6</v>
          </cell>
          <cell r="M244" t="str">
            <v>健康管理・安全確保の状況</v>
          </cell>
          <cell r="P244">
            <v>32</v>
          </cell>
        </row>
        <row r="245">
          <cell r="B245">
            <v>42</v>
          </cell>
          <cell r="C245">
            <v>37925</v>
          </cell>
          <cell r="D245" t="str">
            <v xml:space="preserve"> </v>
          </cell>
          <cell r="E245" t="str">
            <v>松戸市</v>
          </cell>
          <cell r="F245" t="str">
            <v>その他</v>
          </cell>
          <cell r="G245">
            <v>0</v>
          </cell>
          <cell r="H245">
            <v>0</v>
          </cell>
          <cell r="I245" t="str">
            <v xml:space="preserve"> </v>
          </cell>
          <cell r="J245">
            <v>0</v>
          </cell>
          <cell r="K245">
            <v>0</v>
          </cell>
          <cell r="M245" t="str">
            <v>・</v>
          </cell>
          <cell r="N245" t="str">
            <v>身長や体重の測定など基本的な発育チェックを毎月定期的に行うこと。</v>
          </cell>
          <cell r="P245">
            <v>34</v>
          </cell>
        </row>
        <row r="246">
          <cell r="B246">
            <v>42</v>
          </cell>
          <cell r="C246">
            <v>37925</v>
          </cell>
          <cell r="D246" t="str">
            <v xml:space="preserve"> </v>
          </cell>
          <cell r="E246" t="str">
            <v>松戸市</v>
          </cell>
          <cell r="F246" t="str">
            <v>その他</v>
          </cell>
          <cell r="G246">
            <v>0</v>
          </cell>
          <cell r="H246">
            <v>0</v>
          </cell>
          <cell r="I246" t="str">
            <v xml:space="preserve"> </v>
          </cell>
          <cell r="J246">
            <v>0</v>
          </cell>
          <cell r="K246">
            <v>0</v>
          </cell>
          <cell r="M246" t="str">
            <v>・</v>
          </cell>
          <cell r="N246" t="str">
            <v>入所児童の健康診断について、年２回実施できる体制を確保すること。</v>
          </cell>
          <cell r="P246">
            <v>35</v>
          </cell>
        </row>
        <row r="247">
          <cell r="B247">
            <v>42</v>
          </cell>
          <cell r="C247">
            <v>37925</v>
          </cell>
          <cell r="D247" t="str">
            <v xml:space="preserve"> </v>
          </cell>
          <cell r="E247" t="str">
            <v>松戸市</v>
          </cell>
          <cell r="F247" t="str">
            <v>その他</v>
          </cell>
          <cell r="G247">
            <v>0</v>
          </cell>
          <cell r="H247">
            <v>0</v>
          </cell>
          <cell r="I247" t="str">
            <v xml:space="preserve"> </v>
          </cell>
          <cell r="J247">
            <v>0</v>
          </cell>
          <cell r="K247">
            <v>0</v>
          </cell>
          <cell r="M247" t="str">
            <v>・</v>
          </cell>
          <cell r="N247" t="str">
            <v>感染症の児童又は感染症の疑いのある児童については、医師の指示内容に従うものとして預かることのないようにすること。なお、再登園については、治癒証明等により感染の疑いがなくなってから登園を認めること。また、歯ブラシ、コップ、タオル等は共用せず、一人一人のものを準備すること。</v>
          </cell>
          <cell r="P247">
            <v>39</v>
          </cell>
        </row>
        <row r="248">
          <cell r="B248">
            <v>43</v>
          </cell>
          <cell r="C248">
            <v>37925</v>
          </cell>
          <cell r="D248" t="str">
            <v>りとる・べる</v>
          </cell>
          <cell r="E248" t="str">
            <v>松戸市</v>
          </cell>
          <cell r="F248" t="str">
            <v>ベビーホテル</v>
          </cell>
          <cell r="G248">
            <v>43</v>
          </cell>
          <cell r="H248">
            <v>37925</v>
          </cell>
          <cell r="I248" t="str">
            <v>りとる・べる</v>
          </cell>
          <cell r="J248" t="str">
            <v>松戸市</v>
          </cell>
          <cell r="K248" t="str">
            <v>ベビーホテル</v>
          </cell>
          <cell r="L248">
            <v>1</v>
          </cell>
          <cell r="M248" t="str">
            <v>健康管理・安全確保の状況</v>
          </cell>
          <cell r="P248">
            <v>32</v>
          </cell>
        </row>
        <row r="249">
          <cell r="B249">
            <v>43</v>
          </cell>
          <cell r="C249">
            <v>37925</v>
          </cell>
          <cell r="D249" t="str">
            <v xml:space="preserve"> </v>
          </cell>
          <cell r="E249" t="str">
            <v>松戸市</v>
          </cell>
          <cell r="F249" t="str">
            <v>ベビーホテル</v>
          </cell>
          <cell r="G249">
            <v>0</v>
          </cell>
          <cell r="H249">
            <v>0</v>
          </cell>
          <cell r="I249" t="str">
            <v xml:space="preserve"> </v>
          </cell>
          <cell r="J249">
            <v>0</v>
          </cell>
          <cell r="K249">
            <v>0</v>
          </cell>
          <cell r="M249" t="str">
            <v>・</v>
          </cell>
          <cell r="N249" t="str">
            <v>入所児童の健康診断について、年２回実施できる体制を確保すること。</v>
          </cell>
          <cell r="P249">
            <v>35</v>
          </cell>
        </row>
        <row r="250">
          <cell r="B250">
            <v>44</v>
          </cell>
          <cell r="C250">
            <v>37925</v>
          </cell>
          <cell r="D250" t="str">
            <v>新浦安キッズワールド</v>
          </cell>
          <cell r="E250" t="str">
            <v>浦安市</v>
          </cell>
          <cell r="F250" t="str">
            <v>その他</v>
          </cell>
          <cell r="G250">
            <v>44</v>
          </cell>
          <cell r="H250">
            <v>37925</v>
          </cell>
          <cell r="I250" t="str">
            <v>新浦安キッズワールド</v>
          </cell>
          <cell r="J250" t="str">
            <v>浦安市</v>
          </cell>
          <cell r="K250" t="str">
            <v>その他</v>
          </cell>
          <cell r="L250">
            <v>1</v>
          </cell>
          <cell r="M250" t="str">
            <v>健康管理・安全確保の状況</v>
          </cell>
          <cell r="P250">
            <v>32</v>
          </cell>
        </row>
        <row r="251">
          <cell r="B251">
            <v>44</v>
          </cell>
          <cell r="C251">
            <v>37925</v>
          </cell>
          <cell r="D251" t="str">
            <v xml:space="preserve"> </v>
          </cell>
          <cell r="E251" t="str">
            <v>浦安市</v>
          </cell>
          <cell r="F251" t="str">
            <v>その他</v>
          </cell>
          <cell r="G251">
            <v>0</v>
          </cell>
          <cell r="H251">
            <v>0</v>
          </cell>
          <cell r="I251" t="str">
            <v xml:space="preserve"> </v>
          </cell>
          <cell r="J251">
            <v>0</v>
          </cell>
          <cell r="K251">
            <v>0</v>
          </cell>
          <cell r="M251" t="str">
            <v>・</v>
          </cell>
          <cell r="N251" t="str">
            <v>入所児童の健康診断について、年２回実施できる体制を確保すること。</v>
          </cell>
          <cell r="P251">
            <v>35</v>
          </cell>
        </row>
        <row r="252">
          <cell r="B252">
            <v>45</v>
          </cell>
          <cell r="C252">
            <v>37925</v>
          </cell>
          <cell r="D252" t="str">
            <v>エンゼルマミー</v>
          </cell>
          <cell r="E252" t="str">
            <v>浦安市</v>
          </cell>
          <cell r="F252" t="str">
            <v>ベビーホテル</v>
          </cell>
          <cell r="G252">
            <v>45</v>
          </cell>
          <cell r="H252">
            <v>37925</v>
          </cell>
          <cell r="I252" t="str">
            <v>エンゼルマミー</v>
          </cell>
          <cell r="J252" t="str">
            <v>浦安市</v>
          </cell>
          <cell r="K252" t="str">
            <v>ベビーホテル</v>
          </cell>
          <cell r="M252" t="str">
            <v>・</v>
          </cell>
          <cell r="N252" t="str">
            <v>（特になし）</v>
          </cell>
          <cell r="P252">
            <v>48</v>
          </cell>
        </row>
        <row r="253">
          <cell r="B253">
            <v>46</v>
          </cell>
          <cell r="C253">
            <v>37932</v>
          </cell>
          <cell r="D253" t="str">
            <v>ＣＭＳキッズスクール</v>
          </cell>
          <cell r="E253" t="str">
            <v>松戸市</v>
          </cell>
          <cell r="F253" t="str">
            <v>その他</v>
          </cell>
          <cell r="G253">
            <v>46</v>
          </cell>
          <cell r="H253">
            <v>37932</v>
          </cell>
          <cell r="I253" t="str">
            <v>ＣＭＳキッズスクール</v>
          </cell>
          <cell r="J253" t="str">
            <v>松戸市</v>
          </cell>
          <cell r="K253" t="str">
            <v>その他</v>
          </cell>
          <cell r="L253">
            <v>1</v>
          </cell>
          <cell r="M253" t="str">
            <v>健康管理・安全確保の状況</v>
          </cell>
          <cell r="P253">
            <v>32</v>
          </cell>
        </row>
        <row r="254">
          <cell r="B254">
            <v>46</v>
          </cell>
          <cell r="C254">
            <v>37932</v>
          </cell>
          <cell r="D254" t="str">
            <v xml:space="preserve"> </v>
          </cell>
          <cell r="E254" t="str">
            <v>松戸市</v>
          </cell>
          <cell r="F254" t="str">
            <v>その他</v>
          </cell>
          <cell r="G254">
            <v>0</v>
          </cell>
          <cell r="H254">
            <v>0</v>
          </cell>
          <cell r="I254" t="str">
            <v xml:space="preserve"> </v>
          </cell>
          <cell r="J254">
            <v>0</v>
          </cell>
          <cell r="K254">
            <v>0</v>
          </cell>
          <cell r="M254" t="str">
            <v>・</v>
          </cell>
          <cell r="N254" t="str">
            <v>入所児童の健康診断について、年２回実施できる体制を確保すること。</v>
          </cell>
          <cell r="P254">
            <v>35</v>
          </cell>
        </row>
        <row r="255">
          <cell r="B255">
            <v>47</v>
          </cell>
          <cell r="C255">
            <v>37932</v>
          </cell>
          <cell r="D255" t="str">
            <v>ちびっこランドときわ平園</v>
          </cell>
          <cell r="E255" t="str">
            <v>松戸市</v>
          </cell>
          <cell r="F255" t="str">
            <v>その他</v>
          </cell>
          <cell r="G255">
            <v>47</v>
          </cell>
          <cell r="H255">
            <v>37932</v>
          </cell>
          <cell r="I255" t="str">
            <v>ちびっこランドときわ平園</v>
          </cell>
          <cell r="J255" t="str">
            <v>松戸市</v>
          </cell>
          <cell r="K255" t="str">
            <v>その他</v>
          </cell>
          <cell r="L255">
            <v>1</v>
          </cell>
          <cell r="M255" t="str">
            <v>保育従事者等の状況</v>
          </cell>
          <cell r="P255">
            <v>1</v>
          </cell>
        </row>
        <row r="256">
          <cell r="B256">
            <v>47</v>
          </cell>
          <cell r="C256">
            <v>37932</v>
          </cell>
          <cell r="D256" t="str">
            <v xml:space="preserve"> </v>
          </cell>
          <cell r="E256" t="str">
            <v>松戸市</v>
          </cell>
          <cell r="F256" t="str">
            <v>その他</v>
          </cell>
          <cell r="G256">
            <v>0</v>
          </cell>
          <cell r="H256">
            <v>0</v>
          </cell>
          <cell r="I256" t="str">
            <v xml:space="preserve"> </v>
          </cell>
          <cell r="J256">
            <v>0</v>
          </cell>
          <cell r="K256">
            <v>0</v>
          </cell>
          <cell r="M256" t="str">
            <v>・</v>
          </cell>
          <cell r="N256" t="str">
            <v>保育従事者については、常時複数配置すること。
 （主たる開所時間（１１時間）を超える時間帯については、保育されている児童が１人である場合を除く。）</v>
          </cell>
          <cell r="P256">
            <v>3</v>
          </cell>
        </row>
        <row r="257">
          <cell r="B257">
            <v>47</v>
          </cell>
          <cell r="C257">
            <v>37932</v>
          </cell>
          <cell r="D257" t="str">
            <v xml:space="preserve"> </v>
          </cell>
          <cell r="E257" t="str">
            <v>松戸市</v>
          </cell>
          <cell r="F257" t="str">
            <v>その他</v>
          </cell>
          <cell r="G257">
            <v>0</v>
          </cell>
          <cell r="H257">
            <v>0</v>
          </cell>
          <cell r="I257" t="str">
            <v xml:space="preserve"> </v>
          </cell>
          <cell r="J257">
            <v>0</v>
          </cell>
          <cell r="K257">
            <v>0</v>
          </cell>
          <cell r="M257" t="str">
            <v>・</v>
          </cell>
          <cell r="N257" t="str">
            <v>保育に従事する者の３分の１（保育に従事する者が２人の場合は１人）以上は保育士又は看護師の資格を有する者とすること。
 （主たる保育時間を超える時間帯で、保育される児童が１人であるために保育に従事する者が１人配置される時間帯にあっては保育士又は看護師の資格を有する者とすること。）</v>
          </cell>
          <cell r="P257">
            <v>4</v>
          </cell>
        </row>
        <row r="258">
          <cell r="B258">
            <v>47</v>
          </cell>
          <cell r="C258">
            <v>37932</v>
          </cell>
          <cell r="D258" t="str">
            <v xml:space="preserve"> </v>
          </cell>
          <cell r="E258" t="str">
            <v>松戸市</v>
          </cell>
          <cell r="F258" t="str">
            <v>その他</v>
          </cell>
          <cell r="G258">
            <v>0</v>
          </cell>
          <cell r="H258">
            <v>0</v>
          </cell>
          <cell r="I258" t="str">
            <v xml:space="preserve"> </v>
          </cell>
          <cell r="J258">
            <v>0</v>
          </cell>
          <cell r="K258">
            <v>0</v>
          </cell>
          <cell r="L258">
            <v>2</v>
          </cell>
          <cell r="M258" t="str">
            <v>非常災害対策の状況</v>
          </cell>
          <cell r="P258">
            <v>14</v>
          </cell>
        </row>
        <row r="259">
          <cell r="B259">
            <v>47</v>
          </cell>
          <cell r="C259">
            <v>37932</v>
          </cell>
          <cell r="D259" t="str">
            <v xml:space="preserve"> </v>
          </cell>
          <cell r="E259" t="str">
            <v>松戸市</v>
          </cell>
          <cell r="F259" t="str">
            <v>その他</v>
          </cell>
          <cell r="G259">
            <v>0</v>
          </cell>
          <cell r="H259">
            <v>0</v>
          </cell>
          <cell r="I259" t="str">
            <v xml:space="preserve"> </v>
          </cell>
          <cell r="J259">
            <v>0</v>
          </cell>
          <cell r="K259">
            <v>0</v>
          </cell>
          <cell r="M259" t="str">
            <v>・</v>
          </cell>
          <cell r="N259" t="str">
            <v>消化用具（消火器）を設置すること。</v>
          </cell>
          <cell r="P259">
            <v>15</v>
          </cell>
        </row>
        <row r="260">
          <cell r="B260">
            <v>47</v>
          </cell>
          <cell r="C260">
            <v>37932</v>
          </cell>
          <cell r="D260" t="str">
            <v xml:space="preserve"> </v>
          </cell>
          <cell r="E260" t="str">
            <v>松戸市</v>
          </cell>
          <cell r="F260" t="str">
            <v>その他</v>
          </cell>
          <cell r="G260">
            <v>0</v>
          </cell>
          <cell r="H260">
            <v>0</v>
          </cell>
          <cell r="I260" t="str">
            <v xml:space="preserve"> </v>
          </cell>
          <cell r="J260">
            <v>0</v>
          </cell>
          <cell r="K260">
            <v>0</v>
          </cell>
          <cell r="M260" t="str">
            <v>・</v>
          </cell>
          <cell r="N260" t="str">
            <v>非常災害時の避難経路及び役割分担表を作成し掲示すること。</v>
          </cell>
          <cell r="P260">
            <v>16</v>
          </cell>
        </row>
        <row r="261">
          <cell r="B261">
            <v>47</v>
          </cell>
          <cell r="C261">
            <v>37932</v>
          </cell>
          <cell r="D261" t="str">
            <v xml:space="preserve"> </v>
          </cell>
          <cell r="E261" t="str">
            <v>松戸市</v>
          </cell>
          <cell r="F261" t="str">
            <v>その他</v>
          </cell>
          <cell r="G261">
            <v>0</v>
          </cell>
          <cell r="H261">
            <v>0</v>
          </cell>
          <cell r="I261" t="str">
            <v xml:space="preserve"> </v>
          </cell>
          <cell r="J261">
            <v>0</v>
          </cell>
          <cell r="K261">
            <v>0</v>
          </cell>
          <cell r="M261" t="str">
            <v>・</v>
          </cell>
          <cell r="N261" t="str">
            <v>非常災害に対する具体的な計画を立て、これに対する定期的な訓練として少なくとも毎月１回は実施すること。</v>
          </cell>
          <cell r="P261">
            <v>17</v>
          </cell>
        </row>
        <row r="262">
          <cell r="B262">
            <v>47</v>
          </cell>
          <cell r="C262">
            <v>37932</v>
          </cell>
          <cell r="D262" t="str">
            <v xml:space="preserve"> </v>
          </cell>
          <cell r="E262" t="str">
            <v>松戸市</v>
          </cell>
          <cell r="F262" t="str">
            <v>その他</v>
          </cell>
          <cell r="G262">
            <v>0</v>
          </cell>
          <cell r="H262">
            <v>0</v>
          </cell>
          <cell r="I262" t="str">
            <v xml:space="preserve"> </v>
          </cell>
          <cell r="J262">
            <v>0</v>
          </cell>
          <cell r="K262">
            <v>0</v>
          </cell>
          <cell r="L262">
            <v>3</v>
          </cell>
          <cell r="M262" t="str">
            <v>健康管理・安全確保の状況</v>
          </cell>
          <cell r="P262">
            <v>32</v>
          </cell>
        </row>
        <row r="263">
          <cell r="B263">
            <v>47</v>
          </cell>
          <cell r="C263">
            <v>37932</v>
          </cell>
          <cell r="D263" t="str">
            <v xml:space="preserve"> </v>
          </cell>
          <cell r="E263" t="str">
            <v>松戸市</v>
          </cell>
          <cell r="F263" t="str">
            <v>その他</v>
          </cell>
          <cell r="G263">
            <v>0</v>
          </cell>
          <cell r="H263">
            <v>0</v>
          </cell>
          <cell r="I263" t="str">
            <v xml:space="preserve"> </v>
          </cell>
          <cell r="J263">
            <v>0</v>
          </cell>
          <cell r="K263">
            <v>0</v>
          </cell>
          <cell r="M263" t="str">
            <v>・</v>
          </cell>
          <cell r="N263" t="str">
            <v>身長や体重の測定など基本的な発育チェックを毎月定期的に行うこと。</v>
          </cell>
          <cell r="P263">
            <v>34</v>
          </cell>
        </row>
        <row r="264">
          <cell r="B264">
            <v>47</v>
          </cell>
          <cell r="C264">
            <v>37932</v>
          </cell>
          <cell r="D264" t="str">
            <v xml:space="preserve"> </v>
          </cell>
          <cell r="E264" t="str">
            <v>松戸市</v>
          </cell>
          <cell r="F264" t="str">
            <v>その他</v>
          </cell>
          <cell r="G264">
            <v>0</v>
          </cell>
          <cell r="H264">
            <v>0</v>
          </cell>
          <cell r="I264" t="str">
            <v xml:space="preserve"> </v>
          </cell>
          <cell r="J264">
            <v>0</v>
          </cell>
          <cell r="K264">
            <v>0</v>
          </cell>
          <cell r="L264">
            <v>4</v>
          </cell>
          <cell r="M264" t="str">
            <v>利用者への情報提供</v>
          </cell>
          <cell r="P264">
            <v>42</v>
          </cell>
        </row>
        <row r="265">
          <cell r="B265">
            <v>47</v>
          </cell>
          <cell r="C265">
            <v>37932</v>
          </cell>
          <cell r="D265" t="str">
            <v xml:space="preserve"> </v>
          </cell>
          <cell r="E265" t="str">
            <v>松戸市</v>
          </cell>
          <cell r="F265" t="str">
            <v>その他</v>
          </cell>
          <cell r="G265">
            <v>0</v>
          </cell>
          <cell r="H265">
            <v>0</v>
          </cell>
          <cell r="I265" t="str">
            <v xml:space="preserve"> </v>
          </cell>
          <cell r="J265">
            <v>0</v>
          </cell>
          <cell r="K265">
            <v>0</v>
          </cell>
          <cell r="M265" t="str">
            <v>・</v>
          </cell>
          <cell r="N265" t="str">
            <v>提供するサービス内容を利用者の見やすいところに掲示すること。</v>
          </cell>
          <cell r="P265">
            <v>43</v>
          </cell>
        </row>
        <row r="266">
          <cell r="B266">
            <v>47</v>
          </cell>
          <cell r="C266">
            <v>37932</v>
          </cell>
          <cell r="D266" t="str">
            <v xml:space="preserve"> </v>
          </cell>
          <cell r="E266" t="str">
            <v>松戸市</v>
          </cell>
          <cell r="F266" t="str">
            <v>その他</v>
          </cell>
          <cell r="G266">
            <v>0</v>
          </cell>
          <cell r="H266">
            <v>0</v>
          </cell>
          <cell r="I266" t="str">
            <v xml:space="preserve"> </v>
          </cell>
          <cell r="J266">
            <v>0</v>
          </cell>
          <cell r="K266">
            <v>0</v>
          </cell>
          <cell r="M266" t="str">
            <v>・</v>
          </cell>
          <cell r="N266" t="str">
            <v>利用者に対して契約内容を記載した書面の交付（又は交付の準備）をすること。　　　</v>
          </cell>
          <cell r="P266">
            <v>44</v>
          </cell>
        </row>
        <row r="267">
          <cell r="B267">
            <v>48</v>
          </cell>
          <cell r="C267">
            <v>37932</v>
          </cell>
          <cell r="D267" t="str">
            <v>託児所あひるのおうち</v>
          </cell>
          <cell r="E267" t="str">
            <v>市原市</v>
          </cell>
          <cell r="F267" t="str">
            <v>その他</v>
          </cell>
          <cell r="G267">
            <v>48</v>
          </cell>
          <cell r="H267">
            <v>37932</v>
          </cell>
          <cell r="I267" t="str">
            <v>託児所あひるのおうち</v>
          </cell>
          <cell r="J267" t="str">
            <v>市原市</v>
          </cell>
          <cell r="K267" t="str">
            <v>その他</v>
          </cell>
          <cell r="L267">
            <v>1</v>
          </cell>
          <cell r="M267" t="str">
            <v>非常災害対策の状況</v>
          </cell>
          <cell r="P267">
            <v>14</v>
          </cell>
        </row>
        <row r="268">
          <cell r="B268">
            <v>48</v>
          </cell>
          <cell r="C268">
            <v>37932</v>
          </cell>
          <cell r="D268" t="str">
            <v xml:space="preserve"> </v>
          </cell>
          <cell r="E268" t="str">
            <v>市原市</v>
          </cell>
          <cell r="F268" t="str">
            <v>その他</v>
          </cell>
          <cell r="G268">
            <v>0</v>
          </cell>
          <cell r="H268">
            <v>0</v>
          </cell>
          <cell r="I268" t="str">
            <v xml:space="preserve"> </v>
          </cell>
          <cell r="J268">
            <v>0</v>
          </cell>
          <cell r="K268">
            <v>0</v>
          </cell>
          <cell r="M268" t="str">
            <v>・</v>
          </cell>
          <cell r="N268" t="str">
            <v>非常災害時の避難経路及び役割分担表を作成し掲示すること。</v>
          </cell>
          <cell r="P268">
            <v>16</v>
          </cell>
        </row>
        <row r="269">
          <cell r="B269">
            <v>48</v>
          </cell>
          <cell r="C269">
            <v>37932</v>
          </cell>
          <cell r="D269" t="str">
            <v xml:space="preserve"> </v>
          </cell>
          <cell r="E269" t="str">
            <v>市原市</v>
          </cell>
          <cell r="F269" t="str">
            <v>その他</v>
          </cell>
          <cell r="G269">
            <v>0</v>
          </cell>
          <cell r="H269">
            <v>0</v>
          </cell>
          <cell r="I269" t="str">
            <v xml:space="preserve"> </v>
          </cell>
          <cell r="J269">
            <v>0</v>
          </cell>
          <cell r="K269">
            <v>0</v>
          </cell>
          <cell r="L269">
            <v>2</v>
          </cell>
          <cell r="M269" t="str">
            <v>健康管理・安全確保の状況</v>
          </cell>
          <cell r="P269">
            <v>32</v>
          </cell>
        </row>
        <row r="270">
          <cell r="B270">
            <v>48</v>
          </cell>
          <cell r="C270">
            <v>37932</v>
          </cell>
          <cell r="D270" t="str">
            <v xml:space="preserve"> </v>
          </cell>
          <cell r="E270" t="str">
            <v>市原市</v>
          </cell>
          <cell r="F270" t="str">
            <v>その他</v>
          </cell>
          <cell r="G270">
            <v>0</v>
          </cell>
          <cell r="H270">
            <v>0</v>
          </cell>
          <cell r="I270" t="str">
            <v xml:space="preserve"> </v>
          </cell>
          <cell r="J270">
            <v>0</v>
          </cell>
          <cell r="K270">
            <v>0</v>
          </cell>
          <cell r="M270" t="str">
            <v>・</v>
          </cell>
          <cell r="N270" t="str">
            <v>入所児童の健康診断について、年２回実施できる体制を確保すること。</v>
          </cell>
          <cell r="P270">
            <v>35</v>
          </cell>
        </row>
        <row r="271">
          <cell r="B271">
            <v>49</v>
          </cell>
          <cell r="C271">
            <v>37932</v>
          </cell>
          <cell r="D271" t="str">
            <v>くれよんハウス</v>
          </cell>
          <cell r="E271" t="str">
            <v>袖ヶ浦市</v>
          </cell>
          <cell r="F271" t="str">
            <v>ベビーホテル</v>
          </cell>
          <cell r="G271">
            <v>49</v>
          </cell>
          <cell r="H271">
            <v>37932</v>
          </cell>
          <cell r="I271" t="str">
            <v>くれよんハウス</v>
          </cell>
          <cell r="J271" t="str">
            <v>袖ヶ浦市</v>
          </cell>
          <cell r="K271" t="str">
            <v>ベビーホテル</v>
          </cell>
          <cell r="L271">
            <v>1</v>
          </cell>
          <cell r="M271" t="str">
            <v>保育従事者等の状況</v>
          </cell>
          <cell r="P271">
            <v>1</v>
          </cell>
        </row>
        <row r="272">
          <cell r="B272">
            <v>49</v>
          </cell>
          <cell r="C272">
            <v>37932</v>
          </cell>
          <cell r="D272" t="str">
            <v xml:space="preserve"> </v>
          </cell>
          <cell r="E272" t="str">
            <v>袖ヶ浦市</v>
          </cell>
          <cell r="F272" t="str">
            <v>ベビーホテル</v>
          </cell>
          <cell r="G272">
            <v>0</v>
          </cell>
          <cell r="H272">
            <v>0</v>
          </cell>
          <cell r="I272" t="str">
            <v xml:space="preserve"> </v>
          </cell>
          <cell r="J272">
            <v>0</v>
          </cell>
          <cell r="K272">
            <v>0</v>
          </cell>
          <cell r="M272" t="str">
            <v>・</v>
          </cell>
          <cell r="N272" t="str">
            <v>職員の配置は、認可外保育施設指導監督基準に基づき必要な人数を配置すること。</v>
          </cell>
          <cell r="P272">
            <v>2</v>
          </cell>
        </row>
        <row r="273">
          <cell r="B273">
            <v>49</v>
          </cell>
          <cell r="C273">
            <v>37932</v>
          </cell>
          <cell r="D273" t="str">
            <v xml:space="preserve"> </v>
          </cell>
          <cell r="E273" t="str">
            <v>袖ヶ浦市</v>
          </cell>
          <cell r="F273" t="str">
            <v>ベビーホテル</v>
          </cell>
          <cell r="G273">
            <v>0</v>
          </cell>
          <cell r="H273">
            <v>0</v>
          </cell>
          <cell r="I273" t="str">
            <v xml:space="preserve"> </v>
          </cell>
          <cell r="J273">
            <v>0</v>
          </cell>
          <cell r="K273">
            <v>0</v>
          </cell>
          <cell r="M273" t="str">
            <v>・</v>
          </cell>
          <cell r="N273" t="str">
            <v>保育従事者については、常時複数配置すること。
 （主たる開所時間（１１時間）を超える時間帯については、保育されている児童が１人である場合を除く。）</v>
          </cell>
          <cell r="P273">
            <v>3</v>
          </cell>
        </row>
        <row r="274">
          <cell r="B274">
            <v>49</v>
          </cell>
          <cell r="C274">
            <v>37932</v>
          </cell>
          <cell r="D274" t="str">
            <v xml:space="preserve"> </v>
          </cell>
          <cell r="E274" t="str">
            <v>袖ヶ浦市</v>
          </cell>
          <cell r="F274" t="str">
            <v>ベビーホテル</v>
          </cell>
          <cell r="G274">
            <v>0</v>
          </cell>
          <cell r="H274">
            <v>0</v>
          </cell>
          <cell r="I274" t="str">
            <v xml:space="preserve"> </v>
          </cell>
          <cell r="J274">
            <v>0</v>
          </cell>
          <cell r="K274">
            <v>0</v>
          </cell>
          <cell r="M274" t="str">
            <v>・</v>
          </cell>
          <cell r="N274" t="str">
            <v>保育に従事する者の３分の１（保育に従事する者が２人の場合は１人）以上は保育士又は看護師の資格を有する者とすること。
 （主たる保育時間を超える時間帯で、保育される児童が１人であるために保育に従事する者が１人配置される時間帯にあっては保育士又は看護師の資格を有する者とすること。）</v>
          </cell>
          <cell r="P274">
            <v>4</v>
          </cell>
        </row>
        <row r="275">
          <cell r="B275">
            <v>49</v>
          </cell>
          <cell r="C275">
            <v>37932</v>
          </cell>
          <cell r="D275" t="str">
            <v xml:space="preserve"> </v>
          </cell>
          <cell r="E275" t="str">
            <v>袖ヶ浦市</v>
          </cell>
          <cell r="F275" t="str">
            <v>ベビーホテル</v>
          </cell>
          <cell r="G275">
            <v>0</v>
          </cell>
          <cell r="H275">
            <v>0</v>
          </cell>
          <cell r="I275" t="str">
            <v xml:space="preserve"> </v>
          </cell>
          <cell r="J275">
            <v>0</v>
          </cell>
          <cell r="K275">
            <v>0</v>
          </cell>
          <cell r="L275">
            <v>2</v>
          </cell>
          <cell r="M275" t="str">
            <v>非常災害対策の状況</v>
          </cell>
          <cell r="P275">
            <v>14</v>
          </cell>
        </row>
        <row r="276">
          <cell r="B276">
            <v>49</v>
          </cell>
          <cell r="C276">
            <v>37932</v>
          </cell>
          <cell r="D276" t="str">
            <v xml:space="preserve"> </v>
          </cell>
          <cell r="E276" t="str">
            <v>袖ヶ浦市</v>
          </cell>
          <cell r="F276" t="str">
            <v>ベビーホテル</v>
          </cell>
          <cell r="G276">
            <v>0</v>
          </cell>
          <cell r="H276">
            <v>0</v>
          </cell>
          <cell r="I276" t="str">
            <v xml:space="preserve"> </v>
          </cell>
          <cell r="J276">
            <v>0</v>
          </cell>
          <cell r="K276">
            <v>0</v>
          </cell>
          <cell r="M276" t="str">
            <v>・</v>
          </cell>
          <cell r="N276" t="str">
            <v>非常災害に対する具体的な計画を立て、これに対する定期的な訓練として少なくとも毎月１回は実施すること。</v>
          </cell>
          <cell r="P276">
            <v>17</v>
          </cell>
        </row>
        <row r="277">
          <cell r="B277">
            <v>49</v>
          </cell>
          <cell r="C277">
            <v>37932</v>
          </cell>
          <cell r="D277" t="str">
            <v xml:space="preserve"> </v>
          </cell>
          <cell r="E277" t="str">
            <v>袖ヶ浦市</v>
          </cell>
          <cell r="F277" t="str">
            <v>ベビーホテル</v>
          </cell>
          <cell r="G277">
            <v>0</v>
          </cell>
          <cell r="H277">
            <v>0</v>
          </cell>
          <cell r="I277" t="str">
            <v xml:space="preserve"> </v>
          </cell>
          <cell r="J277">
            <v>0</v>
          </cell>
          <cell r="K277">
            <v>0</v>
          </cell>
          <cell r="L277">
            <v>3</v>
          </cell>
          <cell r="M277" t="str">
            <v>保育内容の状況</v>
          </cell>
          <cell r="P277">
            <v>25</v>
          </cell>
        </row>
        <row r="278">
          <cell r="B278">
            <v>49</v>
          </cell>
          <cell r="C278">
            <v>37932</v>
          </cell>
          <cell r="D278" t="str">
            <v xml:space="preserve"> </v>
          </cell>
          <cell r="E278" t="str">
            <v>袖ヶ浦市</v>
          </cell>
          <cell r="F278" t="str">
            <v>ベビーホテル</v>
          </cell>
          <cell r="G278">
            <v>0</v>
          </cell>
          <cell r="H278">
            <v>0</v>
          </cell>
          <cell r="I278" t="str">
            <v xml:space="preserve"> </v>
          </cell>
          <cell r="J278">
            <v>0</v>
          </cell>
          <cell r="K278">
            <v>0</v>
          </cell>
          <cell r="M278" t="str">
            <v>・</v>
          </cell>
          <cell r="N278" t="str">
            <v>保育計画を作成し、カリキュラムに沿った保育を実施すること。</v>
          </cell>
          <cell r="P278">
            <v>26</v>
          </cell>
        </row>
        <row r="279">
          <cell r="B279">
            <v>49</v>
          </cell>
          <cell r="C279">
            <v>37932</v>
          </cell>
          <cell r="D279" t="str">
            <v xml:space="preserve"> </v>
          </cell>
          <cell r="E279" t="str">
            <v>袖ヶ浦市</v>
          </cell>
          <cell r="F279" t="str">
            <v>ベビーホテル</v>
          </cell>
          <cell r="G279">
            <v>0</v>
          </cell>
          <cell r="H279">
            <v>0</v>
          </cell>
          <cell r="I279" t="str">
            <v xml:space="preserve"> </v>
          </cell>
          <cell r="J279">
            <v>0</v>
          </cell>
          <cell r="K279">
            <v>0</v>
          </cell>
          <cell r="L279">
            <v>4</v>
          </cell>
          <cell r="M279" t="str">
            <v>健康管理・安全確保の状況</v>
          </cell>
          <cell r="P279">
            <v>32</v>
          </cell>
        </row>
        <row r="280">
          <cell r="B280">
            <v>49</v>
          </cell>
          <cell r="C280">
            <v>37932</v>
          </cell>
          <cell r="D280" t="str">
            <v xml:space="preserve"> </v>
          </cell>
          <cell r="E280" t="str">
            <v>袖ヶ浦市</v>
          </cell>
          <cell r="F280" t="str">
            <v>ベビーホテル</v>
          </cell>
          <cell r="G280">
            <v>0</v>
          </cell>
          <cell r="H280">
            <v>0</v>
          </cell>
          <cell r="I280" t="str">
            <v xml:space="preserve"> </v>
          </cell>
          <cell r="J280">
            <v>0</v>
          </cell>
          <cell r="K280">
            <v>0</v>
          </cell>
          <cell r="M280" t="str">
            <v>・</v>
          </cell>
          <cell r="N280" t="str">
            <v>身長や体重の測定など基本的な発育チェックを毎月定期的に行うこと。</v>
          </cell>
          <cell r="P280">
            <v>34</v>
          </cell>
        </row>
        <row r="281">
          <cell r="B281">
            <v>49</v>
          </cell>
          <cell r="C281">
            <v>37932</v>
          </cell>
          <cell r="D281" t="str">
            <v xml:space="preserve"> </v>
          </cell>
          <cell r="E281" t="str">
            <v>袖ヶ浦市</v>
          </cell>
          <cell r="F281" t="str">
            <v>ベビーホテル</v>
          </cell>
          <cell r="G281">
            <v>0</v>
          </cell>
          <cell r="H281">
            <v>0</v>
          </cell>
          <cell r="I281" t="str">
            <v xml:space="preserve"> </v>
          </cell>
          <cell r="J281">
            <v>0</v>
          </cell>
          <cell r="K281">
            <v>0</v>
          </cell>
          <cell r="M281" t="str">
            <v>・</v>
          </cell>
          <cell r="N281" t="str">
            <v>入所児童の健康診断について、年２回実施できる体制を確保すること。</v>
          </cell>
          <cell r="P281">
            <v>35</v>
          </cell>
        </row>
        <row r="282">
          <cell r="B282">
            <v>49</v>
          </cell>
          <cell r="C282">
            <v>37932</v>
          </cell>
          <cell r="D282" t="str">
            <v xml:space="preserve"> </v>
          </cell>
          <cell r="E282" t="str">
            <v>袖ヶ浦市</v>
          </cell>
          <cell r="F282" t="str">
            <v>ベビーホテル</v>
          </cell>
          <cell r="G282">
            <v>0</v>
          </cell>
          <cell r="H282">
            <v>0</v>
          </cell>
          <cell r="I282" t="str">
            <v xml:space="preserve"> </v>
          </cell>
          <cell r="J282">
            <v>0</v>
          </cell>
          <cell r="K282">
            <v>0</v>
          </cell>
          <cell r="M282" t="str">
            <v>・</v>
          </cell>
          <cell r="N282" t="str">
            <v>職員の健康診断について、年１回実施する体制を確保すること。</v>
          </cell>
          <cell r="P282">
            <v>36</v>
          </cell>
        </row>
        <row r="283">
          <cell r="B283">
            <v>49</v>
          </cell>
          <cell r="C283">
            <v>37932</v>
          </cell>
          <cell r="D283" t="str">
            <v xml:space="preserve"> </v>
          </cell>
          <cell r="E283" t="str">
            <v>袖ヶ浦市</v>
          </cell>
          <cell r="F283" t="str">
            <v>ベビーホテル</v>
          </cell>
          <cell r="G283">
            <v>0</v>
          </cell>
          <cell r="H283">
            <v>0</v>
          </cell>
          <cell r="I283" t="str">
            <v xml:space="preserve"> </v>
          </cell>
          <cell r="J283">
            <v>0</v>
          </cell>
          <cell r="K283">
            <v>0</v>
          </cell>
          <cell r="L283">
            <v>5</v>
          </cell>
          <cell r="M283" t="str">
            <v>利用者への情報提供</v>
          </cell>
          <cell r="P283">
            <v>42</v>
          </cell>
        </row>
        <row r="284">
          <cell r="B284">
            <v>49</v>
          </cell>
          <cell r="C284">
            <v>37932</v>
          </cell>
          <cell r="D284" t="str">
            <v xml:space="preserve"> </v>
          </cell>
          <cell r="E284" t="str">
            <v>袖ヶ浦市</v>
          </cell>
          <cell r="F284" t="str">
            <v>ベビーホテル</v>
          </cell>
          <cell r="G284">
            <v>0</v>
          </cell>
          <cell r="H284">
            <v>0</v>
          </cell>
          <cell r="I284" t="str">
            <v xml:space="preserve"> </v>
          </cell>
          <cell r="J284">
            <v>0</v>
          </cell>
          <cell r="K284">
            <v>0</v>
          </cell>
          <cell r="M284" t="str">
            <v>・</v>
          </cell>
          <cell r="N284" t="str">
            <v>提供するサービス内容を利用者の見やすいところに掲示すること。</v>
          </cell>
          <cell r="P284">
            <v>43</v>
          </cell>
        </row>
        <row r="285">
          <cell r="B285">
            <v>49</v>
          </cell>
          <cell r="C285">
            <v>37932</v>
          </cell>
          <cell r="D285" t="str">
            <v xml:space="preserve"> </v>
          </cell>
          <cell r="E285" t="str">
            <v>袖ヶ浦市</v>
          </cell>
          <cell r="F285" t="str">
            <v>ベビーホテル</v>
          </cell>
          <cell r="G285">
            <v>0</v>
          </cell>
          <cell r="H285">
            <v>0</v>
          </cell>
          <cell r="I285" t="str">
            <v xml:space="preserve"> </v>
          </cell>
          <cell r="J285">
            <v>0</v>
          </cell>
          <cell r="K285">
            <v>0</v>
          </cell>
          <cell r="M285" t="str">
            <v>・</v>
          </cell>
          <cell r="N285" t="str">
            <v>利用者に対して契約内容を記載した書面の交付（又は交付の準備）をすること。　　　</v>
          </cell>
          <cell r="P285">
            <v>44</v>
          </cell>
        </row>
        <row r="286">
          <cell r="B286">
            <v>50</v>
          </cell>
          <cell r="C286">
            <v>37935</v>
          </cell>
          <cell r="D286" t="str">
            <v>みやくに託児所</v>
          </cell>
          <cell r="E286" t="str">
            <v>野田市</v>
          </cell>
          <cell r="F286" t="str">
            <v>その他</v>
          </cell>
          <cell r="G286">
            <v>50</v>
          </cell>
          <cell r="H286">
            <v>37935</v>
          </cell>
          <cell r="I286" t="str">
            <v>みやくに託児所</v>
          </cell>
          <cell r="J286" t="str">
            <v>野田市</v>
          </cell>
          <cell r="K286" t="str">
            <v>その他</v>
          </cell>
          <cell r="L286">
            <v>1</v>
          </cell>
          <cell r="M286" t="str">
            <v>非常災害対策の状況</v>
          </cell>
          <cell r="P286">
            <v>14</v>
          </cell>
        </row>
        <row r="287">
          <cell r="B287">
            <v>50</v>
          </cell>
          <cell r="C287">
            <v>37935</v>
          </cell>
          <cell r="D287" t="str">
            <v xml:space="preserve"> </v>
          </cell>
          <cell r="E287" t="str">
            <v>野田市</v>
          </cell>
          <cell r="F287" t="str">
            <v>その他</v>
          </cell>
          <cell r="G287">
            <v>0</v>
          </cell>
          <cell r="H287">
            <v>0</v>
          </cell>
          <cell r="I287" t="str">
            <v xml:space="preserve"> </v>
          </cell>
          <cell r="J287">
            <v>0</v>
          </cell>
          <cell r="K287">
            <v>0</v>
          </cell>
          <cell r="M287" t="str">
            <v>・</v>
          </cell>
          <cell r="N287" t="str">
            <v>非常災害時の避難経路及び役割分担表を作成し掲示すること。</v>
          </cell>
          <cell r="P287">
            <v>16</v>
          </cell>
        </row>
        <row r="288">
          <cell r="B288">
            <v>50</v>
          </cell>
          <cell r="C288">
            <v>37935</v>
          </cell>
          <cell r="D288" t="str">
            <v xml:space="preserve"> </v>
          </cell>
          <cell r="E288" t="str">
            <v>野田市</v>
          </cell>
          <cell r="F288" t="str">
            <v>その他</v>
          </cell>
          <cell r="G288">
            <v>0</v>
          </cell>
          <cell r="H288">
            <v>0</v>
          </cell>
          <cell r="I288" t="str">
            <v xml:space="preserve"> </v>
          </cell>
          <cell r="J288">
            <v>0</v>
          </cell>
          <cell r="K288">
            <v>0</v>
          </cell>
          <cell r="L288">
            <v>2</v>
          </cell>
          <cell r="M288" t="str">
            <v>保育内容の状況</v>
          </cell>
          <cell r="P288">
            <v>25</v>
          </cell>
        </row>
        <row r="289">
          <cell r="B289">
            <v>50</v>
          </cell>
          <cell r="C289">
            <v>37935</v>
          </cell>
          <cell r="D289" t="str">
            <v xml:space="preserve"> </v>
          </cell>
          <cell r="E289" t="str">
            <v>野田市</v>
          </cell>
          <cell r="F289" t="str">
            <v>その他</v>
          </cell>
          <cell r="G289">
            <v>0</v>
          </cell>
          <cell r="H289">
            <v>0</v>
          </cell>
          <cell r="I289" t="str">
            <v xml:space="preserve"> </v>
          </cell>
          <cell r="J289">
            <v>0</v>
          </cell>
          <cell r="K289">
            <v>0</v>
          </cell>
          <cell r="M289" t="str">
            <v>・</v>
          </cell>
          <cell r="N289" t="str">
            <v>保育計画を作成し、カリキュラムに沿った保育を実施すること。</v>
          </cell>
          <cell r="P289">
            <v>26</v>
          </cell>
        </row>
        <row r="290">
          <cell r="B290">
            <v>50</v>
          </cell>
          <cell r="C290">
            <v>37935</v>
          </cell>
          <cell r="D290" t="str">
            <v xml:space="preserve"> </v>
          </cell>
          <cell r="E290" t="str">
            <v>野田市</v>
          </cell>
          <cell r="F290" t="str">
            <v>その他</v>
          </cell>
          <cell r="G290">
            <v>0</v>
          </cell>
          <cell r="H290">
            <v>0</v>
          </cell>
          <cell r="I290" t="str">
            <v xml:space="preserve"> </v>
          </cell>
          <cell r="J290">
            <v>0</v>
          </cell>
          <cell r="K290">
            <v>0</v>
          </cell>
          <cell r="L290">
            <v>3</v>
          </cell>
          <cell r="M290" t="str">
            <v>健康管理・安全確保の状況</v>
          </cell>
          <cell r="P290">
            <v>32</v>
          </cell>
        </row>
        <row r="291">
          <cell r="B291">
            <v>50</v>
          </cell>
          <cell r="C291">
            <v>37935</v>
          </cell>
          <cell r="D291" t="str">
            <v xml:space="preserve"> </v>
          </cell>
          <cell r="E291" t="str">
            <v>野田市</v>
          </cell>
          <cell r="F291" t="str">
            <v>その他</v>
          </cell>
          <cell r="G291">
            <v>0</v>
          </cell>
          <cell r="H291">
            <v>0</v>
          </cell>
          <cell r="I291" t="str">
            <v xml:space="preserve"> </v>
          </cell>
          <cell r="J291">
            <v>0</v>
          </cell>
          <cell r="K291">
            <v>0</v>
          </cell>
          <cell r="M291" t="str">
            <v>・</v>
          </cell>
          <cell r="N291" t="str">
            <v>身長や体重の測定など基本的な発育チェックを毎月定期的に行うこと。</v>
          </cell>
          <cell r="P291">
            <v>34</v>
          </cell>
        </row>
        <row r="292">
          <cell r="B292">
            <v>50</v>
          </cell>
          <cell r="C292">
            <v>37935</v>
          </cell>
          <cell r="D292" t="str">
            <v xml:space="preserve"> </v>
          </cell>
          <cell r="E292" t="str">
            <v>野田市</v>
          </cell>
          <cell r="F292" t="str">
            <v>その他</v>
          </cell>
          <cell r="G292">
            <v>0</v>
          </cell>
          <cell r="H292">
            <v>0</v>
          </cell>
          <cell r="I292" t="str">
            <v xml:space="preserve"> </v>
          </cell>
          <cell r="J292">
            <v>0</v>
          </cell>
          <cell r="K292">
            <v>0</v>
          </cell>
          <cell r="M292" t="str">
            <v>・</v>
          </cell>
          <cell r="N292" t="str">
            <v>入所児童の健康診断について、年２回実施できる体制を確保すること。</v>
          </cell>
          <cell r="P292">
            <v>35</v>
          </cell>
        </row>
        <row r="293">
          <cell r="B293">
            <v>50</v>
          </cell>
          <cell r="C293">
            <v>37935</v>
          </cell>
          <cell r="D293" t="str">
            <v xml:space="preserve"> </v>
          </cell>
          <cell r="E293" t="str">
            <v>野田市</v>
          </cell>
          <cell r="F293" t="str">
            <v>その他</v>
          </cell>
          <cell r="G293">
            <v>0</v>
          </cell>
          <cell r="H293">
            <v>0</v>
          </cell>
          <cell r="I293" t="str">
            <v xml:space="preserve"> </v>
          </cell>
          <cell r="J293">
            <v>0</v>
          </cell>
          <cell r="K293">
            <v>0</v>
          </cell>
          <cell r="M293" t="str">
            <v>・</v>
          </cell>
          <cell r="N293" t="str">
            <v>調理従事者について、毎月１回は検便を実施すること。</v>
          </cell>
          <cell r="P293">
            <v>37</v>
          </cell>
        </row>
        <row r="294">
          <cell r="B294">
            <v>51</v>
          </cell>
          <cell r="C294">
            <v>37935</v>
          </cell>
          <cell r="D294" t="str">
            <v>エルコープのだ福祉館</v>
          </cell>
          <cell r="E294" t="str">
            <v>野田市</v>
          </cell>
          <cell r="F294" t="str">
            <v>ベビーホテル</v>
          </cell>
          <cell r="G294">
            <v>51</v>
          </cell>
          <cell r="H294">
            <v>37935</v>
          </cell>
          <cell r="I294" t="str">
            <v>エルコープのだ福祉館</v>
          </cell>
          <cell r="J294" t="str">
            <v>野田市</v>
          </cell>
          <cell r="K294" t="str">
            <v>ベビーホテル</v>
          </cell>
          <cell r="M294" t="str">
            <v>・</v>
          </cell>
          <cell r="N294" t="str">
            <v>（特になし）</v>
          </cell>
          <cell r="P294">
            <v>48</v>
          </cell>
        </row>
        <row r="295">
          <cell r="B295">
            <v>52</v>
          </cell>
          <cell r="C295">
            <v>37935</v>
          </cell>
          <cell r="D295" t="str">
            <v>間中ベビールーム</v>
          </cell>
          <cell r="E295" t="str">
            <v>野田市</v>
          </cell>
          <cell r="F295" t="str">
            <v>その他</v>
          </cell>
          <cell r="G295">
            <v>52</v>
          </cell>
          <cell r="H295">
            <v>37935</v>
          </cell>
          <cell r="I295" t="str">
            <v>間中ベビールーム</v>
          </cell>
          <cell r="J295" t="str">
            <v>野田市</v>
          </cell>
          <cell r="K295" t="str">
            <v>その他</v>
          </cell>
          <cell r="L295">
            <v>1</v>
          </cell>
          <cell r="M295" t="str">
            <v>保育内容の状況</v>
          </cell>
          <cell r="P295">
            <v>25</v>
          </cell>
        </row>
        <row r="296">
          <cell r="B296">
            <v>52</v>
          </cell>
          <cell r="C296">
            <v>37935</v>
          </cell>
          <cell r="D296" t="str">
            <v xml:space="preserve"> </v>
          </cell>
          <cell r="E296" t="str">
            <v>野田市</v>
          </cell>
          <cell r="F296" t="str">
            <v>その他</v>
          </cell>
          <cell r="G296">
            <v>0</v>
          </cell>
          <cell r="H296">
            <v>0</v>
          </cell>
          <cell r="I296" t="str">
            <v xml:space="preserve"> </v>
          </cell>
          <cell r="J296">
            <v>0</v>
          </cell>
          <cell r="K296">
            <v>0</v>
          </cell>
          <cell r="M296" t="str">
            <v>・</v>
          </cell>
          <cell r="N296" t="str">
            <v>保育計画を作成し、カリキュラムに沿った保育を実施すること。</v>
          </cell>
          <cell r="P296">
            <v>26</v>
          </cell>
        </row>
        <row r="297">
          <cell r="B297">
            <v>52</v>
          </cell>
          <cell r="C297">
            <v>37935</v>
          </cell>
          <cell r="D297" t="str">
            <v xml:space="preserve"> </v>
          </cell>
          <cell r="E297" t="str">
            <v>野田市</v>
          </cell>
          <cell r="F297" t="str">
            <v>その他</v>
          </cell>
          <cell r="G297">
            <v>0</v>
          </cell>
          <cell r="H297">
            <v>0</v>
          </cell>
          <cell r="I297" t="str">
            <v xml:space="preserve"> </v>
          </cell>
          <cell r="J297">
            <v>0</v>
          </cell>
          <cell r="K297">
            <v>0</v>
          </cell>
          <cell r="L297">
            <v>2</v>
          </cell>
          <cell r="M297" t="str">
            <v>健康管理・安全確保の状況</v>
          </cell>
          <cell r="P297">
            <v>32</v>
          </cell>
        </row>
        <row r="298">
          <cell r="B298">
            <v>52</v>
          </cell>
          <cell r="C298">
            <v>37935</v>
          </cell>
          <cell r="D298" t="str">
            <v xml:space="preserve"> </v>
          </cell>
          <cell r="E298" t="str">
            <v>野田市</v>
          </cell>
          <cell r="F298" t="str">
            <v>その他</v>
          </cell>
          <cell r="G298">
            <v>0</v>
          </cell>
          <cell r="H298">
            <v>0</v>
          </cell>
          <cell r="I298" t="str">
            <v xml:space="preserve"> </v>
          </cell>
          <cell r="J298">
            <v>0</v>
          </cell>
          <cell r="K298">
            <v>0</v>
          </cell>
          <cell r="M298" t="str">
            <v>・</v>
          </cell>
          <cell r="N298" t="str">
            <v>入所児童の健康診断について、年２回実施できる体制を確保すること。</v>
          </cell>
          <cell r="P298">
            <v>35</v>
          </cell>
        </row>
        <row r="299">
          <cell r="B299">
            <v>52</v>
          </cell>
          <cell r="C299">
            <v>37935</v>
          </cell>
          <cell r="D299" t="str">
            <v xml:space="preserve"> </v>
          </cell>
          <cell r="E299" t="str">
            <v>野田市</v>
          </cell>
          <cell r="F299" t="str">
            <v>その他</v>
          </cell>
          <cell r="G299">
            <v>0</v>
          </cell>
          <cell r="H299">
            <v>0</v>
          </cell>
          <cell r="I299" t="str">
            <v xml:space="preserve"> </v>
          </cell>
          <cell r="J299">
            <v>0</v>
          </cell>
          <cell r="K299">
            <v>0</v>
          </cell>
          <cell r="M299" t="str">
            <v>・</v>
          </cell>
          <cell r="N299" t="str">
            <v>感染症の児童又は感染症の疑いのある児童については、医師の指示内容に従うものとして預かることのないようにすること。なお、再登園については、治癒証明等により感染の疑いがなくなってから登園を認めること。また、歯ブラシ、コップ、タオル等は共用せず、一人一人のものを準備すること。</v>
          </cell>
          <cell r="P299">
            <v>39</v>
          </cell>
        </row>
        <row r="300">
          <cell r="B300">
            <v>52</v>
          </cell>
          <cell r="C300">
            <v>37935</v>
          </cell>
          <cell r="D300" t="str">
            <v xml:space="preserve"> </v>
          </cell>
          <cell r="E300" t="str">
            <v>野田市</v>
          </cell>
          <cell r="F300" t="str">
            <v>その他</v>
          </cell>
          <cell r="G300">
            <v>0</v>
          </cell>
          <cell r="H300">
            <v>0</v>
          </cell>
          <cell r="I300" t="str">
            <v xml:space="preserve"> </v>
          </cell>
          <cell r="J300">
            <v>0</v>
          </cell>
          <cell r="K300">
            <v>0</v>
          </cell>
          <cell r="L300">
            <v>3</v>
          </cell>
          <cell r="M300" t="str">
            <v>利用者への情報提供</v>
          </cell>
          <cell r="O300" t="str">
            <v>口頭</v>
          </cell>
          <cell r="P300">
            <v>42</v>
          </cell>
        </row>
        <row r="301">
          <cell r="B301">
            <v>52</v>
          </cell>
          <cell r="C301">
            <v>37935</v>
          </cell>
          <cell r="D301" t="str">
            <v xml:space="preserve"> </v>
          </cell>
          <cell r="E301" t="str">
            <v>野田市</v>
          </cell>
          <cell r="F301" t="str">
            <v>その他</v>
          </cell>
          <cell r="G301">
            <v>0</v>
          </cell>
          <cell r="H301">
            <v>0</v>
          </cell>
          <cell r="I301" t="str">
            <v xml:space="preserve"> </v>
          </cell>
          <cell r="J301">
            <v>0</v>
          </cell>
          <cell r="K301">
            <v>0</v>
          </cell>
          <cell r="M301" t="str">
            <v>・</v>
          </cell>
          <cell r="N301" t="str">
            <v>利用者に対して契約内容を記載した書面の交付（又は交付の準備）をすること。　　　</v>
          </cell>
          <cell r="O301" t="str">
            <v>口頭</v>
          </cell>
          <cell r="P301">
            <v>44</v>
          </cell>
        </row>
        <row r="302">
          <cell r="B302">
            <v>53</v>
          </cell>
          <cell r="C302">
            <v>37935</v>
          </cell>
          <cell r="D302" t="str">
            <v>保育室ポケットママ</v>
          </cell>
          <cell r="E302" t="str">
            <v>浦安市</v>
          </cell>
          <cell r="F302" t="str">
            <v>ベビーホテル</v>
          </cell>
          <cell r="G302">
            <v>53</v>
          </cell>
          <cell r="H302">
            <v>37935</v>
          </cell>
          <cell r="I302" t="str">
            <v>保育室ポケットママ</v>
          </cell>
          <cell r="J302" t="str">
            <v>浦安市</v>
          </cell>
          <cell r="K302" t="str">
            <v>ベビーホテル</v>
          </cell>
          <cell r="L302">
            <v>1</v>
          </cell>
          <cell r="M302" t="str">
            <v>給食の状況</v>
          </cell>
          <cell r="P302">
            <v>29</v>
          </cell>
        </row>
        <row r="303">
          <cell r="B303">
            <v>53</v>
          </cell>
          <cell r="C303">
            <v>37935</v>
          </cell>
          <cell r="D303" t="str">
            <v xml:space="preserve"> </v>
          </cell>
          <cell r="E303" t="str">
            <v>浦安市</v>
          </cell>
          <cell r="F303" t="str">
            <v>ベビーホテル</v>
          </cell>
          <cell r="G303">
            <v>0</v>
          </cell>
          <cell r="H303">
            <v>0</v>
          </cell>
          <cell r="I303" t="str">
            <v xml:space="preserve"> </v>
          </cell>
          <cell r="J303">
            <v>0</v>
          </cell>
          <cell r="K303">
            <v>0</v>
          </cell>
          <cell r="M303" t="str">
            <v>・</v>
          </cell>
          <cell r="N303" t="str">
            <v>保存食について、２週間以上保存すること。</v>
          </cell>
          <cell r="P303">
            <v>31</v>
          </cell>
        </row>
        <row r="304">
          <cell r="B304">
            <v>53</v>
          </cell>
          <cell r="C304">
            <v>37935</v>
          </cell>
          <cell r="D304" t="str">
            <v xml:space="preserve"> </v>
          </cell>
          <cell r="E304" t="str">
            <v>浦安市</v>
          </cell>
          <cell r="F304" t="str">
            <v>ベビーホテル</v>
          </cell>
          <cell r="G304">
            <v>0</v>
          </cell>
          <cell r="H304">
            <v>0</v>
          </cell>
          <cell r="I304" t="str">
            <v xml:space="preserve"> </v>
          </cell>
          <cell r="J304">
            <v>0</v>
          </cell>
          <cell r="K304">
            <v>0</v>
          </cell>
          <cell r="L304">
            <v>2</v>
          </cell>
          <cell r="M304" t="str">
            <v>健康管理・安全確保の状況</v>
          </cell>
          <cell r="P304">
            <v>32</v>
          </cell>
        </row>
        <row r="305">
          <cell r="B305">
            <v>53</v>
          </cell>
          <cell r="C305">
            <v>37935</v>
          </cell>
          <cell r="D305" t="str">
            <v xml:space="preserve"> </v>
          </cell>
          <cell r="E305" t="str">
            <v>浦安市</v>
          </cell>
          <cell r="F305" t="str">
            <v>ベビーホテル</v>
          </cell>
          <cell r="G305">
            <v>0</v>
          </cell>
          <cell r="H305">
            <v>0</v>
          </cell>
          <cell r="I305" t="str">
            <v xml:space="preserve"> </v>
          </cell>
          <cell r="J305">
            <v>0</v>
          </cell>
          <cell r="K305">
            <v>0</v>
          </cell>
          <cell r="M305" t="str">
            <v>・</v>
          </cell>
          <cell r="N305" t="str">
            <v>身長や体重の測定など基本的な発育チェックを毎月定期的に行うこと。</v>
          </cell>
          <cell r="P305">
            <v>34</v>
          </cell>
        </row>
        <row r="306">
          <cell r="B306">
            <v>53</v>
          </cell>
          <cell r="C306">
            <v>37935</v>
          </cell>
          <cell r="D306" t="str">
            <v xml:space="preserve"> </v>
          </cell>
          <cell r="E306" t="str">
            <v>浦安市</v>
          </cell>
          <cell r="F306" t="str">
            <v>ベビーホテル</v>
          </cell>
          <cell r="G306">
            <v>0</v>
          </cell>
          <cell r="H306">
            <v>0</v>
          </cell>
          <cell r="I306" t="str">
            <v xml:space="preserve"> </v>
          </cell>
          <cell r="J306">
            <v>0</v>
          </cell>
          <cell r="K306">
            <v>0</v>
          </cell>
          <cell r="M306" t="str">
            <v>・</v>
          </cell>
          <cell r="N306" t="str">
            <v>入所児童の健康診断について、年２回実施できる体制を確保すること。</v>
          </cell>
          <cell r="P306">
            <v>35</v>
          </cell>
        </row>
        <row r="307">
          <cell r="B307">
            <v>53</v>
          </cell>
          <cell r="C307">
            <v>37935</v>
          </cell>
          <cell r="D307" t="str">
            <v xml:space="preserve"> </v>
          </cell>
          <cell r="E307" t="str">
            <v>浦安市</v>
          </cell>
          <cell r="F307" t="str">
            <v>ベビーホテル</v>
          </cell>
          <cell r="G307">
            <v>0</v>
          </cell>
          <cell r="H307">
            <v>0</v>
          </cell>
          <cell r="I307" t="str">
            <v xml:space="preserve"> </v>
          </cell>
          <cell r="J307">
            <v>0</v>
          </cell>
          <cell r="K307">
            <v>0</v>
          </cell>
          <cell r="M307" t="str">
            <v>・</v>
          </cell>
          <cell r="N307" t="str">
            <v>調理従事者について、毎月１回は検便を実施すること。</v>
          </cell>
          <cell r="O307" t="str">
            <v>口頭</v>
          </cell>
          <cell r="P307">
            <v>37</v>
          </cell>
        </row>
        <row r="308">
          <cell r="B308">
            <v>54</v>
          </cell>
          <cell r="C308">
            <v>37935</v>
          </cell>
          <cell r="D308" t="str">
            <v>私立浦安保育園</v>
          </cell>
          <cell r="E308" t="str">
            <v>浦安市</v>
          </cell>
          <cell r="F308" t="str">
            <v>その他</v>
          </cell>
          <cell r="G308">
            <v>54</v>
          </cell>
          <cell r="H308">
            <v>37935</v>
          </cell>
          <cell r="I308" t="str">
            <v>私立浦安保育園</v>
          </cell>
          <cell r="J308" t="str">
            <v>浦安市</v>
          </cell>
          <cell r="K308" t="str">
            <v>その他</v>
          </cell>
          <cell r="M308" t="str">
            <v>・</v>
          </cell>
          <cell r="N308" t="str">
            <v>（特になし）</v>
          </cell>
          <cell r="P308">
            <v>48</v>
          </cell>
        </row>
        <row r="309">
          <cell r="B309">
            <v>55</v>
          </cell>
          <cell r="C309">
            <v>37935</v>
          </cell>
          <cell r="D309" t="str">
            <v>いまがわ学園</v>
          </cell>
          <cell r="E309" t="str">
            <v>浦安市</v>
          </cell>
          <cell r="F309" t="str">
            <v>その他</v>
          </cell>
          <cell r="G309">
            <v>55</v>
          </cell>
          <cell r="H309">
            <v>37935</v>
          </cell>
          <cell r="I309" t="str">
            <v>いまがわ学園</v>
          </cell>
          <cell r="J309" t="str">
            <v>浦安市</v>
          </cell>
          <cell r="K309" t="str">
            <v>その他</v>
          </cell>
          <cell r="L309">
            <v>1</v>
          </cell>
          <cell r="M309" t="str">
            <v>保育室等の構造設備及び面積の状況</v>
          </cell>
          <cell r="P309">
            <v>5</v>
          </cell>
        </row>
        <row r="310">
          <cell r="B310">
            <v>55</v>
          </cell>
          <cell r="C310">
            <v>37935</v>
          </cell>
          <cell r="D310" t="str">
            <v xml:space="preserve"> </v>
          </cell>
          <cell r="E310" t="str">
            <v>浦安市</v>
          </cell>
          <cell r="F310" t="str">
            <v>その他</v>
          </cell>
          <cell r="G310">
            <v>0</v>
          </cell>
          <cell r="H310">
            <v>0</v>
          </cell>
          <cell r="I310" t="str">
            <v xml:space="preserve"> </v>
          </cell>
          <cell r="J310">
            <v>0</v>
          </cell>
          <cell r="K310">
            <v>0</v>
          </cell>
          <cell r="M310" t="str">
            <v>・</v>
          </cell>
          <cell r="N310" t="str">
            <v>保育室の面積について、乳幼児１人当たり１．６５平方メートル以上を確保すること。</v>
          </cell>
          <cell r="P310">
            <v>6</v>
          </cell>
        </row>
        <row r="311">
          <cell r="B311">
            <v>55</v>
          </cell>
          <cell r="C311">
            <v>37935</v>
          </cell>
          <cell r="D311" t="str">
            <v xml:space="preserve"> </v>
          </cell>
          <cell r="E311" t="str">
            <v>浦安市</v>
          </cell>
          <cell r="F311" t="str">
            <v>その他</v>
          </cell>
          <cell r="G311">
            <v>0</v>
          </cell>
          <cell r="H311">
            <v>0</v>
          </cell>
          <cell r="I311" t="str">
            <v xml:space="preserve"> </v>
          </cell>
          <cell r="J311">
            <v>0</v>
          </cell>
          <cell r="K311">
            <v>0</v>
          </cell>
          <cell r="L311">
            <v>2</v>
          </cell>
          <cell r="M311" t="str">
            <v>非常災害対策の状況</v>
          </cell>
          <cell r="P311">
            <v>14</v>
          </cell>
        </row>
        <row r="312">
          <cell r="B312">
            <v>55</v>
          </cell>
          <cell r="C312">
            <v>37935</v>
          </cell>
          <cell r="D312" t="str">
            <v xml:space="preserve"> </v>
          </cell>
          <cell r="E312" t="str">
            <v>浦安市</v>
          </cell>
          <cell r="F312" t="str">
            <v>その他</v>
          </cell>
          <cell r="G312">
            <v>0</v>
          </cell>
          <cell r="H312">
            <v>0</v>
          </cell>
          <cell r="I312" t="str">
            <v xml:space="preserve"> </v>
          </cell>
          <cell r="J312">
            <v>0</v>
          </cell>
          <cell r="K312">
            <v>0</v>
          </cell>
          <cell r="M312" t="str">
            <v>・</v>
          </cell>
          <cell r="N312" t="str">
            <v>非常災害に対する具体的な計画を立て、これに対する定期的な訓練として少なくとも毎月１回は実施すること。</v>
          </cell>
          <cell r="P312">
            <v>17</v>
          </cell>
        </row>
        <row r="313">
          <cell r="B313">
            <v>55</v>
          </cell>
          <cell r="C313">
            <v>37935</v>
          </cell>
          <cell r="D313" t="str">
            <v xml:space="preserve"> </v>
          </cell>
          <cell r="E313" t="str">
            <v>浦安市</v>
          </cell>
          <cell r="F313" t="str">
            <v>その他</v>
          </cell>
          <cell r="G313">
            <v>0</v>
          </cell>
          <cell r="H313">
            <v>0</v>
          </cell>
          <cell r="I313" t="str">
            <v xml:space="preserve"> </v>
          </cell>
          <cell r="J313">
            <v>0</v>
          </cell>
          <cell r="K313">
            <v>0</v>
          </cell>
          <cell r="L313">
            <v>3</v>
          </cell>
          <cell r="M313" t="str">
            <v>健康管理・安全確保の状況</v>
          </cell>
          <cell r="P313">
            <v>32</v>
          </cell>
        </row>
        <row r="314">
          <cell r="B314">
            <v>55</v>
          </cell>
          <cell r="C314">
            <v>37935</v>
          </cell>
          <cell r="D314" t="str">
            <v xml:space="preserve"> </v>
          </cell>
          <cell r="E314" t="str">
            <v>浦安市</v>
          </cell>
          <cell r="F314" t="str">
            <v>その他</v>
          </cell>
          <cell r="G314">
            <v>0</v>
          </cell>
          <cell r="H314">
            <v>0</v>
          </cell>
          <cell r="I314" t="str">
            <v xml:space="preserve"> </v>
          </cell>
          <cell r="J314">
            <v>0</v>
          </cell>
          <cell r="K314">
            <v>0</v>
          </cell>
          <cell r="M314" t="str">
            <v>・</v>
          </cell>
          <cell r="N314" t="str">
            <v>身長や体重の測定など基本的な発育チェックを毎月定期的に行うこと。</v>
          </cell>
          <cell r="P314">
            <v>34</v>
          </cell>
        </row>
        <row r="315">
          <cell r="B315">
            <v>55</v>
          </cell>
          <cell r="C315">
            <v>37935</v>
          </cell>
          <cell r="D315" t="str">
            <v xml:space="preserve"> </v>
          </cell>
          <cell r="E315" t="str">
            <v>浦安市</v>
          </cell>
          <cell r="F315" t="str">
            <v>その他</v>
          </cell>
          <cell r="G315">
            <v>0</v>
          </cell>
          <cell r="H315">
            <v>0</v>
          </cell>
          <cell r="I315" t="str">
            <v xml:space="preserve"> </v>
          </cell>
          <cell r="J315">
            <v>0</v>
          </cell>
          <cell r="K315">
            <v>0</v>
          </cell>
          <cell r="M315" t="str">
            <v>・</v>
          </cell>
          <cell r="N315" t="str">
            <v>入所児童の健康診断について、年２回実施できる体制を確保すること。</v>
          </cell>
          <cell r="P315">
            <v>35</v>
          </cell>
        </row>
        <row r="316">
          <cell r="B316">
            <v>55</v>
          </cell>
          <cell r="C316">
            <v>37935</v>
          </cell>
          <cell r="D316" t="str">
            <v xml:space="preserve"> </v>
          </cell>
          <cell r="E316" t="str">
            <v>浦安市</v>
          </cell>
          <cell r="F316" t="str">
            <v>その他</v>
          </cell>
          <cell r="G316">
            <v>0</v>
          </cell>
          <cell r="H316">
            <v>0</v>
          </cell>
          <cell r="I316" t="str">
            <v xml:space="preserve"> </v>
          </cell>
          <cell r="J316">
            <v>0</v>
          </cell>
          <cell r="K316">
            <v>0</v>
          </cell>
          <cell r="L316">
            <v>4</v>
          </cell>
          <cell r="M316" t="str">
            <v>利用者への情報提供</v>
          </cell>
          <cell r="P316">
            <v>42</v>
          </cell>
        </row>
        <row r="317">
          <cell r="B317">
            <v>55</v>
          </cell>
          <cell r="C317">
            <v>37935</v>
          </cell>
          <cell r="D317" t="str">
            <v xml:space="preserve"> </v>
          </cell>
          <cell r="E317" t="str">
            <v>浦安市</v>
          </cell>
          <cell r="F317" t="str">
            <v>その他</v>
          </cell>
          <cell r="G317">
            <v>0</v>
          </cell>
          <cell r="H317">
            <v>0</v>
          </cell>
          <cell r="I317" t="str">
            <v xml:space="preserve"> </v>
          </cell>
          <cell r="J317">
            <v>0</v>
          </cell>
          <cell r="K317">
            <v>0</v>
          </cell>
          <cell r="M317" t="str">
            <v>・</v>
          </cell>
          <cell r="N317" t="str">
            <v>提供するサービス内容を利用者の見やすいところに掲示すること。</v>
          </cell>
          <cell r="P317">
            <v>43</v>
          </cell>
        </row>
        <row r="318">
          <cell r="B318">
            <v>55</v>
          </cell>
          <cell r="C318">
            <v>37935</v>
          </cell>
          <cell r="D318" t="str">
            <v xml:space="preserve"> </v>
          </cell>
          <cell r="E318" t="str">
            <v>浦安市</v>
          </cell>
          <cell r="F318" t="str">
            <v>その他</v>
          </cell>
          <cell r="G318">
            <v>0</v>
          </cell>
          <cell r="H318">
            <v>0</v>
          </cell>
          <cell r="I318" t="str">
            <v xml:space="preserve"> </v>
          </cell>
          <cell r="J318">
            <v>0</v>
          </cell>
          <cell r="K318">
            <v>0</v>
          </cell>
          <cell r="M318" t="str">
            <v>・</v>
          </cell>
          <cell r="N318" t="str">
            <v>利用者に対して契約内容を記載した書面の交付（又は交付の準備）をすること。　　　</v>
          </cell>
          <cell r="P318">
            <v>44</v>
          </cell>
        </row>
        <row r="319">
          <cell r="B319">
            <v>56</v>
          </cell>
          <cell r="C319">
            <v>37937</v>
          </cell>
          <cell r="D319" t="str">
            <v>チャイルドルームバンブー</v>
          </cell>
          <cell r="E319" t="str">
            <v>野田市</v>
          </cell>
          <cell r="F319" t="str">
            <v>ベビーホテル</v>
          </cell>
          <cell r="G319">
            <v>56</v>
          </cell>
          <cell r="H319">
            <v>37937</v>
          </cell>
          <cell r="I319" t="str">
            <v>チャイルドルームバンブー</v>
          </cell>
          <cell r="J319" t="str">
            <v>野田市</v>
          </cell>
          <cell r="K319" t="str">
            <v>ベビーホテル</v>
          </cell>
          <cell r="L319">
            <v>1</v>
          </cell>
          <cell r="M319" t="str">
            <v>保育室等の構造設備及び面積の状況</v>
          </cell>
          <cell r="P319">
            <v>5</v>
          </cell>
        </row>
        <row r="320">
          <cell r="B320">
            <v>56</v>
          </cell>
          <cell r="C320">
            <v>37937</v>
          </cell>
          <cell r="D320" t="str">
            <v xml:space="preserve"> </v>
          </cell>
          <cell r="E320" t="str">
            <v>野田市</v>
          </cell>
          <cell r="F320" t="str">
            <v>ベビーホテル</v>
          </cell>
          <cell r="G320">
            <v>0</v>
          </cell>
          <cell r="H320">
            <v>0</v>
          </cell>
          <cell r="I320" t="str">
            <v xml:space="preserve"> </v>
          </cell>
          <cell r="J320">
            <v>0</v>
          </cell>
          <cell r="K320">
            <v>0</v>
          </cell>
          <cell r="M320" t="str">
            <v>・</v>
          </cell>
          <cell r="N320" t="str">
            <v>便所に手洗い設備を設けること。</v>
          </cell>
          <cell r="P320">
            <v>10</v>
          </cell>
        </row>
        <row r="321">
          <cell r="B321">
            <v>56</v>
          </cell>
          <cell r="C321">
            <v>37937</v>
          </cell>
          <cell r="D321" t="str">
            <v xml:space="preserve"> </v>
          </cell>
          <cell r="E321" t="str">
            <v>野田市</v>
          </cell>
          <cell r="F321" t="str">
            <v>ベビーホテル</v>
          </cell>
          <cell r="G321">
            <v>0</v>
          </cell>
          <cell r="H321">
            <v>0</v>
          </cell>
          <cell r="I321" t="str">
            <v xml:space="preserve"> </v>
          </cell>
          <cell r="J321">
            <v>0</v>
          </cell>
          <cell r="K321">
            <v>0</v>
          </cell>
          <cell r="L321">
            <v>2</v>
          </cell>
          <cell r="M321" t="str">
            <v>保育室のある建物の構造設備条件の状況</v>
          </cell>
          <cell r="P321">
            <v>18</v>
          </cell>
        </row>
        <row r="322">
          <cell r="B322">
            <v>56</v>
          </cell>
          <cell r="C322">
            <v>37937</v>
          </cell>
          <cell r="D322" t="str">
            <v xml:space="preserve"> </v>
          </cell>
          <cell r="E322" t="str">
            <v>野田市</v>
          </cell>
          <cell r="F322" t="str">
            <v>ベビーホテル</v>
          </cell>
          <cell r="G322">
            <v>0</v>
          </cell>
          <cell r="H322">
            <v>0</v>
          </cell>
          <cell r="I322" t="str">
            <v xml:space="preserve"> </v>
          </cell>
          <cell r="J322">
            <v>0</v>
          </cell>
          <cell r="K322">
            <v>0</v>
          </cell>
          <cell r="M322" t="str">
            <v>・</v>
          </cell>
          <cell r="N322" t="str">
            <v>保育室を３階に設ける場合の認可外保育施設指導監督基準に適合していないので、対応を図ること。（避難階段・屋外階段の設置など）</v>
          </cell>
          <cell r="P322">
            <v>21</v>
          </cell>
        </row>
        <row r="323">
          <cell r="B323">
            <v>56</v>
          </cell>
          <cell r="C323">
            <v>37937</v>
          </cell>
          <cell r="D323" t="str">
            <v xml:space="preserve"> </v>
          </cell>
          <cell r="E323" t="str">
            <v>野田市</v>
          </cell>
          <cell r="F323" t="str">
            <v>ベビーホテル</v>
          </cell>
          <cell r="G323">
            <v>0</v>
          </cell>
          <cell r="H323">
            <v>0</v>
          </cell>
          <cell r="I323" t="str">
            <v xml:space="preserve"> </v>
          </cell>
          <cell r="J323">
            <v>0</v>
          </cell>
          <cell r="K323">
            <v>0</v>
          </cell>
          <cell r="L323">
            <v>3</v>
          </cell>
          <cell r="M323" t="str">
            <v>保育内容の状況</v>
          </cell>
          <cell r="P323">
            <v>25</v>
          </cell>
        </row>
        <row r="324">
          <cell r="B324">
            <v>56</v>
          </cell>
          <cell r="C324">
            <v>37937</v>
          </cell>
          <cell r="D324" t="str">
            <v xml:space="preserve"> </v>
          </cell>
          <cell r="E324" t="str">
            <v>野田市</v>
          </cell>
          <cell r="F324" t="str">
            <v>ベビーホテル</v>
          </cell>
          <cell r="G324">
            <v>0</v>
          </cell>
          <cell r="H324">
            <v>0</v>
          </cell>
          <cell r="I324" t="str">
            <v xml:space="preserve"> </v>
          </cell>
          <cell r="J324">
            <v>0</v>
          </cell>
          <cell r="K324">
            <v>0</v>
          </cell>
          <cell r="M324" t="str">
            <v>・</v>
          </cell>
          <cell r="N324" t="str">
            <v>保育計画を作成し、カリキュラムに沿った保育を実施すること。</v>
          </cell>
          <cell r="P324">
            <v>26</v>
          </cell>
        </row>
        <row r="325">
          <cell r="B325">
            <v>56</v>
          </cell>
          <cell r="C325">
            <v>37937</v>
          </cell>
          <cell r="D325" t="str">
            <v xml:space="preserve"> </v>
          </cell>
          <cell r="E325" t="str">
            <v>野田市</v>
          </cell>
          <cell r="F325" t="str">
            <v>ベビーホテル</v>
          </cell>
          <cell r="G325">
            <v>0</v>
          </cell>
          <cell r="H325">
            <v>0</v>
          </cell>
          <cell r="I325" t="str">
            <v xml:space="preserve"> </v>
          </cell>
          <cell r="J325">
            <v>0</v>
          </cell>
          <cell r="K325">
            <v>0</v>
          </cell>
          <cell r="L325">
            <v>4</v>
          </cell>
          <cell r="M325" t="str">
            <v>給食の状況</v>
          </cell>
          <cell r="P325">
            <v>29</v>
          </cell>
        </row>
        <row r="326">
          <cell r="B326">
            <v>56</v>
          </cell>
          <cell r="C326">
            <v>37937</v>
          </cell>
          <cell r="D326" t="str">
            <v xml:space="preserve"> </v>
          </cell>
          <cell r="E326" t="str">
            <v>野田市</v>
          </cell>
          <cell r="F326" t="str">
            <v>ベビーホテル</v>
          </cell>
          <cell r="G326">
            <v>0</v>
          </cell>
          <cell r="H326">
            <v>0</v>
          </cell>
          <cell r="I326" t="str">
            <v xml:space="preserve"> </v>
          </cell>
          <cell r="J326">
            <v>0</v>
          </cell>
          <cell r="K326">
            <v>0</v>
          </cell>
          <cell r="M326" t="str">
            <v>・</v>
          </cell>
          <cell r="N326" t="str">
            <v>調理は、栄養所要量や児童の嗜好を踏まえた献立表を作成し、献立に従って行うこと。</v>
          </cell>
          <cell r="P326">
            <v>30</v>
          </cell>
        </row>
        <row r="327">
          <cell r="B327">
            <v>56</v>
          </cell>
          <cell r="C327">
            <v>37937</v>
          </cell>
          <cell r="D327" t="str">
            <v xml:space="preserve"> </v>
          </cell>
          <cell r="E327" t="str">
            <v>野田市</v>
          </cell>
          <cell r="F327" t="str">
            <v>ベビーホテル</v>
          </cell>
          <cell r="G327">
            <v>0</v>
          </cell>
          <cell r="H327">
            <v>0</v>
          </cell>
          <cell r="I327" t="str">
            <v xml:space="preserve"> </v>
          </cell>
          <cell r="J327">
            <v>0</v>
          </cell>
          <cell r="K327">
            <v>0</v>
          </cell>
          <cell r="L327">
            <v>5</v>
          </cell>
          <cell r="M327" t="str">
            <v>健康管理・安全確保の状況</v>
          </cell>
          <cell r="P327">
            <v>32</v>
          </cell>
        </row>
        <row r="328">
          <cell r="B328">
            <v>56</v>
          </cell>
          <cell r="C328">
            <v>37937</v>
          </cell>
          <cell r="D328" t="str">
            <v xml:space="preserve"> </v>
          </cell>
          <cell r="E328" t="str">
            <v>野田市</v>
          </cell>
          <cell r="F328" t="str">
            <v>ベビーホテル</v>
          </cell>
          <cell r="G328">
            <v>0</v>
          </cell>
          <cell r="H328">
            <v>0</v>
          </cell>
          <cell r="I328" t="str">
            <v xml:space="preserve"> </v>
          </cell>
          <cell r="J328">
            <v>0</v>
          </cell>
          <cell r="K328">
            <v>0</v>
          </cell>
          <cell r="M328" t="str">
            <v>・</v>
          </cell>
          <cell r="N328" t="str">
            <v>身長や体重の測定など基本的な発育チェックを毎月定期的に行うこと。</v>
          </cell>
          <cell r="P328">
            <v>34</v>
          </cell>
        </row>
        <row r="329">
          <cell r="B329">
            <v>57</v>
          </cell>
          <cell r="C329">
            <v>37937</v>
          </cell>
          <cell r="D329" t="str">
            <v>コビープリスクールのだ</v>
          </cell>
          <cell r="E329" t="str">
            <v>野田市</v>
          </cell>
          <cell r="F329" t="str">
            <v>その他</v>
          </cell>
          <cell r="G329">
            <v>57</v>
          </cell>
          <cell r="H329">
            <v>37937</v>
          </cell>
          <cell r="I329" t="str">
            <v>コビープリスクールのだ</v>
          </cell>
          <cell r="J329" t="str">
            <v>野田市</v>
          </cell>
          <cell r="K329" t="str">
            <v>その他</v>
          </cell>
          <cell r="L329">
            <v>1</v>
          </cell>
          <cell r="M329" t="str">
            <v>健康管理・安全確保の状況</v>
          </cell>
          <cell r="O329" t="str">
            <v>口頭</v>
          </cell>
          <cell r="P329">
            <v>32</v>
          </cell>
        </row>
        <row r="330">
          <cell r="B330">
            <v>57</v>
          </cell>
          <cell r="C330">
            <v>37937</v>
          </cell>
          <cell r="D330" t="str">
            <v xml:space="preserve"> </v>
          </cell>
          <cell r="E330" t="str">
            <v>野田市</v>
          </cell>
          <cell r="F330" t="str">
            <v>その他</v>
          </cell>
          <cell r="G330">
            <v>0</v>
          </cell>
          <cell r="H330">
            <v>0</v>
          </cell>
          <cell r="I330" t="str">
            <v xml:space="preserve"> </v>
          </cell>
          <cell r="J330">
            <v>0</v>
          </cell>
          <cell r="K330">
            <v>0</v>
          </cell>
          <cell r="M330" t="str">
            <v>・</v>
          </cell>
          <cell r="N330" t="str">
            <v>入所児童の健康診断について、年２回実施できる体制を確保すること。</v>
          </cell>
          <cell r="O330" t="str">
            <v>口頭</v>
          </cell>
          <cell r="P330">
            <v>35</v>
          </cell>
        </row>
        <row r="331">
          <cell r="B331">
            <v>58</v>
          </cell>
          <cell r="C331">
            <v>37937</v>
          </cell>
          <cell r="D331" t="str">
            <v>託児所ﾍﾞﾋﾞｰﾊｳｽおばあちゃんち</v>
          </cell>
          <cell r="E331" t="str">
            <v>野田市</v>
          </cell>
          <cell r="F331" t="str">
            <v>その他</v>
          </cell>
          <cell r="G331">
            <v>58</v>
          </cell>
          <cell r="H331">
            <v>37937</v>
          </cell>
          <cell r="I331" t="str">
            <v>託児所ﾍﾞﾋﾞｰﾊｳｽおばあちゃんち</v>
          </cell>
          <cell r="J331" t="str">
            <v>野田市</v>
          </cell>
          <cell r="K331" t="str">
            <v>その他</v>
          </cell>
          <cell r="L331">
            <v>1</v>
          </cell>
          <cell r="M331" t="str">
            <v>非常災害対策の状況</v>
          </cell>
          <cell r="O331" t="str">
            <v>口頭</v>
          </cell>
          <cell r="P331">
            <v>14</v>
          </cell>
        </row>
        <row r="332">
          <cell r="B332">
            <v>58</v>
          </cell>
          <cell r="C332">
            <v>37937</v>
          </cell>
          <cell r="D332" t="str">
            <v xml:space="preserve"> </v>
          </cell>
          <cell r="E332" t="str">
            <v>野田市</v>
          </cell>
          <cell r="F332" t="str">
            <v>その他</v>
          </cell>
          <cell r="G332">
            <v>0</v>
          </cell>
          <cell r="H332">
            <v>0</v>
          </cell>
          <cell r="I332" t="str">
            <v xml:space="preserve"> </v>
          </cell>
          <cell r="J332">
            <v>0</v>
          </cell>
          <cell r="K332">
            <v>0</v>
          </cell>
          <cell r="M332" t="str">
            <v>・</v>
          </cell>
          <cell r="N332" t="str">
            <v>消化用具（消火器）を設置すること。</v>
          </cell>
          <cell r="O332" t="str">
            <v>口頭</v>
          </cell>
          <cell r="P332">
            <v>15</v>
          </cell>
        </row>
        <row r="333">
          <cell r="B333">
            <v>58</v>
          </cell>
          <cell r="C333">
            <v>37937</v>
          </cell>
          <cell r="D333" t="str">
            <v xml:space="preserve"> </v>
          </cell>
          <cell r="E333" t="str">
            <v>野田市</v>
          </cell>
          <cell r="F333" t="str">
            <v>その他</v>
          </cell>
          <cell r="G333">
            <v>0</v>
          </cell>
          <cell r="H333">
            <v>0</v>
          </cell>
          <cell r="I333" t="str">
            <v xml:space="preserve"> </v>
          </cell>
          <cell r="J333">
            <v>0</v>
          </cell>
          <cell r="K333">
            <v>0</v>
          </cell>
          <cell r="M333" t="str">
            <v>・</v>
          </cell>
          <cell r="N333" t="str">
            <v>非常災害に対する具体的な計画を立て、これに対する定期的な訓練として少なくとも毎月１回は実施すること。</v>
          </cell>
          <cell r="O333" t="str">
            <v>口頭</v>
          </cell>
          <cell r="P333">
            <v>17</v>
          </cell>
        </row>
        <row r="334">
          <cell r="B334">
            <v>58</v>
          </cell>
          <cell r="C334">
            <v>37937</v>
          </cell>
          <cell r="D334" t="str">
            <v xml:space="preserve"> </v>
          </cell>
          <cell r="E334" t="str">
            <v>野田市</v>
          </cell>
          <cell r="F334" t="str">
            <v>その他</v>
          </cell>
          <cell r="G334">
            <v>0</v>
          </cell>
          <cell r="H334">
            <v>0</v>
          </cell>
          <cell r="I334" t="str">
            <v xml:space="preserve"> </v>
          </cell>
          <cell r="J334">
            <v>0</v>
          </cell>
          <cell r="K334">
            <v>0</v>
          </cell>
          <cell r="L334">
            <v>2</v>
          </cell>
          <cell r="M334" t="str">
            <v>利用者への情報提供</v>
          </cell>
          <cell r="O334" t="str">
            <v>口頭</v>
          </cell>
          <cell r="P334">
            <v>42</v>
          </cell>
        </row>
        <row r="335">
          <cell r="B335">
            <v>58</v>
          </cell>
          <cell r="C335">
            <v>37937</v>
          </cell>
          <cell r="D335" t="str">
            <v xml:space="preserve"> </v>
          </cell>
          <cell r="E335" t="str">
            <v>野田市</v>
          </cell>
          <cell r="F335" t="str">
            <v>その他</v>
          </cell>
          <cell r="G335">
            <v>0</v>
          </cell>
          <cell r="H335">
            <v>0</v>
          </cell>
          <cell r="I335" t="str">
            <v xml:space="preserve"> </v>
          </cell>
          <cell r="J335">
            <v>0</v>
          </cell>
          <cell r="K335">
            <v>0</v>
          </cell>
          <cell r="M335" t="str">
            <v>・</v>
          </cell>
          <cell r="N335" t="str">
            <v>利用者に対して契約内容を記載した書面の交付（又は交付の準備）をすること。　　　</v>
          </cell>
          <cell r="O335" t="str">
            <v>口頭</v>
          </cell>
          <cell r="P335">
            <v>44</v>
          </cell>
        </row>
        <row r="336">
          <cell r="B336">
            <v>59</v>
          </cell>
          <cell r="C336">
            <v>37937</v>
          </cell>
          <cell r="D336" t="str">
            <v>ちびっこランド浦安駅前園</v>
          </cell>
          <cell r="E336" t="str">
            <v>浦安市</v>
          </cell>
          <cell r="F336" t="str">
            <v>その他</v>
          </cell>
          <cell r="G336">
            <v>59</v>
          </cell>
          <cell r="H336">
            <v>37937</v>
          </cell>
          <cell r="I336" t="str">
            <v>ちびっこランド浦安駅前園</v>
          </cell>
          <cell r="J336" t="str">
            <v>浦安市</v>
          </cell>
          <cell r="K336" t="str">
            <v>その他</v>
          </cell>
          <cell r="L336">
            <v>1</v>
          </cell>
          <cell r="M336" t="str">
            <v>保育従事者等の状況</v>
          </cell>
          <cell r="P336">
            <v>1</v>
          </cell>
        </row>
        <row r="337">
          <cell r="B337">
            <v>59</v>
          </cell>
          <cell r="C337">
            <v>37937</v>
          </cell>
          <cell r="D337" t="str">
            <v xml:space="preserve"> </v>
          </cell>
          <cell r="E337" t="str">
            <v>浦安市</v>
          </cell>
          <cell r="F337" t="str">
            <v>その他</v>
          </cell>
          <cell r="G337">
            <v>0</v>
          </cell>
          <cell r="H337">
            <v>0</v>
          </cell>
          <cell r="I337" t="str">
            <v xml:space="preserve"> </v>
          </cell>
          <cell r="J337">
            <v>0</v>
          </cell>
          <cell r="K337">
            <v>0</v>
          </cell>
          <cell r="M337" t="str">
            <v>・</v>
          </cell>
          <cell r="N337" t="str">
            <v>保育従事者については、常時複数配置すること。
 （主たる開所時間（１１時間）を超える時間帯については、保育されている児童が１人である場合を除く。）</v>
          </cell>
          <cell r="P337">
            <v>3</v>
          </cell>
        </row>
        <row r="338">
          <cell r="B338">
            <v>59</v>
          </cell>
          <cell r="C338">
            <v>37937</v>
          </cell>
          <cell r="D338" t="str">
            <v xml:space="preserve"> </v>
          </cell>
          <cell r="E338" t="str">
            <v>浦安市</v>
          </cell>
          <cell r="F338" t="str">
            <v>その他</v>
          </cell>
          <cell r="G338">
            <v>0</v>
          </cell>
          <cell r="H338">
            <v>0</v>
          </cell>
          <cell r="I338" t="str">
            <v xml:space="preserve"> </v>
          </cell>
          <cell r="J338">
            <v>0</v>
          </cell>
          <cell r="K338">
            <v>0</v>
          </cell>
          <cell r="L338">
            <v>2</v>
          </cell>
          <cell r="M338" t="str">
            <v>保育室等の構造設備及び面積の状況</v>
          </cell>
          <cell r="P338">
            <v>5</v>
          </cell>
        </row>
        <row r="339">
          <cell r="B339">
            <v>59</v>
          </cell>
          <cell r="C339">
            <v>37937</v>
          </cell>
          <cell r="D339" t="str">
            <v xml:space="preserve"> </v>
          </cell>
          <cell r="E339" t="str">
            <v>浦安市</v>
          </cell>
          <cell r="F339" t="str">
            <v>その他</v>
          </cell>
          <cell r="G339">
            <v>0</v>
          </cell>
          <cell r="H339">
            <v>0</v>
          </cell>
          <cell r="I339" t="str">
            <v xml:space="preserve"> </v>
          </cell>
          <cell r="J339">
            <v>0</v>
          </cell>
          <cell r="K339">
            <v>0</v>
          </cell>
          <cell r="M339" t="str">
            <v>・</v>
          </cell>
          <cell r="N339" t="str">
            <v>児童用の便所の数について、幼児２０人につき１以上必要であるので、確保に向け対応をとること。</v>
          </cell>
          <cell r="P339">
            <v>12</v>
          </cell>
        </row>
        <row r="340">
          <cell r="B340">
            <v>59</v>
          </cell>
          <cell r="C340">
            <v>37937</v>
          </cell>
          <cell r="D340" t="str">
            <v xml:space="preserve"> </v>
          </cell>
          <cell r="E340" t="str">
            <v>浦安市</v>
          </cell>
          <cell r="F340" t="str">
            <v>その他</v>
          </cell>
          <cell r="G340">
            <v>0</v>
          </cell>
          <cell r="H340">
            <v>0</v>
          </cell>
          <cell r="I340" t="str">
            <v xml:space="preserve"> </v>
          </cell>
          <cell r="J340">
            <v>0</v>
          </cell>
          <cell r="K340">
            <v>0</v>
          </cell>
          <cell r="L340">
            <v>3</v>
          </cell>
          <cell r="M340" t="str">
            <v>非常災害対策の状況</v>
          </cell>
          <cell r="O340" t="str">
            <v>口頭</v>
          </cell>
          <cell r="P340">
            <v>14</v>
          </cell>
        </row>
        <row r="341">
          <cell r="B341">
            <v>59</v>
          </cell>
          <cell r="C341">
            <v>37937</v>
          </cell>
          <cell r="D341" t="str">
            <v xml:space="preserve"> </v>
          </cell>
          <cell r="E341" t="str">
            <v>浦安市</v>
          </cell>
          <cell r="F341" t="str">
            <v>その他</v>
          </cell>
          <cell r="G341">
            <v>0</v>
          </cell>
          <cell r="H341">
            <v>0</v>
          </cell>
          <cell r="I341" t="str">
            <v xml:space="preserve"> </v>
          </cell>
          <cell r="J341">
            <v>0</v>
          </cell>
          <cell r="K341">
            <v>0</v>
          </cell>
          <cell r="M341" t="str">
            <v>・</v>
          </cell>
          <cell r="N341" t="str">
            <v>非常災害に対する具体的な計画を立て、これに対する定期的な訓練として少なくとも毎月１回は実施すること。</v>
          </cell>
          <cell r="O341" t="str">
            <v>口頭</v>
          </cell>
          <cell r="P341">
            <v>17</v>
          </cell>
        </row>
        <row r="342">
          <cell r="B342">
            <v>59</v>
          </cell>
          <cell r="C342">
            <v>37937</v>
          </cell>
          <cell r="D342" t="str">
            <v xml:space="preserve"> </v>
          </cell>
          <cell r="E342" t="str">
            <v>浦安市</v>
          </cell>
          <cell r="F342" t="str">
            <v>その他</v>
          </cell>
          <cell r="G342">
            <v>0</v>
          </cell>
          <cell r="H342">
            <v>0</v>
          </cell>
          <cell r="I342" t="str">
            <v xml:space="preserve"> </v>
          </cell>
          <cell r="J342">
            <v>0</v>
          </cell>
          <cell r="K342">
            <v>0</v>
          </cell>
          <cell r="L342">
            <v>4</v>
          </cell>
          <cell r="M342" t="str">
            <v>健康管理・安全確保の状況</v>
          </cell>
          <cell r="P342">
            <v>32</v>
          </cell>
        </row>
        <row r="343">
          <cell r="B343">
            <v>59</v>
          </cell>
          <cell r="C343">
            <v>37937</v>
          </cell>
          <cell r="D343" t="str">
            <v xml:space="preserve"> </v>
          </cell>
          <cell r="E343" t="str">
            <v>浦安市</v>
          </cell>
          <cell r="F343" t="str">
            <v>その他</v>
          </cell>
          <cell r="G343">
            <v>0</v>
          </cell>
          <cell r="H343">
            <v>0</v>
          </cell>
          <cell r="I343" t="str">
            <v xml:space="preserve"> </v>
          </cell>
          <cell r="J343">
            <v>0</v>
          </cell>
          <cell r="K343">
            <v>0</v>
          </cell>
          <cell r="M343" t="str">
            <v>・</v>
          </cell>
          <cell r="N343" t="str">
            <v>入所児童の健康診断について、年２回実施できる体制を確保すること。</v>
          </cell>
          <cell r="P343">
            <v>35</v>
          </cell>
        </row>
        <row r="344">
          <cell r="B344">
            <v>60</v>
          </cell>
          <cell r="C344">
            <v>37937</v>
          </cell>
          <cell r="D344" t="str">
            <v>駅型保育アップルナースリー</v>
          </cell>
          <cell r="E344" t="str">
            <v>浦安市</v>
          </cell>
          <cell r="F344" t="str">
            <v>ベビーホテル</v>
          </cell>
          <cell r="G344">
            <v>60</v>
          </cell>
          <cell r="H344">
            <v>37937</v>
          </cell>
          <cell r="I344" t="str">
            <v>駅型保育アップルナースリー</v>
          </cell>
          <cell r="J344" t="str">
            <v>浦安市</v>
          </cell>
          <cell r="K344" t="str">
            <v>ベビーホテル</v>
          </cell>
          <cell r="L344">
            <v>1</v>
          </cell>
          <cell r="M344" t="str">
            <v>保育室のある建物の構造設備条件の状況</v>
          </cell>
          <cell r="P344">
            <v>18</v>
          </cell>
        </row>
        <row r="345">
          <cell r="B345">
            <v>60</v>
          </cell>
          <cell r="C345">
            <v>37937</v>
          </cell>
          <cell r="D345" t="str">
            <v xml:space="preserve"> </v>
          </cell>
          <cell r="E345" t="str">
            <v>浦安市</v>
          </cell>
          <cell r="F345" t="str">
            <v>ベビーホテル</v>
          </cell>
          <cell r="G345">
            <v>0</v>
          </cell>
          <cell r="H345">
            <v>0</v>
          </cell>
          <cell r="I345" t="str">
            <v xml:space="preserve"> </v>
          </cell>
          <cell r="J345">
            <v>0</v>
          </cell>
          <cell r="K345">
            <v>0</v>
          </cell>
          <cell r="M345" t="str">
            <v>・</v>
          </cell>
          <cell r="N345" t="str">
            <v>保育室を３階に設ける場合の認可外保育施設指導監督基準に適合していないので、対応を図ること。（避難階段・屋外階段の設置など）</v>
          </cell>
          <cell r="P345">
            <v>21</v>
          </cell>
        </row>
        <row r="346">
          <cell r="B346">
            <v>61</v>
          </cell>
          <cell r="C346">
            <v>37937</v>
          </cell>
          <cell r="D346" t="str">
            <v>保育室しちにんのこびと</v>
          </cell>
          <cell r="E346" t="str">
            <v>浦安市</v>
          </cell>
          <cell r="F346" t="str">
            <v>ベビーホテル</v>
          </cell>
          <cell r="G346">
            <v>61</v>
          </cell>
          <cell r="H346">
            <v>37937</v>
          </cell>
          <cell r="I346" t="str">
            <v>保育室しちにんのこびと</v>
          </cell>
          <cell r="J346" t="str">
            <v>浦安市</v>
          </cell>
          <cell r="K346" t="str">
            <v>ベビーホテル</v>
          </cell>
          <cell r="L346">
            <v>1</v>
          </cell>
          <cell r="M346" t="str">
            <v>保育従事者等の状況</v>
          </cell>
          <cell r="P346">
            <v>1</v>
          </cell>
        </row>
        <row r="347">
          <cell r="B347">
            <v>61</v>
          </cell>
          <cell r="C347">
            <v>37937</v>
          </cell>
          <cell r="D347" t="str">
            <v xml:space="preserve"> </v>
          </cell>
          <cell r="E347" t="str">
            <v>浦安市</v>
          </cell>
          <cell r="F347" t="str">
            <v>ベビーホテル</v>
          </cell>
          <cell r="G347">
            <v>0</v>
          </cell>
          <cell r="H347">
            <v>0</v>
          </cell>
          <cell r="I347" t="str">
            <v xml:space="preserve"> </v>
          </cell>
          <cell r="J347">
            <v>0</v>
          </cell>
          <cell r="K347">
            <v>0</v>
          </cell>
          <cell r="M347" t="str">
            <v>・</v>
          </cell>
          <cell r="N347" t="str">
            <v>保育に従事する者の３分の１（保育に従事する者が２人の場合は１人）以上は保育士又は看護師の資格を有する者とすること。
 （主たる保育時間を超える時間帯で、保育される児童が１人であるために保育に従事する者が１人配置される時間帯にあっては保育士又は看護師の資格を有する者とすること。）</v>
          </cell>
          <cell r="P347">
            <v>4</v>
          </cell>
        </row>
        <row r="348">
          <cell r="B348">
            <v>61</v>
          </cell>
          <cell r="C348">
            <v>37937</v>
          </cell>
          <cell r="D348" t="str">
            <v xml:space="preserve"> </v>
          </cell>
          <cell r="E348" t="str">
            <v>浦安市</v>
          </cell>
          <cell r="F348" t="str">
            <v>ベビーホテル</v>
          </cell>
          <cell r="G348">
            <v>0</v>
          </cell>
          <cell r="H348">
            <v>0</v>
          </cell>
          <cell r="I348" t="str">
            <v xml:space="preserve"> </v>
          </cell>
          <cell r="J348">
            <v>0</v>
          </cell>
          <cell r="K348">
            <v>0</v>
          </cell>
          <cell r="L348">
            <v>2</v>
          </cell>
          <cell r="M348" t="str">
            <v>保育室等の構造設備及び面積の状況</v>
          </cell>
          <cell r="P348">
            <v>5</v>
          </cell>
        </row>
        <row r="349">
          <cell r="B349">
            <v>61</v>
          </cell>
          <cell r="C349">
            <v>37937</v>
          </cell>
          <cell r="D349" t="str">
            <v xml:space="preserve"> </v>
          </cell>
          <cell r="E349" t="str">
            <v>浦安市</v>
          </cell>
          <cell r="F349" t="str">
            <v>ベビーホテル</v>
          </cell>
          <cell r="G349">
            <v>0</v>
          </cell>
          <cell r="H349">
            <v>0</v>
          </cell>
          <cell r="I349" t="str">
            <v xml:space="preserve"> </v>
          </cell>
          <cell r="J349">
            <v>0</v>
          </cell>
          <cell r="K349">
            <v>0</v>
          </cell>
          <cell r="M349" t="str">
            <v>・</v>
          </cell>
          <cell r="N349" t="str">
            <v>便所に手洗い設備を設けること。</v>
          </cell>
          <cell r="P349">
            <v>10</v>
          </cell>
        </row>
        <row r="350">
          <cell r="B350">
            <v>61</v>
          </cell>
          <cell r="C350">
            <v>37937</v>
          </cell>
          <cell r="D350" t="str">
            <v xml:space="preserve"> </v>
          </cell>
          <cell r="E350" t="str">
            <v>浦安市</v>
          </cell>
          <cell r="F350" t="str">
            <v>ベビーホテル</v>
          </cell>
          <cell r="G350">
            <v>0</v>
          </cell>
          <cell r="H350">
            <v>0</v>
          </cell>
          <cell r="I350" t="str">
            <v xml:space="preserve"> </v>
          </cell>
          <cell r="J350">
            <v>0</v>
          </cell>
          <cell r="K350">
            <v>0</v>
          </cell>
          <cell r="M350" t="str">
            <v>・</v>
          </cell>
          <cell r="N350" t="str">
            <v>便所と保育室を区画すること。</v>
          </cell>
          <cell r="P350">
            <v>11</v>
          </cell>
        </row>
        <row r="351">
          <cell r="B351">
            <v>61</v>
          </cell>
          <cell r="C351">
            <v>37937</v>
          </cell>
          <cell r="D351" t="str">
            <v xml:space="preserve"> </v>
          </cell>
          <cell r="E351" t="str">
            <v>浦安市</v>
          </cell>
          <cell r="F351" t="str">
            <v>ベビーホテル</v>
          </cell>
          <cell r="G351">
            <v>0</v>
          </cell>
          <cell r="H351">
            <v>0</v>
          </cell>
          <cell r="I351" t="str">
            <v xml:space="preserve"> </v>
          </cell>
          <cell r="J351">
            <v>0</v>
          </cell>
          <cell r="K351">
            <v>0</v>
          </cell>
          <cell r="M351" t="str">
            <v>・</v>
          </cell>
          <cell r="N351" t="str">
            <v>児童用の便所の数について、幼児２０人につき１以上必要であるので、確保に向け対応をとること。</v>
          </cell>
          <cell r="P351">
            <v>12</v>
          </cell>
        </row>
        <row r="352">
          <cell r="B352">
            <v>61</v>
          </cell>
          <cell r="C352">
            <v>37937</v>
          </cell>
          <cell r="D352" t="str">
            <v xml:space="preserve"> </v>
          </cell>
          <cell r="E352" t="str">
            <v>浦安市</v>
          </cell>
          <cell r="F352" t="str">
            <v>ベビーホテル</v>
          </cell>
          <cell r="G352">
            <v>0</v>
          </cell>
          <cell r="H352">
            <v>0</v>
          </cell>
          <cell r="I352" t="str">
            <v xml:space="preserve"> </v>
          </cell>
          <cell r="J352">
            <v>0</v>
          </cell>
          <cell r="K352">
            <v>0</v>
          </cell>
          <cell r="M352" t="str">
            <v>・</v>
          </cell>
          <cell r="N352" t="str">
            <v>調理室の衛生面に配慮すること。</v>
          </cell>
          <cell r="P352">
            <v>13</v>
          </cell>
        </row>
        <row r="353">
          <cell r="B353">
            <v>61</v>
          </cell>
          <cell r="C353">
            <v>37937</v>
          </cell>
          <cell r="D353" t="str">
            <v xml:space="preserve"> </v>
          </cell>
          <cell r="E353" t="str">
            <v>浦安市</v>
          </cell>
          <cell r="F353" t="str">
            <v>ベビーホテル</v>
          </cell>
          <cell r="G353">
            <v>0</v>
          </cell>
          <cell r="H353">
            <v>0</v>
          </cell>
          <cell r="I353" t="str">
            <v xml:space="preserve"> </v>
          </cell>
          <cell r="J353">
            <v>0</v>
          </cell>
          <cell r="K353">
            <v>0</v>
          </cell>
          <cell r="L353">
            <v>3</v>
          </cell>
          <cell r="M353" t="str">
            <v>非常災害対策の状況</v>
          </cell>
          <cell r="O353" t="str">
            <v>口頭</v>
          </cell>
          <cell r="P353">
            <v>14</v>
          </cell>
        </row>
        <row r="354">
          <cell r="B354">
            <v>61</v>
          </cell>
          <cell r="C354">
            <v>37937</v>
          </cell>
          <cell r="D354" t="str">
            <v xml:space="preserve"> </v>
          </cell>
          <cell r="E354" t="str">
            <v>浦安市</v>
          </cell>
          <cell r="F354" t="str">
            <v>ベビーホテル</v>
          </cell>
          <cell r="G354">
            <v>0</v>
          </cell>
          <cell r="H354">
            <v>0</v>
          </cell>
          <cell r="I354" t="str">
            <v xml:space="preserve"> </v>
          </cell>
          <cell r="J354">
            <v>0</v>
          </cell>
          <cell r="K354">
            <v>0</v>
          </cell>
          <cell r="M354" t="str">
            <v>・</v>
          </cell>
          <cell r="N354" t="str">
            <v>非常災害に対する具体的な計画を立て、これに対する定期的な訓練として少なくとも毎月１回は実施すること。</v>
          </cell>
          <cell r="O354" t="str">
            <v>口頭</v>
          </cell>
          <cell r="P354">
            <v>17</v>
          </cell>
        </row>
        <row r="355">
          <cell r="B355">
            <v>61</v>
          </cell>
          <cell r="C355">
            <v>37937</v>
          </cell>
          <cell r="D355" t="str">
            <v xml:space="preserve"> </v>
          </cell>
          <cell r="E355" t="str">
            <v>浦安市</v>
          </cell>
          <cell r="F355" t="str">
            <v>ベビーホテル</v>
          </cell>
          <cell r="G355">
            <v>0</v>
          </cell>
          <cell r="H355">
            <v>0</v>
          </cell>
          <cell r="I355" t="str">
            <v xml:space="preserve"> </v>
          </cell>
          <cell r="J355">
            <v>0</v>
          </cell>
          <cell r="K355">
            <v>0</v>
          </cell>
          <cell r="L355">
            <v>4</v>
          </cell>
          <cell r="M355" t="str">
            <v>保育室のある建物の構造設備条件の状況</v>
          </cell>
          <cell r="P355">
            <v>18</v>
          </cell>
        </row>
        <row r="356">
          <cell r="B356">
            <v>61</v>
          </cell>
          <cell r="C356">
            <v>37937</v>
          </cell>
          <cell r="D356" t="str">
            <v xml:space="preserve"> </v>
          </cell>
          <cell r="E356" t="str">
            <v>浦安市</v>
          </cell>
          <cell r="F356" t="str">
            <v>ベビーホテル</v>
          </cell>
          <cell r="G356">
            <v>0</v>
          </cell>
          <cell r="H356">
            <v>0</v>
          </cell>
          <cell r="I356" t="str">
            <v xml:space="preserve"> </v>
          </cell>
          <cell r="J356">
            <v>0</v>
          </cell>
          <cell r="K356">
            <v>0</v>
          </cell>
          <cell r="M356" t="str">
            <v>・</v>
          </cell>
          <cell r="N356" t="str">
            <v>保育室を３階に設ける場合の認可外保育施設指導監督基準に適合していないので、対応を図ること。（避難階段・屋外階段の設置など）</v>
          </cell>
          <cell r="P356">
            <v>21</v>
          </cell>
        </row>
        <row r="357">
          <cell r="B357">
            <v>61</v>
          </cell>
          <cell r="C357">
            <v>37937</v>
          </cell>
          <cell r="D357" t="str">
            <v xml:space="preserve"> </v>
          </cell>
          <cell r="E357" t="str">
            <v>浦安市</v>
          </cell>
          <cell r="F357" t="str">
            <v>ベビーホテル</v>
          </cell>
          <cell r="G357">
            <v>0</v>
          </cell>
          <cell r="H357">
            <v>0</v>
          </cell>
          <cell r="I357" t="str">
            <v xml:space="preserve"> </v>
          </cell>
          <cell r="J357">
            <v>0</v>
          </cell>
          <cell r="K357">
            <v>0</v>
          </cell>
          <cell r="L357">
            <v>5</v>
          </cell>
          <cell r="M357" t="str">
            <v>保育内容の状況</v>
          </cell>
          <cell r="P357">
            <v>25</v>
          </cell>
        </row>
        <row r="358">
          <cell r="B358">
            <v>61</v>
          </cell>
          <cell r="C358">
            <v>37937</v>
          </cell>
          <cell r="D358" t="str">
            <v xml:space="preserve"> </v>
          </cell>
          <cell r="E358" t="str">
            <v>浦安市</v>
          </cell>
          <cell r="F358" t="str">
            <v>ベビーホテル</v>
          </cell>
          <cell r="G358">
            <v>0</v>
          </cell>
          <cell r="H358">
            <v>0</v>
          </cell>
          <cell r="I358" t="str">
            <v xml:space="preserve"> </v>
          </cell>
          <cell r="J358">
            <v>0</v>
          </cell>
          <cell r="K358">
            <v>0</v>
          </cell>
          <cell r="M358" t="str">
            <v>・</v>
          </cell>
          <cell r="N358" t="str">
            <v>保育計画を作成し、カリキュラムに沿った保育を実施すること。</v>
          </cell>
          <cell r="P358">
            <v>26</v>
          </cell>
        </row>
        <row r="359">
          <cell r="B359">
            <v>61</v>
          </cell>
          <cell r="C359">
            <v>37937</v>
          </cell>
          <cell r="D359" t="str">
            <v xml:space="preserve"> </v>
          </cell>
          <cell r="E359" t="str">
            <v>浦安市</v>
          </cell>
          <cell r="F359" t="str">
            <v>ベビーホテル</v>
          </cell>
          <cell r="G359">
            <v>0</v>
          </cell>
          <cell r="H359">
            <v>0</v>
          </cell>
          <cell r="I359" t="str">
            <v xml:space="preserve"> </v>
          </cell>
          <cell r="J359">
            <v>0</v>
          </cell>
          <cell r="K359">
            <v>0</v>
          </cell>
          <cell r="L359">
            <v>6</v>
          </cell>
          <cell r="M359" t="str">
            <v>給食の状況</v>
          </cell>
          <cell r="P359">
            <v>29</v>
          </cell>
        </row>
        <row r="360">
          <cell r="B360">
            <v>61</v>
          </cell>
          <cell r="C360">
            <v>37937</v>
          </cell>
          <cell r="D360" t="str">
            <v xml:space="preserve"> </v>
          </cell>
          <cell r="E360" t="str">
            <v>浦安市</v>
          </cell>
          <cell r="F360" t="str">
            <v>ベビーホテル</v>
          </cell>
          <cell r="G360">
            <v>0</v>
          </cell>
          <cell r="H360">
            <v>0</v>
          </cell>
          <cell r="I360" t="str">
            <v xml:space="preserve"> </v>
          </cell>
          <cell r="J360">
            <v>0</v>
          </cell>
          <cell r="K360">
            <v>0</v>
          </cell>
          <cell r="M360" t="str">
            <v>・</v>
          </cell>
          <cell r="N360" t="str">
            <v>調理は、栄養所要量や児童の嗜好を踏まえた献立表を作成し、献立に従って行うこと。</v>
          </cell>
          <cell r="P360">
            <v>30</v>
          </cell>
        </row>
        <row r="361">
          <cell r="B361">
            <v>61</v>
          </cell>
          <cell r="C361">
            <v>37937</v>
          </cell>
          <cell r="D361" t="str">
            <v xml:space="preserve"> </v>
          </cell>
          <cell r="E361" t="str">
            <v>浦安市</v>
          </cell>
          <cell r="F361" t="str">
            <v>ベビーホテル</v>
          </cell>
          <cell r="G361">
            <v>0</v>
          </cell>
          <cell r="H361">
            <v>0</v>
          </cell>
          <cell r="I361" t="str">
            <v xml:space="preserve"> </v>
          </cell>
          <cell r="J361">
            <v>0</v>
          </cell>
          <cell r="K361">
            <v>0</v>
          </cell>
          <cell r="L361">
            <v>7</v>
          </cell>
          <cell r="M361" t="str">
            <v>健康管理・安全確保の状況</v>
          </cell>
          <cell r="P361">
            <v>32</v>
          </cell>
        </row>
        <row r="362">
          <cell r="B362">
            <v>61</v>
          </cell>
          <cell r="C362">
            <v>37937</v>
          </cell>
          <cell r="D362" t="str">
            <v xml:space="preserve"> </v>
          </cell>
          <cell r="E362" t="str">
            <v>浦安市</v>
          </cell>
          <cell r="F362" t="str">
            <v>ベビーホテル</v>
          </cell>
          <cell r="G362">
            <v>0</v>
          </cell>
          <cell r="H362">
            <v>0</v>
          </cell>
          <cell r="I362" t="str">
            <v xml:space="preserve"> </v>
          </cell>
          <cell r="J362">
            <v>0</v>
          </cell>
          <cell r="K362">
            <v>0</v>
          </cell>
          <cell r="M362" t="str">
            <v>・</v>
          </cell>
          <cell r="N362" t="str">
            <v>身長や体重の測定など基本的な発育チェックを毎月定期的に行うこと。</v>
          </cell>
          <cell r="P362">
            <v>34</v>
          </cell>
        </row>
        <row r="363">
          <cell r="B363">
            <v>61</v>
          </cell>
          <cell r="C363">
            <v>37937</v>
          </cell>
          <cell r="D363" t="str">
            <v xml:space="preserve"> </v>
          </cell>
          <cell r="E363" t="str">
            <v>浦安市</v>
          </cell>
          <cell r="F363" t="str">
            <v>ベビーホテル</v>
          </cell>
          <cell r="G363">
            <v>0</v>
          </cell>
          <cell r="H363">
            <v>0</v>
          </cell>
          <cell r="I363" t="str">
            <v xml:space="preserve"> </v>
          </cell>
          <cell r="J363">
            <v>0</v>
          </cell>
          <cell r="K363">
            <v>0</v>
          </cell>
          <cell r="M363" t="str">
            <v>・</v>
          </cell>
          <cell r="N363" t="str">
            <v>入所児童の健康診断について、年２回実施できる体制を確保すること。</v>
          </cell>
          <cell r="P363">
            <v>35</v>
          </cell>
        </row>
        <row r="364">
          <cell r="B364">
            <v>61</v>
          </cell>
          <cell r="C364">
            <v>37937</v>
          </cell>
          <cell r="D364" t="str">
            <v xml:space="preserve"> </v>
          </cell>
          <cell r="E364" t="str">
            <v>浦安市</v>
          </cell>
          <cell r="F364" t="str">
            <v>ベビーホテル</v>
          </cell>
          <cell r="G364">
            <v>0</v>
          </cell>
          <cell r="H364">
            <v>0</v>
          </cell>
          <cell r="I364" t="str">
            <v xml:space="preserve"> </v>
          </cell>
          <cell r="J364">
            <v>0</v>
          </cell>
          <cell r="K364">
            <v>0</v>
          </cell>
          <cell r="M364" t="str">
            <v>・</v>
          </cell>
          <cell r="N364" t="str">
            <v>職員の健康診断について、年１回実施する体制を確保すること。</v>
          </cell>
          <cell r="P364">
            <v>36</v>
          </cell>
        </row>
        <row r="365">
          <cell r="B365">
            <v>61</v>
          </cell>
          <cell r="C365">
            <v>37937</v>
          </cell>
          <cell r="D365" t="str">
            <v xml:space="preserve"> </v>
          </cell>
          <cell r="E365" t="str">
            <v>浦安市</v>
          </cell>
          <cell r="F365" t="str">
            <v>ベビーホテル</v>
          </cell>
          <cell r="G365">
            <v>0</v>
          </cell>
          <cell r="H365">
            <v>0</v>
          </cell>
          <cell r="I365" t="str">
            <v xml:space="preserve"> </v>
          </cell>
          <cell r="J365">
            <v>0</v>
          </cell>
          <cell r="K365">
            <v>0</v>
          </cell>
          <cell r="M365" t="str">
            <v>・</v>
          </cell>
          <cell r="N365" t="str">
            <v>調理従事者について、毎月１回は検便を実施すること。</v>
          </cell>
          <cell r="O365" t="str">
            <v>口頭</v>
          </cell>
          <cell r="P365">
            <v>37</v>
          </cell>
        </row>
        <row r="366">
          <cell r="B366">
            <v>61</v>
          </cell>
          <cell r="C366">
            <v>37937</v>
          </cell>
          <cell r="D366" t="str">
            <v xml:space="preserve"> </v>
          </cell>
          <cell r="E366" t="str">
            <v>浦安市</v>
          </cell>
          <cell r="F366" t="str">
            <v>ベビーホテル</v>
          </cell>
          <cell r="G366">
            <v>0</v>
          </cell>
          <cell r="H366">
            <v>0</v>
          </cell>
          <cell r="I366" t="str">
            <v xml:space="preserve"> </v>
          </cell>
          <cell r="J366">
            <v>0</v>
          </cell>
          <cell r="K366">
            <v>0</v>
          </cell>
          <cell r="M366" t="str">
            <v>・</v>
          </cell>
          <cell r="N366" t="str">
            <v>感染症の児童又は感染症の疑いのある児童については、医師の指示内容に従うものとして預かることのないようにすること。なお、再登園については、治癒証明等により感染の疑いがなくなってから登園を認めること。また、歯ブラシ、コップ、タオル等は共用せず、一人一人のものを準備すること。</v>
          </cell>
          <cell r="P366">
            <v>39</v>
          </cell>
        </row>
        <row r="367">
          <cell r="B367">
            <v>61</v>
          </cell>
          <cell r="C367">
            <v>37937</v>
          </cell>
          <cell r="D367" t="str">
            <v xml:space="preserve"> </v>
          </cell>
          <cell r="E367" t="str">
            <v>浦安市</v>
          </cell>
          <cell r="F367" t="str">
            <v>ベビーホテル</v>
          </cell>
          <cell r="G367">
            <v>0</v>
          </cell>
          <cell r="H367">
            <v>0</v>
          </cell>
          <cell r="I367" t="str">
            <v xml:space="preserve"> </v>
          </cell>
          <cell r="J367">
            <v>0</v>
          </cell>
          <cell r="K367">
            <v>0</v>
          </cell>
          <cell r="L367">
            <v>8</v>
          </cell>
          <cell r="M367" t="str">
            <v>利用者への情報提供</v>
          </cell>
          <cell r="P367">
            <v>42</v>
          </cell>
        </row>
        <row r="368">
          <cell r="B368">
            <v>61</v>
          </cell>
          <cell r="C368">
            <v>37937</v>
          </cell>
          <cell r="D368" t="str">
            <v xml:space="preserve"> </v>
          </cell>
          <cell r="E368" t="str">
            <v>浦安市</v>
          </cell>
          <cell r="F368" t="str">
            <v>ベビーホテル</v>
          </cell>
          <cell r="G368">
            <v>0</v>
          </cell>
          <cell r="H368">
            <v>0</v>
          </cell>
          <cell r="I368" t="str">
            <v xml:space="preserve"> </v>
          </cell>
          <cell r="J368">
            <v>0</v>
          </cell>
          <cell r="K368">
            <v>0</v>
          </cell>
          <cell r="M368" t="str">
            <v>・</v>
          </cell>
          <cell r="N368" t="str">
            <v>利用者に対して契約内容を記載した書面の交付（又は交付の準備）をすること。　　　</v>
          </cell>
          <cell r="P368">
            <v>44</v>
          </cell>
        </row>
        <row r="369">
          <cell r="B369">
            <v>61</v>
          </cell>
          <cell r="C369">
            <v>37937</v>
          </cell>
          <cell r="D369" t="str">
            <v xml:space="preserve"> </v>
          </cell>
          <cell r="E369" t="str">
            <v>浦安市</v>
          </cell>
          <cell r="F369" t="str">
            <v>ベビーホテル</v>
          </cell>
          <cell r="G369">
            <v>0</v>
          </cell>
          <cell r="H369">
            <v>0</v>
          </cell>
          <cell r="I369" t="str">
            <v xml:space="preserve"> </v>
          </cell>
          <cell r="J369">
            <v>0</v>
          </cell>
          <cell r="K369">
            <v>0</v>
          </cell>
          <cell r="L369">
            <v>9</v>
          </cell>
          <cell r="M369" t="str">
            <v>諸規程及び諸帳簿の状況</v>
          </cell>
          <cell r="P369">
            <v>45</v>
          </cell>
        </row>
        <row r="370">
          <cell r="B370">
            <v>61</v>
          </cell>
          <cell r="C370">
            <v>37937</v>
          </cell>
          <cell r="D370" t="str">
            <v xml:space="preserve"> </v>
          </cell>
          <cell r="E370" t="str">
            <v>浦安市</v>
          </cell>
          <cell r="F370" t="str">
            <v>ベビーホテル</v>
          </cell>
          <cell r="G370">
            <v>0</v>
          </cell>
          <cell r="H370">
            <v>0</v>
          </cell>
          <cell r="I370" t="str">
            <v xml:space="preserve"> </v>
          </cell>
          <cell r="J370">
            <v>0</v>
          </cell>
          <cell r="K370">
            <v>0</v>
          </cell>
          <cell r="M370" t="str">
            <v>・</v>
          </cell>
          <cell r="N370" t="str">
            <v>職員及び児童の保育に関する帳簿（書類）を整備すること。</v>
          </cell>
          <cell r="P370">
            <v>47</v>
          </cell>
        </row>
        <row r="371">
          <cell r="B371">
            <v>62</v>
          </cell>
          <cell r="C371">
            <v>37939</v>
          </cell>
          <cell r="D371" t="str">
            <v>富士見幼児園</v>
          </cell>
          <cell r="E371" t="str">
            <v>茂原市</v>
          </cell>
          <cell r="F371" t="str">
            <v>その他</v>
          </cell>
          <cell r="G371">
            <v>62</v>
          </cell>
          <cell r="H371">
            <v>37939</v>
          </cell>
          <cell r="I371" t="str">
            <v>富士見幼児園</v>
          </cell>
          <cell r="J371" t="str">
            <v>茂原市</v>
          </cell>
          <cell r="K371" t="str">
            <v>その他</v>
          </cell>
          <cell r="L371">
            <v>1</v>
          </cell>
          <cell r="M371" t="str">
            <v>保育従事者等の状況</v>
          </cell>
          <cell r="P371">
            <v>1</v>
          </cell>
        </row>
        <row r="372">
          <cell r="B372">
            <v>62</v>
          </cell>
          <cell r="C372">
            <v>37939</v>
          </cell>
          <cell r="D372" t="str">
            <v xml:space="preserve"> </v>
          </cell>
          <cell r="E372" t="str">
            <v>茂原市</v>
          </cell>
          <cell r="F372" t="str">
            <v>その他</v>
          </cell>
          <cell r="G372">
            <v>0</v>
          </cell>
          <cell r="H372">
            <v>0</v>
          </cell>
          <cell r="I372" t="str">
            <v xml:space="preserve"> </v>
          </cell>
          <cell r="J372">
            <v>0</v>
          </cell>
          <cell r="K372">
            <v>0</v>
          </cell>
          <cell r="M372" t="str">
            <v>・</v>
          </cell>
          <cell r="N372" t="str">
            <v>職員の配置は、認可外保育施設指導監督基準に基づき必要な人数を配置すること。</v>
          </cell>
          <cell r="P372">
            <v>2</v>
          </cell>
        </row>
        <row r="373">
          <cell r="B373">
            <v>62</v>
          </cell>
          <cell r="C373">
            <v>37939</v>
          </cell>
          <cell r="D373" t="str">
            <v xml:space="preserve"> </v>
          </cell>
          <cell r="E373" t="str">
            <v>茂原市</v>
          </cell>
          <cell r="F373" t="str">
            <v>その他</v>
          </cell>
          <cell r="G373">
            <v>0</v>
          </cell>
          <cell r="H373">
            <v>0</v>
          </cell>
          <cell r="I373" t="str">
            <v xml:space="preserve"> </v>
          </cell>
          <cell r="J373">
            <v>0</v>
          </cell>
          <cell r="K373">
            <v>0</v>
          </cell>
          <cell r="L373">
            <v>2</v>
          </cell>
          <cell r="M373" t="str">
            <v>非常災害対策の状況</v>
          </cell>
          <cell r="P373">
            <v>14</v>
          </cell>
        </row>
        <row r="374">
          <cell r="B374">
            <v>62</v>
          </cell>
          <cell r="C374">
            <v>37939</v>
          </cell>
          <cell r="D374" t="str">
            <v xml:space="preserve"> </v>
          </cell>
          <cell r="E374" t="str">
            <v>茂原市</v>
          </cell>
          <cell r="F374" t="str">
            <v>その他</v>
          </cell>
          <cell r="G374">
            <v>0</v>
          </cell>
          <cell r="H374">
            <v>0</v>
          </cell>
          <cell r="I374" t="str">
            <v xml:space="preserve"> </v>
          </cell>
          <cell r="J374">
            <v>0</v>
          </cell>
          <cell r="K374">
            <v>0</v>
          </cell>
          <cell r="M374" t="str">
            <v>・</v>
          </cell>
          <cell r="N374" t="str">
            <v>消化用具（消火器）を設置すること。</v>
          </cell>
          <cell r="P374">
            <v>15</v>
          </cell>
        </row>
        <row r="375">
          <cell r="B375">
            <v>62</v>
          </cell>
          <cell r="C375">
            <v>37939</v>
          </cell>
          <cell r="D375" t="str">
            <v xml:space="preserve"> </v>
          </cell>
          <cell r="E375" t="str">
            <v>茂原市</v>
          </cell>
          <cell r="F375" t="str">
            <v>その他</v>
          </cell>
          <cell r="G375">
            <v>0</v>
          </cell>
          <cell r="H375">
            <v>0</v>
          </cell>
          <cell r="I375" t="str">
            <v xml:space="preserve"> </v>
          </cell>
          <cell r="J375">
            <v>0</v>
          </cell>
          <cell r="K375">
            <v>0</v>
          </cell>
          <cell r="M375" t="str">
            <v>・</v>
          </cell>
          <cell r="N375" t="str">
            <v>非常災害に対する具体的な計画を立て、これに対する定期的な訓練として少なくとも毎月１回は実施すること。</v>
          </cell>
          <cell r="P375">
            <v>17</v>
          </cell>
        </row>
        <row r="376">
          <cell r="B376">
            <v>62</v>
          </cell>
          <cell r="C376">
            <v>37939</v>
          </cell>
          <cell r="D376" t="str">
            <v xml:space="preserve"> </v>
          </cell>
          <cell r="E376" t="str">
            <v>茂原市</v>
          </cell>
          <cell r="F376" t="str">
            <v>その他</v>
          </cell>
          <cell r="G376">
            <v>0</v>
          </cell>
          <cell r="H376">
            <v>0</v>
          </cell>
          <cell r="I376" t="str">
            <v xml:space="preserve"> </v>
          </cell>
          <cell r="J376">
            <v>0</v>
          </cell>
          <cell r="K376">
            <v>0</v>
          </cell>
          <cell r="L376">
            <v>3</v>
          </cell>
          <cell r="M376" t="str">
            <v>健康管理・安全確保の状況</v>
          </cell>
          <cell r="P376">
            <v>32</v>
          </cell>
        </row>
        <row r="377">
          <cell r="B377">
            <v>62</v>
          </cell>
          <cell r="C377">
            <v>37939</v>
          </cell>
          <cell r="D377" t="str">
            <v xml:space="preserve"> </v>
          </cell>
          <cell r="E377" t="str">
            <v>茂原市</v>
          </cell>
          <cell r="F377" t="str">
            <v>その他</v>
          </cell>
          <cell r="G377">
            <v>0</v>
          </cell>
          <cell r="H377">
            <v>0</v>
          </cell>
          <cell r="I377" t="str">
            <v xml:space="preserve"> </v>
          </cell>
          <cell r="J377">
            <v>0</v>
          </cell>
          <cell r="K377">
            <v>0</v>
          </cell>
          <cell r="M377" t="str">
            <v>・</v>
          </cell>
          <cell r="N377" t="str">
            <v>身長や体重の測定など基本的な発育チェックを毎月定期的に行うこと。</v>
          </cell>
          <cell r="P377">
            <v>34</v>
          </cell>
        </row>
        <row r="378">
          <cell r="B378">
            <v>62</v>
          </cell>
          <cell r="C378">
            <v>37939</v>
          </cell>
          <cell r="D378" t="str">
            <v xml:space="preserve"> </v>
          </cell>
          <cell r="E378" t="str">
            <v>茂原市</v>
          </cell>
          <cell r="F378" t="str">
            <v>その他</v>
          </cell>
          <cell r="G378">
            <v>0</v>
          </cell>
          <cell r="H378">
            <v>0</v>
          </cell>
          <cell r="I378" t="str">
            <v xml:space="preserve"> </v>
          </cell>
          <cell r="J378">
            <v>0</v>
          </cell>
          <cell r="K378">
            <v>0</v>
          </cell>
          <cell r="M378" t="str">
            <v>・</v>
          </cell>
          <cell r="N378" t="str">
            <v>入所児童の健康診断について、年２回実施できる体制を確保すること。</v>
          </cell>
          <cell r="P378">
            <v>35</v>
          </cell>
        </row>
        <row r="379">
          <cell r="B379">
            <v>62</v>
          </cell>
          <cell r="C379">
            <v>37939</v>
          </cell>
          <cell r="D379" t="str">
            <v xml:space="preserve"> </v>
          </cell>
          <cell r="E379" t="str">
            <v>茂原市</v>
          </cell>
          <cell r="F379" t="str">
            <v>その他</v>
          </cell>
          <cell r="G379">
            <v>0</v>
          </cell>
          <cell r="H379">
            <v>0</v>
          </cell>
          <cell r="I379" t="str">
            <v xml:space="preserve"> </v>
          </cell>
          <cell r="J379">
            <v>0</v>
          </cell>
          <cell r="K379">
            <v>0</v>
          </cell>
          <cell r="M379" t="str">
            <v>・</v>
          </cell>
          <cell r="N379" t="str">
            <v>感染症の児童又は感染症の疑いのある児童については、医師の指示内容に従うものとして預かることのないようにすること。なお、再登園については、治癒証明等により感染の疑いがなくなってから登園を認めること。また、歯ブラシ、コップ、タオル等は共用せず、一人一人のものを準備すること。</v>
          </cell>
          <cell r="P379">
            <v>39</v>
          </cell>
        </row>
        <row r="380">
          <cell r="B380">
            <v>62</v>
          </cell>
          <cell r="C380">
            <v>37939</v>
          </cell>
          <cell r="D380" t="str">
            <v xml:space="preserve"> </v>
          </cell>
          <cell r="E380" t="str">
            <v>茂原市</v>
          </cell>
          <cell r="F380" t="str">
            <v>その他</v>
          </cell>
          <cell r="G380">
            <v>0</v>
          </cell>
          <cell r="H380">
            <v>0</v>
          </cell>
          <cell r="I380" t="str">
            <v xml:space="preserve"> </v>
          </cell>
          <cell r="J380">
            <v>0</v>
          </cell>
          <cell r="K380">
            <v>0</v>
          </cell>
          <cell r="L380">
            <v>4</v>
          </cell>
          <cell r="M380" t="str">
            <v>利用者への情報提供</v>
          </cell>
          <cell r="P380">
            <v>42</v>
          </cell>
        </row>
        <row r="381">
          <cell r="B381">
            <v>62</v>
          </cell>
          <cell r="C381">
            <v>37939</v>
          </cell>
          <cell r="D381" t="str">
            <v xml:space="preserve"> </v>
          </cell>
          <cell r="E381" t="str">
            <v>茂原市</v>
          </cell>
          <cell r="F381" t="str">
            <v>その他</v>
          </cell>
          <cell r="G381">
            <v>0</v>
          </cell>
          <cell r="H381">
            <v>0</v>
          </cell>
          <cell r="I381" t="str">
            <v xml:space="preserve"> </v>
          </cell>
          <cell r="J381">
            <v>0</v>
          </cell>
          <cell r="K381">
            <v>0</v>
          </cell>
          <cell r="M381" t="str">
            <v>・</v>
          </cell>
          <cell r="N381" t="str">
            <v>提供するサービス内容を利用者の見やすいところに掲示すること。</v>
          </cell>
          <cell r="P381">
            <v>43</v>
          </cell>
        </row>
        <row r="382">
          <cell r="B382">
            <v>62</v>
          </cell>
          <cell r="C382">
            <v>37939</v>
          </cell>
          <cell r="D382" t="str">
            <v xml:space="preserve"> </v>
          </cell>
          <cell r="E382" t="str">
            <v>茂原市</v>
          </cell>
          <cell r="F382" t="str">
            <v>その他</v>
          </cell>
          <cell r="G382">
            <v>0</v>
          </cell>
          <cell r="H382">
            <v>0</v>
          </cell>
          <cell r="I382" t="str">
            <v xml:space="preserve"> </v>
          </cell>
          <cell r="J382">
            <v>0</v>
          </cell>
          <cell r="K382">
            <v>0</v>
          </cell>
          <cell r="M382" t="str">
            <v>・</v>
          </cell>
          <cell r="N382" t="str">
            <v>利用者に対して契約内容を記載した書面の交付（又は交付の準備）をすること。　　　</v>
          </cell>
          <cell r="P382">
            <v>44</v>
          </cell>
        </row>
        <row r="383">
          <cell r="B383">
            <v>63</v>
          </cell>
          <cell r="C383">
            <v>37939</v>
          </cell>
          <cell r="D383" t="str">
            <v>みどりがおかチャイルドハウス</v>
          </cell>
          <cell r="E383" t="str">
            <v>茂原市</v>
          </cell>
          <cell r="F383" t="str">
            <v>その他</v>
          </cell>
          <cell r="G383">
            <v>63</v>
          </cell>
          <cell r="H383">
            <v>37939</v>
          </cell>
          <cell r="I383" t="str">
            <v>みどりがおかチャイルドハウス</v>
          </cell>
          <cell r="J383" t="str">
            <v>茂原市</v>
          </cell>
          <cell r="K383" t="str">
            <v>その他</v>
          </cell>
          <cell r="L383">
            <v>1</v>
          </cell>
          <cell r="M383" t="str">
            <v>非常災害対策の状況</v>
          </cell>
          <cell r="P383">
            <v>14</v>
          </cell>
        </row>
        <row r="384">
          <cell r="B384">
            <v>63</v>
          </cell>
          <cell r="C384">
            <v>37939</v>
          </cell>
          <cell r="D384" t="str">
            <v xml:space="preserve"> </v>
          </cell>
          <cell r="E384" t="str">
            <v>茂原市</v>
          </cell>
          <cell r="F384" t="str">
            <v>その他</v>
          </cell>
          <cell r="G384">
            <v>0</v>
          </cell>
          <cell r="H384">
            <v>0</v>
          </cell>
          <cell r="I384" t="str">
            <v xml:space="preserve"> </v>
          </cell>
          <cell r="J384">
            <v>0</v>
          </cell>
          <cell r="K384">
            <v>0</v>
          </cell>
          <cell r="M384" t="str">
            <v>・</v>
          </cell>
          <cell r="N384" t="str">
            <v>非常災害時の避難経路及び役割分担表を作成し掲示すること。</v>
          </cell>
          <cell r="P384">
            <v>16</v>
          </cell>
        </row>
        <row r="385">
          <cell r="B385">
            <v>63</v>
          </cell>
          <cell r="C385">
            <v>37939</v>
          </cell>
          <cell r="D385" t="str">
            <v xml:space="preserve"> </v>
          </cell>
          <cell r="E385" t="str">
            <v>茂原市</v>
          </cell>
          <cell r="F385" t="str">
            <v>その他</v>
          </cell>
          <cell r="G385">
            <v>0</v>
          </cell>
          <cell r="H385">
            <v>0</v>
          </cell>
          <cell r="I385" t="str">
            <v xml:space="preserve"> </v>
          </cell>
          <cell r="J385">
            <v>0</v>
          </cell>
          <cell r="K385">
            <v>0</v>
          </cell>
          <cell r="L385">
            <v>2</v>
          </cell>
          <cell r="M385" t="str">
            <v>保育室のある建物の構造設備条件の状況</v>
          </cell>
          <cell r="P385">
            <v>18</v>
          </cell>
        </row>
        <row r="386">
          <cell r="B386">
            <v>63</v>
          </cell>
          <cell r="C386">
            <v>37939</v>
          </cell>
          <cell r="D386" t="str">
            <v xml:space="preserve"> </v>
          </cell>
          <cell r="E386" t="str">
            <v>茂原市</v>
          </cell>
          <cell r="F386" t="str">
            <v>その他</v>
          </cell>
          <cell r="G386">
            <v>0</v>
          </cell>
          <cell r="H386">
            <v>0</v>
          </cell>
          <cell r="I386" t="str">
            <v xml:space="preserve"> </v>
          </cell>
          <cell r="J386">
            <v>0</v>
          </cell>
          <cell r="K386">
            <v>0</v>
          </cell>
          <cell r="M386" t="str">
            <v>・</v>
          </cell>
          <cell r="N386" t="str">
            <v>保育室を２階に設ける場合の認可外保育施設指導監督基準に適合していないので、対応を図ること。（避難階段・屋外階段の設置など）</v>
          </cell>
          <cell r="P386">
            <v>20</v>
          </cell>
        </row>
        <row r="387">
          <cell r="B387">
            <v>63</v>
          </cell>
          <cell r="C387">
            <v>37939</v>
          </cell>
          <cell r="D387" t="str">
            <v xml:space="preserve"> </v>
          </cell>
          <cell r="E387" t="str">
            <v>茂原市</v>
          </cell>
          <cell r="F387" t="str">
            <v>その他</v>
          </cell>
          <cell r="G387">
            <v>0</v>
          </cell>
          <cell r="H387">
            <v>0</v>
          </cell>
          <cell r="I387" t="str">
            <v xml:space="preserve"> </v>
          </cell>
          <cell r="J387">
            <v>0</v>
          </cell>
          <cell r="K387">
            <v>0</v>
          </cell>
          <cell r="L387">
            <v>3</v>
          </cell>
          <cell r="M387" t="str">
            <v>利用者への情報提供</v>
          </cell>
          <cell r="P387">
            <v>42</v>
          </cell>
        </row>
        <row r="388">
          <cell r="B388">
            <v>63</v>
          </cell>
          <cell r="C388">
            <v>37939</v>
          </cell>
          <cell r="D388" t="str">
            <v xml:space="preserve"> </v>
          </cell>
          <cell r="E388" t="str">
            <v>茂原市</v>
          </cell>
          <cell r="F388" t="str">
            <v>その他</v>
          </cell>
          <cell r="G388">
            <v>0</v>
          </cell>
          <cell r="H388">
            <v>0</v>
          </cell>
          <cell r="I388" t="str">
            <v xml:space="preserve"> </v>
          </cell>
          <cell r="J388">
            <v>0</v>
          </cell>
          <cell r="K388">
            <v>0</v>
          </cell>
          <cell r="M388" t="str">
            <v>・</v>
          </cell>
          <cell r="N388" t="str">
            <v>利用者に対して契約内容を記載した書面の交付（又は交付の準備）をすること。　　　</v>
          </cell>
          <cell r="P388">
            <v>44</v>
          </cell>
        </row>
        <row r="389">
          <cell r="B389">
            <v>64</v>
          </cell>
          <cell r="C389">
            <v>37939</v>
          </cell>
          <cell r="D389" t="str">
            <v>マミー保育センター新浦安</v>
          </cell>
          <cell r="E389" t="str">
            <v>浦安市</v>
          </cell>
          <cell r="F389" t="str">
            <v>ベビーホテル</v>
          </cell>
          <cell r="G389">
            <v>64</v>
          </cell>
          <cell r="H389">
            <v>37939</v>
          </cell>
          <cell r="I389" t="str">
            <v>マミー保育センター新浦安</v>
          </cell>
          <cell r="J389" t="str">
            <v>浦安市</v>
          </cell>
          <cell r="K389" t="str">
            <v>ベビーホテル</v>
          </cell>
          <cell r="M389" t="str">
            <v>・</v>
          </cell>
          <cell r="N389" t="str">
            <v>（特になし）</v>
          </cell>
          <cell r="P389">
            <v>48</v>
          </cell>
        </row>
        <row r="390">
          <cell r="B390">
            <v>65</v>
          </cell>
          <cell r="C390">
            <v>37939</v>
          </cell>
          <cell r="D390" t="str">
            <v>ピコロチャイルドケア＆アカデミー新浦安</v>
          </cell>
          <cell r="E390" t="str">
            <v>浦安市</v>
          </cell>
          <cell r="F390" t="str">
            <v>ベビーホテル</v>
          </cell>
          <cell r="G390">
            <v>65</v>
          </cell>
          <cell r="H390">
            <v>37939</v>
          </cell>
          <cell r="I390" t="str">
            <v>ピコロチャイルドケア＆アカデミー新浦安</v>
          </cell>
          <cell r="J390" t="str">
            <v>浦安市</v>
          </cell>
          <cell r="K390" t="str">
            <v>ベビーホテル</v>
          </cell>
          <cell r="L390">
            <v>1</v>
          </cell>
          <cell r="M390" t="str">
            <v>保育従事者等の状況</v>
          </cell>
          <cell r="P390">
            <v>1</v>
          </cell>
        </row>
        <row r="391">
          <cell r="B391">
            <v>65</v>
          </cell>
          <cell r="C391">
            <v>37939</v>
          </cell>
          <cell r="D391" t="str">
            <v xml:space="preserve"> </v>
          </cell>
          <cell r="E391" t="str">
            <v>浦安市</v>
          </cell>
          <cell r="F391" t="str">
            <v>ベビーホテル</v>
          </cell>
          <cell r="G391">
            <v>0</v>
          </cell>
          <cell r="H391">
            <v>0</v>
          </cell>
          <cell r="I391" t="str">
            <v xml:space="preserve"> </v>
          </cell>
          <cell r="J391">
            <v>0</v>
          </cell>
          <cell r="K391">
            <v>0</v>
          </cell>
          <cell r="M391" t="str">
            <v>・</v>
          </cell>
          <cell r="N391" t="str">
            <v>保育従事者については、常時複数配置すること。
 （主たる開所時間（１１時間）を超える時間帯については、保育されている児童が１人である場合を除く。）</v>
          </cell>
          <cell r="P391">
            <v>3</v>
          </cell>
        </row>
        <row r="392">
          <cell r="B392">
            <v>65</v>
          </cell>
          <cell r="C392">
            <v>37939</v>
          </cell>
          <cell r="D392" t="str">
            <v xml:space="preserve"> </v>
          </cell>
          <cell r="E392" t="str">
            <v>浦安市</v>
          </cell>
          <cell r="F392" t="str">
            <v>ベビーホテル</v>
          </cell>
          <cell r="G392">
            <v>0</v>
          </cell>
          <cell r="H392">
            <v>0</v>
          </cell>
          <cell r="I392" t="str">
            <v xml:space="preserve"> </v>
          </cell>
          <cell r="J392">
            <v>0</v>
          </cell>
          <cell r="K392">
            <v>0</v>
          </cell>
          <cell r="L392">
            <v>2</v>
          </cell>
          <cell r="M392" t="str">
            <v>保育室等の構造設備及び面積の状況</v>
          </cell>
          <cell r="P392">
            <v>5</v>
          </cell>
        </row>
        <row r="393">
          <cell r="B393">
            <v>65</v>
          </cell>
          <cell r="C393">
            <v>37939</v>
          </cell>
          <cell r="D393" t="str">
            <v xml:space="preserve"> </v>
          </cell>
          <cell r="E393" t="str">
            <v>浦安市</v>
          </cell>
          <cell r="F393" t="str">
            <v>ベビーホテル</v>
          </cell>
          <cell r="G393">
            <v>0</v>
          </cell>
          <cell r="H393">
            <v>0</v>
          </cell>
          <cell r="I393" t="str">
            <v xml:space="preserve"> </v>
          </cell>
          <cell r="J393">
            <v>0</v>
          </cell>
          <cell r="K393">
            <v>0</v>
          </cell>
          <cell r="M393" t="str">
            <v>・</v>
          </cell>
          <cell r="N393" t="str">
            <v>保育室の面積について、乳幼児１人当たり１．６５平方メートル以上を確保すること。</v>
          </cell>
          <cell r="O393" t="str">
            <v>口頭</v>
          </cell>
          <cell r="P393">
            <v>6</v>
          </cell>
        </row>
        <row r="394">
          <cell r="B394">
            <v>65</v>
          </cell>
          <cell r="C394">
            <v>37939</v>
          </cell>
          <cell r="D394" t="str">
            <v xml:space="preserve"> </v>
          </cell>
          <cell r="E394" t="str">
            <v>浦安市</v>
          </cell>
          <cell r="F394" t="str">
            <v>ベビーホテル</v>
          </cell>
          <cell r="G394">
            <v>0</v>
          </cell>
          <cell r="H394">
            <v>0</v>
          </cell>
          <cell r="I394" t="str">
            <v xml:space="preserve"> </v>
          </cell>
          <cell r="J394">
            <v>0</v>
          </cell>
          <cell r="K394">
            <v>0</v>
          </cell>
          <cell r="M394" t="str">
            <v>・</v>
          </cell>
          <cell r="N394" t="str">
            <v>児童用の便所の数について、幼児２０人につき１以上必要であるので、確保に向け対応をとること。</v>
          </cell>
          <cell r="P394">
            <v>12</v>
          </cell>
        </row>
        <row r="395">
          <cell r="B395">
            <v>66</v>
          </cell>
          <cell r="C395">
            <v>37939</v>
          </cell>
          <cell r="D395" t="str">
            <v>ベネッセチャイルドケアセンター新浦安</v>
          </cell>
          <cell r="E395" t="str">
            <v>浦安市</v>
          </cell>
          <cell r="F395" t="str">
            <v>その他</v>
          </cell>
          <cell r="G395">
            <v>66</v>
          </cell>
          <cell r="H395">
            <v>37939</v>
          </cell>
          <cell r="I395" t="str">
            <v>ベネッセチャイルドケアセンター新浦安</v>
          </cell>
          <cell r="J395" t="str">
            <v>浦安市</v>
          </cell>
          <cell r="K395" t="str">
            <v>その他</v>
          </cell>
          <cell r="L395">
            <v>1</v>
          </cell>
          <cell r="M395" t="str">
            <v>保育室等の構造設備及び面積の状況</v>
          </cell>
          <cell r="P395">
            <v>5</v>
          </cell>
        </row>
        <row r="396">
          <cell r="B396">
            <v>66</v>
          </cell>
          <cell r="C396">
            <v>37939</v>
          </cell>
          <cell r="D396" t="str">
            <v xml:space="preserve"> </v>
          </cell>
          <cell r="E396" t="str">
            <v>浦安市</v>
          </cell>
          <cell r="F396" t="str">
            <v>その他</v>
          </cell>
          <cell r="G396">
            <v>0</v>
          </cell>
          <cell r="H396">
            <v>0</v>
          </cell>
          <cell r="I396" t="str">
            <v xml:space="preserve"> </v>
          </cell>
          <cell r="J396">
            <v>0</v>
          </cell>
          <cell r="K396">
            <v>0</v>
          </cell>
          <cell r="M396" t="str">
            <v>・</v>
          </cell>
          <cell r="N396" t="str">
            <v>便所と保育室を区画すること。</v>
          </cell>
          <cell r="P396">
            <v>11</v>
          </cell>
        </row>
        <row r="397">
          <cell r="B397">
            <v>66</v>
          </cell>
          <cell r="C397">
            <v>37939</v>
          </cell>
          <cell r="D397" t="str">
            <v xml:space="preserve"> </v>
          </cell>
          <cell r="E397" t="str">
            <v>浦安市</v>
          </cell>
          <cell r="F397" t="str">
            <v>その他</v>
          </cell>
          <cell r="G397">
            <v>0</v>
          </cell>
          <cell r="H397">
            <v>0</v>
          </cell>
          <cell r="I397" t="str">
            <v xml:space="preserve"> </v>
          </cell>
          <cell r="J397">
            <v>0</v>
          </cell>
          <cell r="K397">
            <v>0</v>
          </cell>
          <cell r="L397">
            <v>2</v>
          </cell>
          <cell r="M397" t="str">
            <v>非常災害対策の状況</v>
          </cell>
          <cell r="O397" t="str">
            <v>口頭</v>
          </cell>
          <cell r="P397">
            <v>14</v>
          </cell>
        </row>
        <row r="398">
          <cell r="B398">
            <v>66</v>
          </cell>
          <cell r="C398">
            <v>37939</v>
          </cell>
          <cell r="D398" t="str">
            <v xml:space="preserve"> </v>
          </cell>
          <cell r="E398" t="str">
            <v>浦安市</v>
          </cell>
          <cell r="F398" t="str">
            <v>その他</v>
          </cell>
          <cell r="G398">
            <v>0</v>
          </cell>
          <cell r="H398">
            <v>0</v>
          </cell>
          <cell r="I398" t="str">
            <v xml:space="preserve"> </v>
          </cell>
          <cell r="J398">
            <v>0</v>
          </cell>
          <cell r="K398">
            <v>0</v>
          </cell>
          <cell r="M398" t="str">
            <v>・</v>
          </cell>
          <cell r="N398" t="str">
            <v>非常災害に対する具体的な計画を立て、これに対する定期的な訓練として少なくとも毎月１回は実施すること。</v>
          </cell>
          <cell r="O398" t="str">
            <v>口頭</v>
          </cell>
          <cell r="P398">
            <v>17</v>
          </cell>
        </row>
        <row r="399">
          <cell r="B399">
            <v>66</v>
          </cell>
          <cell r="C399">
            <v>37939</v>
          </cell>
          <cell r="D399" t="str">
            <v xml:space="preserve"> </v>
          </cell>
          <cell r="E399" t="str">
            <v>浦安市</v>
          </cell>
          <cell r="F399" t="str">
            <v>その他</v>
          </cell>
          <cell r="G399">
            <v>0</v>
          </cell>
          <cell r="H399">
            <v>0</v>
          </cell>
          <cell r="I399" t="str">
            <v xml:space="preserve"> </v>
          </cell>
          <cell r="J399">
            <v>0</v>
          </cell>
          <cell r="K399">
            <v>0</v>
          </cell>
          <cell r="L399">
            <v>3</v>
          </cell>
          <cell r="M399" t="str">
            <v>健康管理・安全確保の状況</v>
          </cell>
          <cell r="P399">
            <v>32</v>
          </cell>
        </row>
        <row r="400">
          <cell r="B400">
            <v>66</v>
          </cell>
          <cell r="C400">
            <v>37939</v>
          </cell>
          <cell r="D400" t="str">
            <v xml:space="preserve"> </v>
          </cell>
          <cell r="E400" t="str">
            <v>浦安市</v>
          </cell>
          <cell r="F400" t="str">
            <v>その他</v>
          </cell>
          <cell r="G400">
            <v>0</v>
          </cell>
          <cell r="H400">
            <v>0</v>
          </cell>
          <cell r="I400" t="str">
            <v xml:space="preserve"> </v>
          </cell>
          <cell r="J400">
            <v>0</v>
          </cell>
          <cell r="K400">
            <v>0</v>
          </cell>
          <cell r="M400" t="str">
            <v>・</v>
          </cell>
          <cell r="N400" t="str">
            <v>保育室内の安全確保として、備品類の転落防止対策をとること。</v>
          </cell>
          <cell r="P400">
            <v>41</v>
          </cell>
        </row>
        <row r="401">
          <cell r="B401">
            <v>67</v>
          </cell>
          <cell r="C401">
            <v>37942</v>
          </cell>
          <cell r="D401" t="str">
            <v>子供の家「わらしこ」</v>
          </cell>
          <cell r="E401" t="str">
            <v>流山市</v>
          </cell>
          <cell r="F401" t="str">
            <v>その他</v>
          </cell>
          <cell r="G401">
            <v>67</v>
          </cell>
          <cell r="H401">
            <v>37942</v>
          </cell>
          <cell r="I401" t="str">
            <v>子供の家「わらしこ」</v>
          </cell>
          <cell r="J401" t="str">
            <v>流山市</v>
          </cell>
          <cell r="K401" t="str">
            <v>その他</v>
          </cell>
          <cell r="L401">
            <v>1</v>
          </cell>
          <cell r="M401" t="str">
            <v>非常災害対策の状況</v>
          </cell>
          <cell r="O401" t="str">
            <v>口頭</v>
          </cell>
          <cell r="P401">
            <v>14</v>
          </cell>
        </row>
        <row r="402">
          <cell r="B402">
            <v>67</v>
          </cell>
          <cell r="C402">
            <v>37942</v>
          </cell>
          <cell r="D402" t="str">
            <v xml:space="preserve"> </v>
          </cell>
          <cell r="E402" t="str">
            <v>流山市</v>
          </cell>
          <cell r="F402" t="str">
            <v>その他</v>
          </cell>
          <cell r="G402">
            <v>0</v>
          </cell>
          <cell r="H402">
            <v>0</v>
          </cell>
          <cell r="I402" t="str">
            <v xml:space="preserve"> </v>
          </cell>
          <cell r="J402">
            <v>0</v>
          </cell>
          <cell r="K402">
            <v>0</v>
          </cell>
          <cell r="M402" t="str">
            <v>・</v>
          </cell>
          <cell r="N402" t="str">
            <v>非常災害に対する具体的な計画を立て、これに対する定期的な訓練として少なくとも毎月１回は実施すること。</v>
          </cell>
          <cell r="O402" t="str">
            <v>口頭</v>
          </cell>
          <cell r="P402">
            <v>17</v>
          </cell>
        </row>
        <row r="403">
          <cell r="B403">
            <v>67</v>
          </cell>
          <cell r="C403">
            <v>37942</v>
          </cell>
          <cell r="D403" t="str">
            <v xml:space="preserve"> </v>
          </cell>
          <cell r="E403" t="str">
            <v>流山市</v>
          </cell>
          <cell r="F403" t="str">
            <v>その他</v>
          </cell>
          <cell r="G403">
            <v>0</v>
          </cell>
          <cell r="H403">
            <v>0</v>
          </cell>
          <cell r="I403" t="str">
            <v xml:space="preserve"> </v>
          </cell>
          <cell r="J403">
            <v>0</v>
          </cell>
          <cell r="K403">
            <v>0</v>
          </cell>
          <cell r="L403">
            <v>2</v>
          </cell>
          <cell r="M403" t="str">
            <v>健康管理・安全確保の状況</v>
          </cell>
          <cell r="P403">
            <v>32</v>
          </cell>
        </row>
        <row r="404">
          <cell r="B404">
            <v>67</v>
          </cell>
          <cell r="C404">
            <v>37942</v>
          </cell>
          <cell r="D404" t="str">
            <v xml:space="preserve"> </v>
          </cell>
          <cell r="E404" t="str">
            <v>流山市</v>
          </cell>
          <cell r="F404" t="str">
            <v>その他</v>
          </cell>
          <cell r="G404">
            <v>0</v>
          </cell>
          <cell r="H404">
            <v>0</v>
          </cell>
          <cell r="I404" t="str">
            <v xml:space="preserve"> </v>
          </cell>
          <cell r="J404">
            <v>0</v>
          </cell>
          <cell r="K404">
            <v>0</v>
          </cell>
          <cell r="M404" t="str">
            <v>・</v>
          </cell>
          <cell r="N404" t="str">
            <v>職員の健康診断について、年１回実施する体制を確保すること。</v>
          </cell>
          <cell r="P404">
            <v>36</v>
          </cell>
        </row>
        <row r="405">
          <cell r="B405">
            <v>67</v>
          </cell>
          <cell r="C405">
            <v>37942</v>
          </cell>
          <cell r="D405" t="str">
            <v xml:space="preserve"> </v>
          </cell>
          <cell r="E405" t="str">
            <v>流山市</v>
          </cell>
          <cell r="F405" t="str">
            <v>その他</v>
          </cell>
          <cell r="G405">
            <v>0</v>
          </cell>
          <cell r="H405">
            <v>0</v>
          </cell>
          <cell r="I405" t="str">
            <v xml:space="preserve"> </v>
          </cell>
          <cell r="J405">
            <v>0</v>
          </cell>
          <cell r="K405">
            <v>0</v>
          </cell>
          <cell r="M405" t="str">
            <v>・</v>
          </cell>
          <cell r="N405" t="str">
            <v>調理従事者について、毎月１回は検便を実施すること。</v>
          </cell>
          <cell r="P405">
            <v>37</v>
          </cell>
        </row>
        <row r="406">
          <cell r="B406">
            <v>67</v>
          </cell>
          <cell r="C406">
            <v>37942</v>
          </cell>
          <cell r="D406" t="str">
            <v xml:space="preserve"> </v>
          </cell>
          <cell r="E406" t="str">
            <v>流山市</v>
          </cell>
          <cell r="F406" t="str">
            <v>その他</v>
          </cell>
          <cell r="G406">
            <v>0</v>
          </cell>
          <cell r="H406">
            <v>0</v>
          </cell>
          <cell r="I406" t="str">
            <v xml:space="preserve"> </v>
          </cell>
          <cell r="J406">
            <v>0</v>
          </cell>
          <cell r="K406">
            <v>0</v>
          </cell>
          <cell r="L406">
            <v>3</v>
          </cell>
          <cell r="M406" t="str">
            <v>利用者への情報提供</v>
          </cell>
          <cell r="P406">
            <v>42</v>
          </cell>
        </row>
        <row r="407">
          <cell r="B407">
            <v>67</v>
          </cell>
          <cell r="C407">
            <v>37942</v>
          </cell>
          <cell r="D407" t="str">
            <v xml:space="preserve"> </v>
          </cell>
          <cell r="E407" t="str">
            <v>流山市</v>
          </cell>
          <cell r="F407" t="str">
            <v>その他</v>
          </cell>
          <cell r="G407">
            <v>0</v>
          </cell>
          <cell r="H407">
            <v>0</v>
          </cell>
          <cell r="I407" t="str">
            <v xml:space="preserve"> </v>
          </cell>
          <cell r="J407">
            <v>0</v>
          </cell>
          <cell r="K407">
            <v>0</v>
          </cell>
          <cell r="M407" t="str">
            <v>・</v>
          </cell>
          <cell r="N407" t="str">
            <v>提供するサービス内容を利用者の見やすいところに掲示すること。</v>
          </cell>
          <cell r="P407">
            <v>43</v>
          </cell>
        </row>
        <row r="408">
          <cell r="B408">
            <v>67</v>
          </cell>
          <cell r="C408">
            <v>37942</v>
          </cell>
          <cell r="D408" t="str">
            <v xml:space="preserve"> </v>
          </cell>
          <cell r="E408" t="str">
            <v>流山市</v>
          </cell>
          <cell r="F408" t="str">
            <v>その他</v>
          </cell>
          <cell r="G408">
            <v>0</v>
          </cell>
          <cell r="H408">
            <v>0</v>
          </cell>
          <cell r="I408" t="str">
            <v xml:space="preserve"> </v>
          </cell>
          <cell r="J408">
            <v>0</v>
          </cell>
          <cell r="K408">
            <v>0</v>
          </cell>
          <cell r="M408" t="str">
            <v>・</v>
          </cell>
          <cell r="N408" t="str">
            <v>利用者に対して契約内容を記載した書面の交付（又は交付の準備）をすること。　　　</v>
          </cell>
          <cell r="P408">
            <v>44</v>
          </cell>
        </row>
        <row r="409">
          <cell r="B409">
            <v>68</v>
          </cell>
          <cell r="C409">
            <v>37942</v>
          </cell>
          <cell r="D409" t="str">
            <v>このみ乳児園</v>
          </cell>
          <cell r="E409" t="str">
            <v>野田市</v>
          </cell>
          <cell r="F409" t="str">
            <v>その他</v>
          </cell>
          <cell r="G409">
            <v>68</v>
          </cell>
          <cell r="H409">
            <v>37942</v>
          </cell>
          <cell r="I409" t="str">
            <v>このみ乳児園</v>
          </cell>
          <cell r="J409" t="str">
            <v>野田市</v>
          </cell>
          <cell r="K409" t="str">
            <v>その他</v>
          </cell>
          <cell r="L409">
            <v>1</v>
          </cell>
          <cell r="M409" t="str">
            <v>給食の状況</v>
          </cell>
          <cell r="P409">
            <v>29</v>
          </cell>
        </row>
        <row r="410">
          <cell r="B410">
            <v>68</v>
          </cell>
          <cell r="C410">
            <v>37942</v>
          </cell>
          <cell r="D410" t="str">
            <v xml:space="preserve"> </v>
          </cell>
          <cell r="E410" t="str">
            <v>野田市</v>
          </cell>
          <cell r="F410" t="str">
            <v>その他</v>
          </cell>
          <cell r="G410">
            <v>0</v>
          </cell>
          <cell r="H410">
            <v>0</v>
          </cell>
          <cell r="I410" t="str">
            <v xml:space="preserve"> </v>
          </cell>
          <cell r="J410">
            <v>0</v>
          </cell>
          <cell r="K410">
            <v>0</v>
          </cell>
          <cell r="M410" t="str">
            <v>・</v>
          </cell>
          <cell r="N410" t="str">
            <v>保存食について、２週間以上保存すること。</v>
          </cell>
          <cell r="P410">
            <v>31</v>
          </cell>
        </row>
        <row r="411">
          <cell r="B411">
            <v>68</v>
          </cell>
          <cell r="C411">
            <v>37942</v>
          </cell>
          <cell r="D411" t="str">
            <v xml:space="preserve"> </v>
          </cell>
          <cell r="E411" t="str">
            <v>野田市</v>
          </cell>
          <cell r="F411" t="str">
            <v>その他</v>
          </cell>
          <cell r="G411">
            <v>0</v>
          </cell>
          <cell r="H411">
            <v>0</v>
          </cell>
          <cell r="I411" t="str">
            <v xml:space="preserve"> </v>
          </cell>
          <cell r="J411">
            <v>0</v>
          </cell>
          <cell r="K411">
            <v>0</v>
          </cell>
          <cell r="L411">
            <v>2</v>
          </cell>
          <cell r="M411" t="str">
            <v>健康管理・安全確保の状況</v>
          </cell>
          <cell r="P411">
            <v>32</v>
          </cell>
        </row>
        <row r="412">
          <cell r="B412">
            <v>68</v>
          </cell>
          <cell r="C412">
            <v>37942</v>
          </cell>
          <cell r="D412" t="str">
            <v xml:space="preserve"> </v>
          </cell>
          <cell r="E412" t="str">
            <v>野田市</v>
          </cell>
          <cell r="F412" t="str">
            <v>その他</v>
          </cell>
          <cell r="G412">
            <v>0</v>
          </cell>
          <cell r="H412">
            <v>0</v>
          </cell>
          <cell r="I412" t="str">
            <v xml:space="preserve"> </v>
          </cell>
          <cell r="J412">
            <v>0</v>
          </cell>
          <cell r="K412">
            <v>0</v>
          </cell>
          <cell r="M412" t="str">
            <v>・</v>
          </cell>
          <cell r="N412" t="str">
            <v>調理従事者について、毎月１回は検便を実施すること。</v>
          </cell>
          <cell r="P412">
            <v>37</v>
          </cell>
        </row>
        <row r="413">
          <cell r="B413">
            <v>68</v>
          </cell>
          <cell r="C413">
            <v>37942</v>
          </cell>
          <cell r="D413" t="str">
            <v xml:space="preserve"> </v>
          </cell>
          <cell r="E413" t="str">
            <v>野田市</v>
          </cell>
          <cell r="F413" t="str">
            <v>その他</v>
          </cell>
          <cell r="G413">
            <v>0</v>
          </cell>
          <cell r="H413">
            <v>0</v>
          </cell>
          <cell r="I413" t="str">
            <v xml:space="preserve"> </v>
          </cell>
          <cell r="J413">
            <v>0</v>
          </cell>
          <cell r="K413">
            <v>0</v>
          </cell>
          <cell r="L413">
            <v>3</v>
          </cell>
          <cell r="M413" t="str">
            <v>利用者への情報提供</v>
          </cell>
          <cell r="P413">
            <v>42</v>
          </cell>
        </row>
        <row r="414">
          <cell r="B414">
            <v>68</v>
          </cell>
          <cell r="C414">
            <v>37942</v>
          </cell>
          <cell r="D414" t="str">
            <v xml:space="preserve"> </v>
          </cell>
          <cell r="E414" t="str">
            <v>野田市</v>
          </cell>
          <cell r="F414" t="str">
            <v>その他</v>
          </cell>
          <cell r="G414">
            <v>0</v>
          </cell>
          <cell r="H414">
            <v>0</v>
          </cell>
          <cell r="I414" t="str">
            <v xml:space="preserve"> </v>
          </cell>
          <cell r="J414">
            <v>0</v>
          </cell>
          <cell r="K414">
            <v>0</v>
          </cell>
          <cell r="M414" t="str">
            <v>・</v>
          </cell>
          <cell r="N414" t="str">
            <v>提供するサービス内容を利用者の見やすいところに掲示すること。</v>
          </cell>
          <cell r="P414">
            <v>43</v>
          </cell>
        </row>
        <row r="415">
          <cell r="B415">
            <v>68</v>
          </cell>
          <cell r="C415">
            <v>37942</v>
          </cell>
          <cell r="D415" t="str">
            <v xml:space="preserve"> </v>
          </cell>
          <cell r="E415" t="str">
            <v>野田市</v>
          </cell>
          <cell r="F415" t="str">
            <v>その他</v>
          </cell>
          <cell r="G415">
            <v>0</v>
          </cell>
          <cell r="H415">
            <v>0</v>
          </cell>
          <cell r="I415" t="str">
            <v xml:space="preserve"> </v>
          </cell>
          <cell r="J415">
            <v>0</v>
          </cell>
          <cell r="K415">
            <v>0</v>
          </cell>
          <cell r="M415" t="str">
            <v>・</v>
          </cell>
          <cell r="N415" t="str">
            <v>利用者に対して契約内容を記載した書面の交付（又は交付の準備）をすること。　　　</v>
          </cell>
          <cell r="P415">
            <v>44</v>
          </cell>
        </row>
        <row r="416">
          <cell r="B416">
            <v>69</v>
          </cell>
          <cell r="C416">
            <v>37942</v>
          </cell>
          <cell r="D416" t="str">
            <v>特定非営利法人たんぽぽ保育園</v>
          </cell>
          <cell r="E416" t="str">
            <v>野田市</v>
          </cell>
          <cell r="F416" t="str">
            <v>ベビーホテル</v>
          </cell>
          <cell r="G416">
            <v>69</v>
          </cell>
          <cell r="H416">
            <v>37942</v>
          </cell>
          <cell r="I416" t="str">
            <v>特定非営利法人たんぽぽ保育園</v>
          </cell>
          <cell r="J416" t="str">
            <v>野田市</v>
          </cell>
          <cell r="K416" t="str">
            <v>ベビーホテル</v>
          </cell>
          <cell r="L416">
            <v>1</v>
          </cell>
          <cell r="M416" t="str">
            <v>保育従事者等の状況</v>
          </cell>
          <cell r="P416">
            <v>1</v>
          </cell>
        </row>
        <row r="417">
          <cell r="B417">
            <v>69</v>
          </cell>
          <cell r="C417">
            <v>37942</v>
          </cell>
          <cell r="D417" t="str">
            <v xml:space="preserve"> </v>
          </cell>
          <cell r="E417" t="str">
            <v>野田市</v>
          </cell>
          <cell r="F417" t="str">
            <v>ベビーホテル</v>
          </cell>
          <cell r="G417">
            <v>0</v>
          </cell>
          <cell r="H417">
            <v>0</v>
          </cell>
          <cell r="I417" t="str">
            <v xml:space="preserve"> </v>
          </cell>
          <cell r="J417">
            <v>0</v>
          </cell>
          <cell r="K417">
            <v>0</v>
          </cell>
          <cell r="M417" t="str">
            <v>・</v>
          </cell>
          <cell r="N417" t="str">
            <v>保育従事者については、常時複数配置すること。
 （主たる開所時間（１１時間）を超える時間帯については、保育されている児童が１人である場合を除く。）</v>
          </cell>
          <cell r="P417">
            <v>3</v>
          </cell>
        </row>
        <row r="418">
          <cell r="B418">
            <v>69</v>
          </cell>
          <cell r="C418">
            <v>37942</v>
          </cell>
          <cell r="D418" t="str">
            <v xml:space="preserve"> </v>
          </cell>
          <cell r="E418" t="str">
            <v>野田市</v>
          </cell>
          <cell r="F418" t="str">
            <v>ベビーホテル</v>
          </cell>
          <cell r="G418">
            <v>0</v>
          </cell>
          <cell r="H418">
            <v>0</v>
          </cell>
          <cell r="I418" t="str">
            <v xml:space="preserve"> </v>
          </cell>
          <cell r="J418">
            <v>0</v>
          </cell>
          <cell r="K418">
            <v>0</v>
          </cell>
          <cell r="L418">
            <v>2</v>
          </cell>
          <cell r="M418" t="str">
            <v>保育室等の構造設備及び面積の状況</v>
          </cell>
          <cell r="P418">
            <v>5</v>
          </cell>
        </row>
        <row r="419">
          <cell r="B419">
            <v>69</v>
          </cell>
          <cell r="C419">
            <v>37942</v>
          </cell>
          <cell r="D419" t="str">
            <v xml:space="preserve"> </v>
          </cell>
          <cell r="E419" t="str">
            <v>野田市</v>
          </cell>
          <cell r="F419" t="str">
            <v>ベビーホテル</v>
          </cell>
          <cell r="G419">
            <v>0</v>
          </cell>
          <cell r="H419">
            <v>0</v>
          </cell>
          <cell r="I419" t="str">
            <v xml:space="preserve"> </v>
          </cell>
          <cell r="J419">
            <v>0</v>
          </cell>
          <cell r="K419">
            <v>0</v>
          </cell>
          <cell r="M419" t="str">
            <v>・</v>
          </cell>
          <cell r="N419" t="str">
            <v>児童用の便所の数について、幼児２０人につき１以上必要であるので、確保に向け対応をとること。</v>
          </cell>
          <cell r="P419">
            <v>12</v>
          </cell>
        </row>
        <row r="420">
          <cell r="B420">
            <v>69</v>
          </cell>
          <cell r="C420">
            <v>37942</v>
          </cell>
          <cell r="D420" t="str">
            <v xml:space="preserve"> </v>
          </cell>
          <cell r="E420" t="str">
            <v>野田市</v>
          </cell>
          <cell r="F420" t="str">
            <v>ベビーホテル</v>
          </cell>
          <cell r="G420">
            <v>0</v>
          </cell>
          <cell r="H420">
            <v>0</v>
          </cell>
          <cell r="I420" t="str">
            <v xml:space="preserve"> </v>
          </cell>
          <cell r="J420">
            <v>0</v>
          </cell>
          <cell r="K420">
            <v>0</v>
          </cell>
          <cell r="L420">
            <v>3</v>
          </cell>
          <cell r="M420" t="str">
            <v>保育室のある建物の構造設備条件の状況</v>
          </cell>
          <cell r="P420">
            <v>18</v>
          </cell>
        </row>
        <row r="421">
          <cell r="B421">
            <v>69</v>
          </cell>
          <cell r="C421">
            <v>37942</v>
          </cell>
          <cell r="D421" t="str">
            <v xml:space="preserve"> </v>
          </cell>
          <cell r="E421" t="str">
            <v>野田市</v>
          </cell>
          <cell r="F421" t="str">
            <v>ベビーホテル</v>
          </cell>
          <cell r="G421">
            <v>0</v>
          </cell>
          <cell r="H421">
            <v>0</v>
          </cell>
          <cell r="I421" t="str">
            <v xml:space="preserve"> </v>
          </cell>
          <cell r="J421">
            <v>0</v>
          </cell>
          <cell r="K421">
            <v>0</v>
          </cell>
          <cell r="M421" t="str">
            <v>・</v>
          </cell>
          <cell r="N421" t="str">
            <v>保育室を２階に設ける場合の認可外保育施設指導監督基準に適合していないので、対応を図ること。（避難階段・屋外階段の設置など）</v>
          </cell>
          <cell r="P421">
            <v>20</v>
          </cell>
        </row>
        <row r="422">
          <cell r="B422">
            <v>69</v>
          </cell>
          <cell r="C422">
            <v>37942</v>
          </cell>
          <cell r="D422" t="str">
            <v xml:space="preserve"> </v>
          </cell>
          <cell r="E422" t="str">
            <v>野田市</v>
          </cell>
          <cell r="F422" t="str">
            <v>ベビーホテル</v>
          </cell>
          <cell r="G422">
            <v>0</v>
          </cell>
          <cell r="H422">
            <v>0</v>
          </cell>
          <cell r="I422" t="str">
            <v xml:space="preserve"> </v>
          </cell>
          <cell r="J422">
            <v>0</v>
          </cell>
          <cell r="K422">
            <v>0</v>
          </cell>
          <cell r="L422">
            <v>4</v>
          </cell>
          <cell r="M422" t="str">
            <v>健康管理・安全確保の状況</v>
          </cell>
          <cell r="P422">
            <v>32</v>
          </cell>
        </row>
        <row r="423">
          <cell r="B423">
            <v>69</v>
          </cell>
          <cell r="C423">
            <v>37942</v>
          </cell>
          <cell r="D423" t="str">
            <v xml:space="preserve"> </v>
          </cell>
          <cell r="E423" t="str">
            <v>野田市</v>
          </cell>
          <cell r="F423" t="str">
            <v>ベビーホテル</v>
          </cell>
          <cell r="G423">
            <v>0</v>
          </cell>
          <cell r="H423">
            <v>0</v>
          </cell>
          <cell r="I423" t="str">
            <v xml:space="preserve"> </v>
          </cell>
          <cell r="J423">
            <v>0</v>
          </cell>
          <cell r="K423">
            <v>0</v>
          </cell>
          <cell r="M423" t="str">
            <v>・</v>
          </cell>
          <cell r="N423" t="str">
            <v>調理従事者について、毎月１回は検便を実施すること。</v>
          </cell>
          <cell r="P423">
            <v>37</v>
          </cell>
        </row>
        <row r="424">
          <cell r="B424">
            <v>69</v>
          </cell>
          <cell r="C424">
            <v>37942</v>
          </cell>
          <cell r="D424" t="str">
            <v xml:space="preserve"> </v>
          </cell>
          <cell r="E424" t="str">
            <v>野田市</v>
          </cell>
          <cell r="F424" t="str">
            <v>ベビーホテル</v>
          </cell>
          <cell r="G424">
            <v>0</v>
          </cell>
          <cell r="H424">
            <v>0</v>
          </cell>
          <cell r="I424" t="str">
            <v xml:space="preserve"> </v>
          </cell>
          <cell r="J424">
            <v>0</v>
          </cell>
          <cell r="K424">
            <v>0</v>
          </cell>
          <cell r="L424">
            <v>5</v>
          </cell>
          <cell r="M424" t="str">
            <v>利用者への情報提供</v>
          </cell>
          <cell r="P424">
            <v>42</v>
          </cell>
        </row>
        <row r="425">
          <cell r="B425">
            <v>69</v>
          </cell>
          <cell r="C425">
            <v>37942</v>
          </cell>
          <cell r="D425" t="str">
            <v xml:space="preserve"> </v>
          </cell>
          <cell r="E425" t="str">
            <v>野田市</v>
          </cell>
          <cell r="F425" t="str">
            <v>ベビーホテル</v>
          </cell>
          <cell r="G425">
            <v>0</v>
          </cell>
          <cell r="H425">
            <v>0</v>
          </cell>
          <cell r="I425" t="str">
            <v xml:space="preserve"> </v>
          </cell>
          <cell r="J425">
            <v>0</v>
          </cell>
          <cell r="K425">
            <v>0</v>
          </cell>
          <cell r="M425" t="str">
            <v>・</v>
          </cell>
          <cell r="N425" t="str">
            <v>提供するサービス内容を利用者の見やすいところに掲示すること。</v>
          </cell>
          <cell r="P425">
            <v>43</v>
          </cell>
        </row>
        <row r="426">
          <cell r="B426">
            <v>69</v>
          </cell>
          <cell r="C426">
            <v>37942</v>
          </cell>
          <cell r="D426" t="str">
            <v xml:space="preserve"> </v>
          </cell>
          <cell r="E426" t="str">
            <v>野田市</v>
          </cell>
          <cell r="F426" t="str">
            <v>ベビーホテル</v>
          </cell>
          <cell r="G426">
            <v>0</v>
          </cell>
          <cell r="H426">
            <v>0</v>
          </cell>
          <cell r="I426" t="str">
            <v xml:space="preserve"> </v>
          </cell>
          <cell r="J426">
            <v>0</v>
          </cell>
          <cell r="K426">
            <v>0</v>
          </cell>
          <cell r="M426" t="str">
            <v>・</v>
          </cell>
          <cell r="N426" t="str">
            <v>利用者に対して契約内容を記載した書面の交付（又は交付の準備）をすること。　　　</v>
          </cell>
          <cell r="P426">
            <v>44</v>
          </cell>
        </row>
        <row r="427">
          <cell r="B427">
            <v>70</v>
          </cell>
          <cell r="C427">
            <v>37942</v>
          </cell>
          <cell r="D427" t="str">
            <v>キッズファーム</v>
          </cell>
          <cell r="E427" t="str">
            <v>成田市</v>
          </cell>
          <cell r="F427" t="str">
            <v>ベビーホテル</v>
          </cell>
          <cell r="G427">
            <v>70</v>
          </cell>
          <cell r="H427">
            <v>37942</v>
          </cell>
          <cell r="I427" t="str">
            <v>キッズファーム</v>
          </cell>
          <cell r="J427" t="str">
            <v>成田市</v>
          </cell>
          <cell r="K427" t="str">
            <v>ベビーホテル</v>
          </cell>
          <cell r="M427" t="str">
            <v>・</v>
          </cell>
          <cell r="N427" t="str">
            <v>（特になし）</v>
          </cell>
          <cell r="P427">
            <v>48</v>
          </cell>
        </row>
        <row r="428">
          <cell r="B428">
            <v>71</v>
          </cell>
          <cell r="C428">
            <v>37942</v>
          </cell>
          <cell r="D428" t="str">
            <v>こひつじくらぶ</v>
          </cell>
          <cell r="E428" t="str">
            <v>成田市</v>
          </cell>
          <cell r="F428" t="str">
            <v>その他</v>
          </cell>
          <cell r="G428">
            <v>71</v>
          </cell>
          <cell r="H428">
            <v>37942</v>
          </cell>
          <cell r="I428" t="str">
            <v>こひつじくらぶ</v>
          </cell>
          <cell r="J428" t="str">
            <v>成田市</v>
          </cell>
          <cell r="K428" t="str">
            <v>その他</v>
          </cell>
          <cell r="L428">
            <v>1</v>
          </cell>
          <cell r="M428" t="str">
            <v>非常災害対策の状況</v>
          </cell>
          <cell r="P428">
            <v>14</v>
          </cell>
        </row>
        <row r="429">
          <cell r="B429">
            <v>71</v>
          </cell>
          <cell r="C429">
            <v>37942</v>
          </cell>
          <cell r="D429" t="str">
            <v xml:space="preserve"> </v>
          </cell>
          <cell r="E429" t="str">
            <v>成田市</v>
          </cell>
          <cell r="F429" t="str">
            <v>その他</v>
          </cell>
          <cell r="G429">
            <v>0</v>
          </cell>
          <cell r="H429">
            <v>0</v>
          </cell>
          <cell r="I429" t="str">
            <v xml:space="preserve"> </v>
          </cell>
          <cell r="J429">
            <v>0</v>
          </cell>
          <cell r="K429">
            <v>0</v>
          </cell>
          <cell r="M429" t="str">
            <v>・</v>
          </cell>
          <cell r="N429" t="str">
            <v>非常災害時の避難経路及び役割分担表を作成し掲示すること。</v>
          </cell>
          <cell r="P429">
            <v>16</v>
          </cell>
        </row>
        <row r="430">
          <cell r="B430">
            <v>71</v>
          </cell>
          <cell r="C430">
            <v>37942</v>
          </cell>
          <cell r="D430" t="str">
            <v xml:space="preserve"> </v>
          </cell>
          <cell r="E430" t="str">
            <v>成田市</v>
          </cell>
          <cell r="F430" t="str">
            <v>その他</v>
          </cell>
          <cell r="G430">
            <v>0</v>
          </cell>
          <cell r="H430">
            <v>0</v>
          </cell>
          <cell r="I430" t="str">
            <v xml:space="preserve"> </v>
          </cell>
          <cell r="J430">
            <v>0</v>
          </cell>
          <cell r="K430">
            <v>0</v>
          </cell>
          <cell r="M430" t="str">
            <v>・</v>
          </cell>
          <cell r="N430" t="str">
            <v>非常災害に対する具体的な計画を立て、これに対する定期的な訓練として少なくとも毎月１回は実施すること。</v>
          </cell>
          <cell r="P430">
            <v>17</v>
          </cell>
        </row>
        <row r="431">
          <cell r="B431">
            <v>71</v>
          </cell>
          <cell r="C431">
            <v>37942</v>
          </cell>
          <cell r="D431" t="str">
            <v xml:space="preserve"> </v>
          </cell>
          <cell r="E431" t="str">
            <v>成田市</v>
          </cell>
          <cell r="F431" t="str">
            <v>その他</v>
          </cell>
          <cell r="G431">
            <v>0</v>
          </cell>
          <cell r="H431">
            <v>0</v>
          </cell>
          <cell r="I431" t="str">
            <v xml:space="preserve"> </v>
          </cell>
          <cell r="J431">
            <v>0</v>
          </cell>
          <cell r="K431">
            <v>0</v>
          </cell>
          <cell r="L431">
            <v>2</v>
          </cell>
          <cell r="M431" t="str">
            <v>保育室のある建物の構造設備条件の状況</v>
          </cell>
          <cell r="P431">
            <v>18</v>
          </cell>
        </row>
        <row r="432">
          <cell r="B432">
            <v>71</v>
          </cell>
          <cell r="C432">
            <v>37942</v>
          </cell>
          <cell r="D432" t="str">
            <v xml:space="preserve"> </v>
          </cell>
          <cell r="E432" t="str">
            <v>成田市</v>
          </cell>
          <cell r="F432" t="str">
            <v>その他</v>
          </cell>
          <cell r="G432">
            <v>0</v>
          </cell>
          <cell r="H432">
            <v>0</v>
          </cell>
          <cell r="I432" t="str">
            <v xml:space="preserve"> </v>
          </cell>
          <cell r="J432">
            <v>0</v>
          </cell>
          <cell r="K432">
            <v>0</v>
          </cell>
          <cell r="M432" t="str">
            <v>・</v>
          </cell>
          <cell r="N432" t="str">
            <v>乳幼児が出入り又は通行する場所には、乳幼児の転落防止設備を設けること。（手すり、柵等）</v>
          </cell>
          <cell r="P432">
            <v>19</v>
          </cell>
        </row>
        <row r="433">
          <cell r="B433">
            <v>71</v>
          </cell>
          <cell r="C433">
            <v>37942</v>
          </cell>
          <cell r="D433" t="str">
            <v xml:space="preserve"> </v>
          </cell>
          <cell r="E433" t="str">
            <v>成田市</v>
          </cell>
          <cell r="F433" t="str">
            <v>その他</v>
          </cell>
          <cell r="G433">
            <v>0</v>
          </cell>
          <cell r="H433">
            <v>0</v>
          </cell>
          <cell r="I433" t="str">
            <v xml:space="preserve"> </v>
          </cell>
          <cell r="J433">
            <v>0</v>
          </cell>
          <cell r="K433">
            <v>0</v>
          </cell>
          <cell r="L433">
            <v>3</v>
          </cell>
          <cell r="M433" t="str">
            <v>保育内容の状況</v>
          </cell>
          <cell r="O433" t="str">
            <v>口頭</v>
          </cell>
          <cell r="P433">
            <v>25</v>
          </cell>
        </row>
        <row r="434">
          <cell r="B434">
            <v>71</v>
          </cell>
          <cell r="C434">
            <v>37942</v>
          </cell>
          <cell r="D434" t="str">
            <v xml:space="preserve"> </v>
          </cell>
          <cell r="E434" t="str">
            <v>成田市</v>
          </cell>
          <cell r="F434" t="str">
            <v>その他</v>
          </cell>
          <cell r="G434">
            <v>0</v>
          </cell>
          <cell r="H434">
            <v>0</v>
          </cell>
          <cell r="I434" t="str">
            <v xml:space="preserve"> </v>
          </cell>
          <cell r="J434">
            <v>0</v>
          </cell>
          <cell r="K434">
            <v>0</v>
          </cell>
          <cell r="M434" t="str">
            <v>・</v>
          </cell>
          <cell r="N434" t="str">
            <v>保育計画を作成し、カリキュラムに沿った保育を実施すること。</v>
          </cell>
          <cell r="O434" t="str">
            <v>口頭</v>
          </cell>
          <cell r="P434">
            <v>26</v>
          </cell>
        </row>
        <row r="435">
          <cell r="B435">
            <v>71</v>
          </cell>
          <cell r="C435">
            <v>37942</v>
          </cell>
          <cell r="D435" t="str">
            <v xml:space="preserve"> </v>
          </cell>
          <cell r="E435" t="str">
            <v>成田市</v>
          </cell>
          <cell r="F435" t="str">
            <v>その他</v>
          </cell>
          <cell r="G435">
            <v>0</v>
          </cell>
          <cell r="H435">
            <v>0</v>
          </cell>
          <cell r="I435" t="str">
            <v xml:space="preserve"> </v>
          </cell>
          <cell r="J435">
            <v>0</v>
          </cell>
          <cell r="K435">
            <v>0</v>
          </cell>
          <cell r="L435">
            <v>4</v>
          </cell>
          <cell r="M435" t="str">
            <v>給食の状況</v>
          </cell>
          <cell r="P435">
            <v>29</v>
          </cell>
        </row>
        <row r="436">
          <cell r="B436">
            <v>71</v>
          </cell>
          <cell r="C436">
            <v>37942</v>
          </cell>
          <cell r="D436" t="str">
            <v xml:space="preserve"> </v>
          </cell>
          <cell r="E436" t="str">
            <v>成田市</v>
          </cell>
          <cell r="F436" t="str">
            <v>その他</v>
          </cell>
          <cell r="G436">
            <v>0</v>
          </cell>
          <cell r="H436">
            <v>0</v>
          </cell>
          <cell r="I436" t="str">
            <v xml:space="preserve"> </v>
          </cell>
          <cell r="J436">
            <v>0</v>
          </cell>
          <cell r="K436">
            <v>0</v>
          </cell>
          <cell r="M436" t="str">
            <v>・</v>
          </cell>
          <cell r="N436" t="str">
            <v>調理は、栄養所要量や児童の嗜好を踏まえた献立表を作成し、献立に従って行うこと。</v>
          </cell>
          <cell r="P436">
            <v>30</v>
          </cell>
        </row>
        <row r="437">
          <cell r="B437">
            <v>71</v>
          </cell>
          <cell r="C437">
            <v>37942</v>
          </cell>
          <cell r="D437" t="str">
            <v xml:space="preserve"> </v>
          </cell>
          <cell r="E437" t="str">
            <v>成田市</v>
          </cell>
          <cell r="F437" t="str">
            <v>その他</v>
          </cell>
          <cell r="G437">
            <v>0</v>
          </cell>
          <cell r="H437">
            <v>0</v>
          </cell>
          <cell r="I437" t="str">
            <v xml:space="preserve"> </v>
          </cell>
          <cell r="J437">
            <v>0</v>
          </cell>
          <cell r="K437">
            <v>0</v>
          </cell>
          <cell r="M437" t="str">
            <v>・</v>
          </cell>
          <cell r="N437" t="str">
            <v>保存食について、２週間以上保存すること。</v>
          </cell>
          <cell r="P437">
            <v>31</v>
          </cell>
        </row>
        <row r="438">
          <cell r="B438">
            <v>71</v>
          </cell>
          <cell r="C438">
            <v>37942</v>
          </cell>
          <cell r="D438" t="str">
            <v xml:space="preserve"> </v>
          </cell>
          <cell r="E438" t="str">
            <v>成田市</v>
          </cell>
          <cell r="F438" t="str">
            <v>その他</v>
          </cell>
          <cell r="G438">
            <v>0</v>
          </cell>
          <cell r="H438">
            <v>0</v>
          </cell>
          <cell r="I438" t="str">
            <v xml:space="preserve"> </v>
          </cell>
          <cell r="J438">
            <v>0</v>
          </cell>
          <cell r="K438">
            <v>0</v>
          </cell>
          <cell r="L438">
            <v>5</v>
          </cell>
          <cell r="M438" t="str">
            <v>健康管理・安全確保の状況</v>
          </cell>
          <cell r="P438">
            <v>32</v>
          </cell>
        </row>
        <row r="439">
          <cell r="B439">
            <v>71</v>
          </cell>
          <cell r="C439">
            <v>37942</v>
          </cell>
          <cell r="D439" t="str">
            <v xml:space="preserve"> </v>
          </cell>
          <cell r="E439" t="str">
            <v>成田市</v>
          </cell>
          <cell r="F439" t="str">
            <v>その他</v>
          </cell>
          <cell r="G439">
            <v>0</v>
          </cell>
          <cell r="H439">
            <v>0</v>
          </cell>
          <cell r="I439" t="str">
            <v xml:space="preserve"> </v>
          </cell>
          <cell r="J439">
            <v>0</v>
          </cell>
          <cell r="K439">
            <v>0</v>
          </cell>
          <cell r="M439" t="str">
            <v>・</v>
          </cell>
          <cell r="N439" t="str">
            <v>身長や体重の測定など基本的な発育チェックを毎月定期的に行うこと。</v>
          </cell>
          <cell r="P439">
            <v>34</v>
          </cell>
        </row>
        <row r="440">
          <cell r="B440">
            <v>71</v>
          </cell>
          <cell r="C440">
            <v>37942</v>
          </cell>
          <cell r="D440" t="str">
            <v xml:space="preserve"> </v>
          </cell>
          <cell r="E440" t="str">
            <v>成田市</v>
          </cell>
          <cell r="F440" t="str">
            <v>その他</v>
          </cell>
          <cell r="G440">
            <v>0</v>
          </cell>
          <cell r="H440">
            <v>0</v>
          </cell>
          <cell r="I440" t="str">
            <v xml:space="preserve"> </v>
          </cell>
          <cell r="J440">
            <v>0</v>
          </cell>
          <cell r="K440">
            <v>0</v>
          </cell>
          <cell r="M440" t="str">
            <v>・</v>
          </cell>
          <cell r="N440" t="str">
            <v>入所児童の健康診断について、年２回実施できる体制を確保すること。</v>
          </cell>
          <cell r="P440">
            <v>35</v>
          </cell>
        </row>
        <row r="441">
          <cell r="B441">
            <v>71</v>
          </cell>
          <cell r="C441">
            <v>37942</v>
          </cell>
          <cell r="D441" t="str">
            <v xml:space="preserve"> </v>
          </cell>
          <cell r="E441" t="str">
            <v>成田市</v>
          </cell>
          <cell r="F441" t="str">
            <v>その他</v>
          </cell>
          <cell r="G441">
            <v>0</v>
          </cell>
          <cell r="H441">
            <v>0</v>
          </cell>
          <cell r="I441" t="str">
            <v xml:space="preserve"> </v>
          </cell>
          <cell r="J441">
            <v>0</v>
          </cell>
          <cell r="K441">
            <v>0</v>
          </cell>
          <cell r="M441" t="str">
            <v>・</v>
          </cell>
          <cell r="N441" t="str">
            <v>職員の健康診断について、年１回実施する体制を確保すること。</v>
          </cell>
          <cell r="P441">
            <v>36</v>
          </cell>
        </row>
        <row r="442">
          <cell r="B442">
            <v>71</v>
          </cell>
          <cell r="C442">
            <v>37942</v>
          </cell>
          <cell r="D442" t="str">
            <v xml:space="preserve"> </v>
          </cell>
          <cell r="E442" t="str">
            <v>成田市</v>
          </cell>
          <cell r="F442" t="str">
            <v>その他</v>
          </cell>
          <cell r="G442">
            <v>0</v>
          </cell>
          <cell r="H442">
            <v>0</v>
          </cell>
          <cell r="I442" t="str">
            <v xml:space="preserve"> </v>
          </cell>
          <cell r="J442">
            <v>0</v>
          </cell>
          <cell r="K442">
            <v>0</v>
          </cell>
          <cell r="L442">
            <v>6</v>
          </cell>
          <cell r="M442" t="str">
            <v>利用者への情報提供</v>
          </cell>
          <cell r="P442">
            <v>42</v>
          </cell>
        </row>
        <row r="443">
          <cell r="B443">
            <v>71</v>
          </cell>
          <cell r="C443">
            <v>37942</v>
          </cell>
          <cell r="D443" t="str">
            <v xml:space="preserve"> </v>
          </cell>
          <cell r="E443" t="str">
            <v>成田市</v>
          </cell>
          <cell r="F443" t="str">
            <v>その他</v>
          </cell>
          <cell r="G443">
            <v>0</v>
          </cell>
          <cell r="H443">
            <v>0</v>
          </cell>
          <cell r="I443" t="str">
            <v xml:space="preserve"> </v>
          </cell>
          <cell r="J443">
            <v>0</v>
          </cell>
          <cell r="K443">
            <v>0</v>
          </cell>
          <cell r="M443" t="str">
            <v>・</v>
          </cell>
          <cell r="N443" t="str">
            <v>利用者に対して契約内容を記載した書面の交付（又は交付の準備）をすること。　　　</v>
          </cell>
          <cell r="P443">
            <v>44</v>
          </cell>
        </row>
        <row r="444">
          <cell r="B444">
            <v>72</v>
          </cell>
          <cell r="C444">
            <v>37942</v>
          </cell>
          <cell r="D444" t="str">
            <v>エンジェルキッズ</v>
          </cell>
          <cell r="E444" t="str">
            <v>成田市</v>
          </cell>
          <cell r="F444" t="str">
            <v>ベビーホテル</v>
          </cell>
          <cell r="G444">
            <v>72</v>
          </cell>
          <cell r="H444">
            <v>37942</v>
          </cell>
          <cell r="I444" t="str">
            <v>エンジェルキッズ</v>
          </cell>
          <cell r="J444" t="str">
            <v>成田市</v>
          </cell>
          <cell r="K444" t="str">
            <v>ベビーホテル</v>
          </cell>
          <cell r="L444">
            <v>1</v>
          </cell>
          <cell r="M444" t="str">
            <v>非常災害対策の状況</v>
          </cell>
          <cell r="P444">
            <v>14</v>
          </cell>
        </row>
        <row r="445">
          <cell r="B445">
            <v>72</v>
          </cell>
          <cell r="C445">
            <v>37942</v>
          </cell>
          <cell r="D445" t="str">
            <v xml:space="preserve"> </v>
          </cell>
          <cell r="E445" t="str">
            <v>成田市</v>
          </cell>
          <cell r="F445" t="str">
            <v>ベビーホテル</v>
          </cell>
          <cell r="G445">
            <v>0</v>
          </cell>
          <cell r="H445">
            <v>0</v>
          </cell>
          <cell r="I445" t="str">
            <v xml:space="preserve"> </v>
          </cell>
          <cell r="J445">
            <v>0</v>
          </cell>
          <cell r="K445">
            <v>0</v>
          </cell>
          <cell r="M445" t="str">
            <v>・</v>
          </cell>
          <cell r="N445" t="str">
            <v>消化用具（消火器）を設置すること。</v>
          </cell>
          <cell r="P445">
            <v>15</v>
          </cell>
        </row>
        <row r="446">
          <cell r="B446">
            <v>72</v>
          </cell>
          <cell r="C446">
            <v>37942</v>
          </cell>
          <cell r="D446" t="str">
            <v xml:space="preserve"> </v>
          </cell>
          <cell r="E446" t="str">
            <v>成田市</v>
          </cell>
          <cell r="F446" t="str">
            <v>ベビーホテル</v>
          </cell>
          <cell r="G446">
            <v>0</v>
          </cell>
          <cell r="H446">
            <v>0</v>
          </cell>
          <cell r="I446" t="str">
            <v xml:space="preserve"> </v>
          </cell>
          <cell r="J446">
            <v>0</v>
          </cell>
          <cell r="K446">
            <v>0</v>
          </cell>
          <cell r="M446" t="str">
            <v>・</v>
          </cell>
          <cell r="N446" t="str">
            <v>非常災害時の避難経路及び役割分担表を作成し掲示すること。</v>
          </cell>
          <cell r="P446">
            <v>16</v>
          </cell>
        </row>
        <row r="447">
          <cell r="B447">
            <v>72</v>
          </cell>
          <cell r="C447">
            <v>37942</v>
          </cell>
          <cell r="D447" t="str">
            <v xml:space="preserve"> </v>
          </cell>
          <cell r="E447" t="str">
            <v>成田市</v>
          </cell>
          <cell r="F447" t="str">
            <v>ベビーホテル</v>
          </cell>
          <cell r="G447">
            <v>0</v>
          </cell>
          <cell r="H447">
            <v>0</v>
          </cell>
          <cell r="I447" t="str">
            <v xml:space="preserve"> </v>
          </cell>
          <cell r="J447">
            <v>0</v>
          </cell>
          <cell r="K447">
            <v>0</v>
          </cell>
          <cell r="M447" t="str">
            <v>・</v>
          </cell>
          <cell r="N447" t="str">
            <v>非常災害に対する具体的な計画を立て、これに対する定期的な訓練として少なくとも毎月１回は実施すること。</v>
          </cell>
          <cell r="P447">
            <v>17</v>
          </cell>
        </row>
        <row r="448">
          <cell r="B448">
            <v>72</v>
          </cell>
          <cell r="C448">
            <v>37942</v>
          </cell>
          <cell r="D448" t="str">
            <v xml:space="preserve"> </v>
          </cell>
          <cell r="E448" t="str">
            <v>成田市</v>
          </cell>
          <cell r="F448" t="str">
            <v>ベビーホテル</v>
          </cell>
          <cell r="G448">
            <v>0</v>
          </cell>
          <cell r="H448">
            <v>0</v>
          </cell>
          <cell r="I448" t="str">
            <v xml:space="preserve"> </v>
          </cell>
          <cell r="J448">
            <v>0</v>
          </cell>
          <cell r="K448">
            <v>0</v>
          </cell>
          <cell r="L448">
            <v>2</v>
          </cell>
          <cell r="M448" t="str">
            <v>保育内容の状況</v>
          </cell>
          <cell r="P448">
            <v>25</v>
          </cell>
        </row>
        <row r="449">
          <cell r="B449">
            <v>72</v>
          </cell>
          <cell r="C449">
            <v>37942</v>
          </cell>
          <cell r="D449" t="str">
            <v xml:space="preserve"> </v>
          </cell>
          <cell r="E449" t="str">
            <v>成田市</v>
          </cell>
          <cell r="F449" t="str">
            <v>ベビーホテル</v>
          </cell>
          <cell r="G449">
            <v>0</v>
          </cell>
          <cell r="H449">
            <v>0</v>
          </cell>
          <cell r="I449" t="str">
            <v xml:space="preserve"> </v>
          </cell>
          <cell r="J449">
            <v>0</v>
          </cell>
          <cell r="K449">
            <v>0</v>
          </cell>
          <cell r="M449" t="str">
            <v>・</v>
          </cell>
          <cell r="N449" t="str">
            <v>保育計画を作成し、カリキュラムに沿った保育を実施すること。</v>
          </cell>
          <cell r="P449">
            <v>26</v>
          </cell>
        </row>
        <row r="450">
          <cell r="B450">
            <v>72</v>
          </cell>
          <cell r="C450">
            <v>37942</v>
          </cell>
          <cell r="D450" t="str">
            <v xml:space="preserve"> </v>
          </cell>
          <cell r="E450" t="str">
            <v>成田市</v>
          </cell>
          <cell r="F450" t="str">
            <v>ベビーホテル</v>
          </cell>
          <cell r="G450">
            <v>0</v>
          </cell>
          <cell r="H450">
            <v>0</v>
          </cell>
          <cell r="I450" t="str">
            <v xml:space="preserve"> </v>
          </cell>
          <cell r="J450">
            <v>0</v>
          </cell>
          <cell r="K450">
            <v>0</v>
          </cell>
          <cell r="L450">
            <v>3</v>
          </cell>
          <cell r="M450" t="str">
            <v>給食の状況</v>
          </cell>
          <cell r="P450">
            <v>29</v>
          </cell>
        </row>
        <row r="451">
          <cell r="B451">
            <v>72</v>
          </cell>
          <cell r="C451">
            <v>37942</v>
          </cell>
          <cell r="D451" t="str">
            <v xml:space="preserve"> </v>
          </cell>
          <cell r="E451" t="str">
            <v>成田市</v>
          </cell>
          <cell r="F451" t="str">
            <v>ベビーホテル</v>
          </cell>
          <cell r="G451">
            <v>0</v>
          </cell>
          <cell r="H451">
            <v>0</v>
          </cell>
          <cell r="I451" t="str">
            <v xml:space="preserve"> </v>
          </cell>
          <cell r="J451">
            <v>0</v>
          </cell>
          <cell r="K451">
            <v>0</v>
          </cell>
          <cell r="M451" t="str">
            <v>・</v>
          </cell>
          <cell r="N451" t="str">
            <v>調理は、栄養所要量や児童の嗜好を踏まえた献立表を作成し、献立に従って行うこと。</v>
          </cell>
          <cell r="P451">
            <v>30</v>
          </cell>
        </row>
        <row r="452">
          <cell r="B452">
            <v>72</v>
          </cell>
          <cell r="C452">
            <v>37942</v>
          </cell>
          <cell r="D452" t="str">
            <v xml:space="preserve"> </v>
          </cell>
          <cell r="E452" t="str">
            <v>成田市</v>
          </cell>
          <cell r="F452" t="str">
            <v>ベビーホテル</v>
          </cell>
          <cell r="G452">
            <v>0</v>
          </cell>
          <cell r="H452">
            <v>0</v>
          </cell>
          <cell r="I452" t="str">
            <v xml:space="preserve"> </v>
          </cell>
          <cell r="J452">
            <v>0</v>
          </cell>
          <cell r="K452">
            <v>0</v>
          </cell>
          <cell r="M452" t="str">
            <v>・</v>
          </cell>
          <cell r="N452" t="str">
            <v>保存食について、２週間以上保存すること。</v>
          </cell>
          <cell r="P452">
            <v>31</v>
          </cell>
        </row>
        <row r="453">
          <cell r="B453">
            <v>72</v>
          </cell>
          <cell r="C453">
            <v>37942</v>
          </cell>
          <cell r="D453" t="str">
            <v xml:space="preserve"> </v>
          </cell>
          <cell r="E453" t="str">
            <v>成田市</v>
          </cell>
          <cell r="F453" t="str">
            <v>ベビーホテル</v>
          </cell>
          <cell r="G453">
            <v>0</v>
          </cell>
          <cell r="H453">
            <v>0</v>
          </cell>
          <cell r="I453" t="str">
            <v xml:space="preserve"> </v>
          </cell>
          <cell r="J453">
            <v>0</v>
          </cell>
          <cell r="K453">
            <v>0</v>
          </cell>
          <cell r="L453">
            <v>4</v>
          </cell>
          <cell r="M453" t="str">
            <v>健康管理・安全確保の状況</v>
          </cell>
          <cell r="P453">
            <v>32</v>
          </cell>
        </row>
        <row r="454">
          <cell r="B454">
            <v>72</v>
          </cell>
          <cell r="C454">
            <v>37942</v>
          </cell>
          <cell r="D454" t="str">
            <v xml:space="preserve"> </v>
          </cell>
          <cell r="E454" t="str">
            <v>成田市</v>
          </cell>
          <cell r="F454" t="str">
            <v>ベビーホテル</v>
          </cell>
          <cell r="G454">
            <v>0</v>
          </cell>
          <cell r="H454">
            <v>0</v>
          </cell>
          <cell r="I454" t="str">
            <v xml:space="preserve"> </v>
          </cell>
          <cell r="J454">
            <v>0</v>
          </cell>
          <cell r="K454">
            <v>0</v>
          </cell>
          <cell r="M454" t="str">
            <v>・</v>
          </cell>
          <cell r="N454" t="str">
            <v>身長や体重の測定など基本的な発育チェックを毎月定期的に行うこと。</v>
          </cell>
          <cell r="P454">
            <v>34</v>
          </cell>
        </row>
        <row r="455">
          <cell r="B455">
            <v>72</v>
          </cell>
          <cell r="C455">
            <v>37942</v>
          </cell>
          <cell r="D455" t="str">
            <v xml:space="preserve"> </v>
          </cell>
          <cell r="E455" t="str">
            <v>成田市</v>
          </cell>
          <cell r="F455" t="str">
            <v>ベビーホテル</v>
          </cell>
          <cell r="G455">
            <v>0</v>
          </cell>
          <cell r="H455">
            <v>0</v>
          </cell>
          <cell r="I455" t="str">
            <v xml:space="preserve"> </v>
          </cell>
          <cell r="J455">
            <v>0</v>
          </cell>
          <cell r="K455">
            <v>0</v>
          </cell>
          <cell r="M455" t="str">
            <v>・</v>
          </cell>
          <cell r="N455" t="str">
            <v>入所児童の健康診断について、年２回実施できる体制を確保すること。</v>
          </cell>
          <cell r="P455">
            <v>35</v>
          </cell>
        </row>
        <row r="456">
          <cell r="B456">
            <v>73</v>
          </cell>
          <cell r="C456">
            <v>37944</v>
          </cell>
          <cell r="D456" t="str">
            <v>のびのびハウス</v>
          </cell>
          <cell r="E456" t="str">
            <v>佐倉市</v>
          </cell>
          <cell r="F456" t="str">
            <v>その他</v>
          </cell>
          <cell r="G456">
            <v>73</v>
          </cell>
          <cell r="H456">
            <v>37944</v>
          </cell>
          <cell r="I456" t="str">
            <v>のびのびハウス</v>
          </cell>
          <cell r="J456" t="str">
            <v>佐倉市</v>
          </cell>
          <cell r="K456" t="str">
            <v>その他</v>
          </cell>
          <cell r="L456">
            <v>1</v>
          </cell>
          <cell r="M456" t="str">
            <v>健康管理・安全確保の状況</v>
          </cell>
          <cell r="P456">
            <v>32</v>
          </cell>
        </row>
        <row r="457">
          <cell r="B457">
            <v>73</v>
          </cell>
          <cell r="C457">
            <v>37944</v>
          </cell>
          <cell r="D457" t="str">
            <v xml:space="preserve"> </v>
          </cell>
          <cell r="E457" t="str">
            <v>佐倉市</v>
          </cell>
          <cell r="F457" t="str">
            <v>その他</v>
          </cell>
          <cell r="G457">
            <v>0</v>
          </cell>
          <cell r="H457">
            <v>0</v>
          </cell>
          <cell r="I457" t="str">
            <v xml:space="preserve"> </v>
          </cell>
          <cell r="J457">
            <v>0</v>
          </cell>
          <cell r="K457">
            <v>0</v>
          </cell>
          <cell r="M457" t="str">
            <v>・</v>
          </cell>
          <cell r="N457" t="str">
            <v>入所児童の健康診断について、年２回実施できる体制を確保すること。</v>
          </cell>
          <cell r="P457">
            <v>35</v>
          </cell>
        </row>
        <row r="458">
          <cell r="B458">
            <v>74</v>
          </cell>
          <cell r="C458">
            <v>37944</v>
          </cell>
          <cell r="D458" t="str">
            <v>（有）リトルベアー</v>
          </cell>
          <cell r="E458" t="str">
            <v>佐倉市</v>
          </cell>
          <cell r="F458" t="str">
            <v>ベビーホテル</v>
          </cell>
          <cell r="G458">
            <v>74</v>
          </cell>
          <cell r="H458">
            <v>37944</v>
          </cell>
          <cell r="I458" t="str">
            <v>（有）リトルベアー</v>
          </cell>
          <cell r="J458" t="str">
            <v>佐倉市</v>
          </cell>
          <cell r="K458" t="str">
            <v>ベビーホテル</v>
          </cell>
          <cell r="L458">
            <v>1</v>
          </cell>
          <cell r="M458" t="str">
            <v>保育従事者等の状況</v>
          </cell>
          <cell r="P458">
            <v>1</v>
          </cell>
        </row>
        <row r="459">
          <cell r="B459">
            <v>74</v>
          </cell>
          <cell r="C459">
            <v>37944</v>
          </cell>
          <cell r="D459" t="str">
            <v xml:space="preserve"> </v>
          </cell>
          <cell r="E459" t="str">
            <v>佐倉市</v>
          </cell>
          <cell r="F459" t="str">
            <v>ベビーホテル</v>
          </cell>
          <cell r="G459">
            <v>0</v>
          </cell>
          <cell r="H459">
            <v>0</v>
          </cell>
          <cell r="I459" t="str">
            <v xml:space="preserve"> </v>
          </cell>
          <cell r="J459">
            <v>0</v>
          </cell>
          <cell r="K459">
            <v>0</v>
          </cell>
          <cell r="M459" t="str">
            <v>・</v>
          </cell>
          <cell r="N459" t="str">
            <v>保育に従事する者の３分の１（保育に従事する者が２人の場合は１人）以上は保育士又は看護師の資格を有する者とすること。
 （主たる保育時間を超える時間帯で、保育される児童が１人であるために保育に従事する者が１人配置される時間帯にあっては保育士又は看護師の資格を有する者とすること。）</v>
          </cell>
          <cell r="P459">
            <v>4</v>
          </cell>
        </row>
        <row r="460">
          <cell r="B460">
            <v>74</v>
          </cell>
          <cell r="C460">
            <v>37944</v>
          </cell>
          <cell r="D460" t="str">
            <v xml:space="preserve"> </v>
          </cell>
          <cell r="E460" t="str">
            <v>佐倉市</v>
          </cell>
          <cell r="F460" t="str">
            <v>ベビーホテル</v>
          </cell>
          <cell r="G460">
            <v>0</v>
          </cell>
          <cell r="H460">
            <v>0</v>
          </cell>
          <cell r="I460" t="str">
            <v xml:space="preserve"> </v>
          </cell>
          <cell r="J460">
            <v>0</v>
          </cell>
          <cell r="K460">
            <v>0</v>
          </cell>
          <cell r="L460">
            <v>2</v>
          </cell>
          <cell r="M460" t="str">
            <v>保育内容の状況</v>
          </cell>
          <cell r="P460">
            <v>25</v>
          </cell>
        </row>
        <row r="461">
          <cell r="B461">
            <v>74</v>
          </cell>
          <cell r="C461">
            <v>37944</v>
          </cell>
          <cell r="D461" t="str">
            <v xml:space="preserve"> </v>
          </cell>
          <cell r="E461" t="str">
            <v>佐倉市</v>
          </cell>
          <cell r="F461" t="str">
            <v>ベビーホテル</v>
          </cell>
          <cell r="G461">
            <v>0</v>
          </cell>
          <cell r="H461">
            <v>0</v>
          </cell>
          <cell r="I461" t="str">
            <v xml:space="preserve"> </v>
          </cell>
          <cell r="J461">
            <v>0</v>
          </cell>
          <cell r="K461">
            <v>0</v>
          </cell>
          <cell r="M461" t="str">
            <v>・</v>
          </cell>
          <cell r="N461" t="str">
            <v>保育計画を作成し、カリキュラムに沿った保育を実施すること。</v>
          </cell>
          <cell r="P461">
            <v>26</v>
          </cell>
        </row>
        <row r="462">
          <cell r="B462">
            <v>74</v>
          </cell>
          <cell r="C462">
            <v>37944</v>
          </cell>
          <cell r="D462" t="str">
            <v xml:space="preserve"> </v>
          </cell>
          <cell r="E462" t="str">
            <v>佐倉市</v>
          </cell>
          <cell r="F462" t="str">
            <v>ベビーホテル</v>
          </cell>
          <cell r="G462">
            <v>0</v>
          </cell>
          <cell r="H462">
            <v>0</v>
          </cell>
          <cell r="I462" t="str">
            <v xml:space="preserve"> </v>
          </cell>
          <cell r="J462">
            <v>0</v>
          </cell>
          <cell r="K462">
            <v>0</v>
          </cell>
          <cell r="L462">
            <v>3</v>
          </cell>
          <cell r="M462" t="str">
            <v>健康管理・安全確保の状況</v>
          </cell>
          <cell r="P462">
            <v>32</v>
          </cell>
        </row>
        <row r="463">
          <cell r="B463">
            <v>74</v>
          </cell>
          <cell r="C463">
            <v>37944</v>
          </cell>
          <cell r="D463" t="str">
            <v xml:space="preserve"> </v>
          </cell>
          <cell r="E463" t="str">
            <v>佐倉市</v>
          </cell>
          <cell r="F463" t="str">
            <v>ベビーホテル</v>
          </cell>
          <cell r="G463">
            <v>0</v>
          </cell>
          <cell r="H463">
            <v>0</v>
          </cell>
          <cell r="I463" t="str">
            <v xml:space="preserve"> </v>
          </cell>
          <cell r="J463">
            <v>0</v>
          </cell>
          <cell r="K463">
            <v>0</v>
          </cell>
          <cell r="M463" t="str">
            <v>・</v>
          </cell>
          <cell r="N463" t="str">
            <v>入所児童の健康診断について、年２回実施できる体制を確保すること。</v>
          </cell>
          <cell r="P463">
            <v>35</v>
          </cell>
        </row>
        <row r="464">
          <cell r="B464">
            <v>75</v>
          </cell>
          <cell r="C464">
            <v>37944</v>
          </cell>
          <cell r="D464" t="str">
            <v>あすなろ託児所</v>
          </cell>
          <cell r="E464" t="str">
            <v>柏市</v>
          </cell>
          <cell r="F464" t="str">
            <v>ベビーホテル</v>
          </cell>
          <cell r="G464">
            <v>75</v>
          </cell>
          <cell r="H464">
            <v>37944</v>
          </cell>
          <cell r="I464" t="str">
            <v>あすなろ託児所</v>
          </cell>
          <cell r="J464" t="str">
            <v>柏市</v>
          </cell>
          <cell r="K464" t="str">
            <v>ベビーホテル</v>
          </cell>
          <cell r="L464">
            <v>1</v>
          </cell>
          <cell r="M464" t="str">
            <v>保育従事者等の状況</v>
          </cell>
          <cell r="P464">
            <v>1</v>
          </cell>
        </row>
        <row r="465">
          <cell r="B465">
            <v>75</v>
          </cell>
          <cell r="C465">
            <v>37944</v>
          </cell>
          <cell r="D465" t="str">
            <v xml:space="preserve"> </v>
          </cell>
          <cell r="E465" t="str">
            <v>柏市</v>
          </cell>
          <cell r="F465" t="str">
            <v>ベビーホテル</v>
          </cell>
          <cell r="G465">
            <v>0</v>
          </cell>
          <cell r="H465">
            <v>0</v>
          </cell>
          <cell r="I465" t="str">
            <v xml:space="preserve"> </v>
          </cell>
          <cell r="J465">
            <v>0</v>
          </cell>
          <cell r="K465">
            <v>0</v>
          </cell>
          <cell r="M465" t="str">
            <v>・</v>
          </cell>
          <cell r="N465" t="str">
            <v>保育に従事する者の３分の１（保育に従事する者が２人の場合は１人）以上は保育士又は看護師の資格を有する者とすること。
 （主たる保育時間を超える時間帯で、保育される児童が１人であるために保育に従事する者が１人配置される時間帯にあっては保育士又は看護師の資格を有する者とすること。）</v>
          </cell>
          <cell r="P465">
            <v>4</v>
          </cell>
        </row>
        <row r="466">
          <cell r="B466">
            <v>75</v>
          </cell>
          <cell r="C466">
            <v>37944</v>
          </cell>
          <cell r="D466" t="str">
            <v xml:space="preserve"> </v>
          </cell>
          <cell r="E466" t="str">
            <v>柏市</v>
          </cell>
          <cell r="F466" t="str">
            <v>ベビーホテル</v>
          </cell>
          <cell r="G466">
            <v>0</v>
          </cell>
          <cell r="H466">
            <v>0</v>
          </cell>
          <cell r="I466" t="str">
            <v xml:space="preserve"> </v>
          </cell>
          <cell r="J466">
            <v>0</v>
          </cell>
          <cell r="K466">
            <v>0</v>
          </cell>
          <cell r="L466">
            <v>2</v>
          </cell>
          <cell r="M466" t="str">
            <v>非常災害対策の状況</v>
          </cell>
          <cell r="P466">
            <v>14</v>
          </cell>
        </row>
        <row r="467">
          <cell r="B467">
            <v>75</v>
          </cell>
          <cell r="C467">
            <v>37944</v>
          </cell>
          <cell r="D467" t="str">
            <v xml:space="preserve"> </v>
          </cell>
          <cell r="E467" t="str">
            <v>柏市</v>
          </cell>
          <cell r="F467" t="str">
            <v>ベビーホテル</v>
          </cell>
          <cell r="G467">
            <v>0</v>
          </cell>
          <cell r="H467">
            <v>0</v>
          </cell>
          <cell r="I467" t="str">
            <v xml:space="preserve"> </v>
          </cell>
          <cell r="J467">
            <v>0</v>
          </cell>
          <cell r="K467">
            <v>0</v>
          </cell>
          <cell r="M467" t="str">
            <v>・</v>
          </cell>
          <cell r="N467" t="str">
            <v>非常災害時の避難経路及び役割分担表を作成し掲示すること。</v>
          </cell>
          <cell r="P467">
            <v>16</v>
          </cell>
        </row>
        <row r="468">
          <cell r="B468">
            <v>75</v>
          </cell>
          <cell r="C468">
            <v>37944</v>
          </cell>
          <cell r="D468" t="str">
            <v xml:space="preserve"> </v>
          </cell>
          <cell r="E468" t="str">
            <v>柏市</v>
          </cell>
          <cell r="F468" t="str">
            <v>ベビーホテル</v>
          </cell>
          <cell r="G468">
            <v>0</v>
          </cell>
          <cell r="H468">
            <v>0</v>
          </cell>
          <cell r="I468" t="str">
            <v xml:space="preserve"> </v>
          </cell>
          <cell r="J468">
            <v>0</v>
          </cell>
          <cell r="K468">
            <v>0</v>
          </cell>
          <cell r="M468" t="str">
            <v>・</v>
          </cell>
          <cell r="N468" t="str">
            <v>非常災害に対する具体的な計画を立て、これに対する定期的な訓練として少なくとも毎月１回は実施すること。</v>
          </cell>
          <cell r="P468">
            <v>17</v>
          </cell>
        </row>
        <row r="469">
          <cell r="B469">
            <v>75</v>
          </cell>
          <cell r="C469">
            <v>37944</v>
          </cell>
          <cell r="D469" t="str">
            <v xml:space="preserve"> </v>
          </cell>
          <cell r="E469" t="str">
            <v>柏市</v>
          </cell>
          <cell r="F469" t="str">
            <v>ベビーホテル</v>
          </cell>
          <cell r="G469">
            <v>0</v>
          </cell>
          <cell r="H469">
            <v>0</v>
          </cell>
          <cell r="I469" t="str">
            <v xml:space="preserve"> </v>
          </cell>
          <cell r="J469">
            <v>0</v>
          </cell>
          <cell r="K469">
            <v>0</v>
          </cell>
          <cell r="L469">
            <v>3</v>
          </cell>
          <cell r="M469" t="str">
            <v>保育室等の構造設備及び面積の状況</v>
          </cell>
          <cell r="P469">
            <v>5</v>
          </cell>
        </row>
        <row r="470">
          <cell r="B470">
            <v>75</v>
          </cell>
          <cell r="C470">
            <v>37944</v>
          </cell>
          <cell r="D470" t="str">
            <v xml:space="preserve"> </v>
          </cell>
          <cell r="E470" t="str">
            <v>柏市</v>
          </cell>
          <cell r="F470" t="str">
            <v>ベビーホテル</v>
          </cell>
          <cell r="G470">
            <v>0</v>
          </cell>
          <cell r="H470">
            <v>0</v>
          </cell>
          <cell r="I470" t="str">
            <v xml:space="preserve"> </v>
          </cell>
          <cell r="J470">
            <v>0</v>
          </cell>
          <cell r="K470">
            <v>0</v>
          </cell>
          <cell r="M470" t="str">
            <v>・</v>
          </cell>
          <cell r="N470" t="str">
            <v>保育計画を作成し、カリキュラムに沿った保育を実施すること。</v>
          </cell>
          <cell r="P470">
            <v>26</v>
          </cell>
        </row>
        <row r="471">
          <cell r="B471">
            <v>75</v>
          </cell>
          <cell r="C471">
            <v>37944</v>
          </cell>
          <cell r="D471" t="str">
            <v xml:space="preserve"> </v>
          </cell>
          <cell r="E471" t="str">
            <v>柏市</v>
          </cell>
          <cell r="F471" t="str">
            <v>ベビーホテル</v>
          </cell>
          <cell r="G471">
            <v>0</v>
          </cell>
          <cell r="H471">
            <v>0</v>
          </cell>
          <cell r="I471" t="str">
            <v xml:space="preserve"> </v>
          </cell>
          <cell r="J471">
            <v>0</v>
          </cell>
          <cell r="K471">
            <v>0</v>
          </cell>
          <cell r="L471">
            <v>4</v>
          </cell>
          <cell r="M471" t="str">
            <v>給食の状況</v>
          </cell>
          <cell r="P471">
            <v>29</v>
          </cell>
        </row>
        <row r="472">
          <cell r="B472">
            <v>75</v>
          </cell>
          <cell r="C472">
            <v>37944</v>
          </cell>
          <cell r="D472" t="str">
            <v xml:space="preserve"> </v>
          </cell>
          <cell r="E472" t="str">
            <v>柏市</v>
          </cell>
          <cell r="F472" t="str">
            <v>ベビーホテル</v>
          </cell>
          <cell r="G472">
            <v>0</v>
          </cell>
          <cell r="H472">
            <v>0</v>
          </cell>
          <cell r="I472" t="str">
            <v xml:space="preserve"> </v>
          </cell>
          <cell r="J472">
            <v>0</v>
          </cell>
          <cell r="K472">
            <v>0</v>
          </cell>
          <cell r="M472" t="str">
            <v>・</v>
          </cell>
          <cell r="N472" t="str">
            <v>保存食について、２週間以上保存すること。</v>
          </cell>
          <cell r="P472">
            <v>31</v>
          </cell>
        </row>
        <row r="473">
          <cell r="B473">
            <v>75</v>
          </cell>
          <cell r="C473">
            <v>37944</v>
          </cell>
          <cell r="D473" t="str">
            <v xml:space="preserve"> </v>
          </cell>
          <cell r="E473" t="str">
            <v>柏市</v>
          </cell>
          <cell r="F473" t="str">
            <v>ベビーホテル</v>
          </cell>
          <cell r="G473">
            <v>0</v>
          </cell>
          <cell r="H473">
            <v>0</v>
          </cell>
          <cell r="I473" t="str">
            <v xml:space="preserve"> </v>
          </cell>
          <cell r="J473">
            <v>0</v>
          </cell>
          <cell r="K473">
            <v>0</v>
          </cell>
          <cell r="L473">
            <v>5</v>
          </cell>
          <cell r="M473" t="str">
            <v>健康管理・安全確保の状況</v>
          </cell>
          <cell r="P473">
            <v>32</v>
          </cell>
        </row>
        <row r="474">
          <cell r="B474">
            <v>75</v>
          </cell>
          <cell r="C474">
            <v>37944</v>
          </cell>
          <cell r="D474" t="str">
            <v xml:space="preserve"> </v>
          </cell>
          <cell r="E474" t="str">
            <v>柏市</v>
          </cell>
          <cell r="F474" t="str">
            <v>ベビーホテル</v>
          </cell>
          <cell r="G474">
            <v>0</v>
          </cell>
          <cell r="H474">
            <v>0</v>
          </cell>
          <cell r="I474" t="str">
            <v xml:space="preserve"> </v>
          </cell>
          <cell r="J474">
            <v>0</v>
          </cell>
          <cell r="K474">
            <v>0</v>
          </cell>
          <cell r="M474" t="str">
            <v>・</v>
          </cell>
          <cell r="N474" t="str">
            <v>身長や体重の測定など基本的な発育チェックを毎月定期的に行うこと。</v>
          </cell>
          <cell r="P474">
            <v>34</v>
          </cell>
        </row>
        <row r="475">
          <cell r="B475">
            <v>75</v>
          </cell>
          <cell r="C475">
            <v>37944</v>
          </cell>
          <cell r="D475" t="str">
            <v xml:space="preserve"> </v>
          </cell>
          <cell r="E475" t="str">
            <v>柏市</v>
          </cell>
          <cell r="F475" t="str">
            <v>ベビーホテル</v>
          </cell>
          <cell r="G475">
            <v>0</v>
          </cell>
          <cell r="H475">
            <v>0</v>
          </cell>
          <cell r="I475" t="str">
            <v xml:space="preserve"> </v>
          </cell>
          <cell r="J475">
            <v>0</v>
          </cell>
          <cell r="K475">
            <v>0</v>
          </cell>
          <cell r="M475" t="str">
            <v>・</v>
          </cell>
          <cell r="N475" t="str">
            <v>入所児童の健康診断について、年２回実施できる体制を確保すること。</v>
          </cell>
          <cell r="P475">
            <v>35</v>
          </cell>
        </row>
        <row r="476">
          <cell r="B476">
            <v>75</v>
          </cell>
          <cell r="C476">
            <v>37944</v>
          </cell>
          <cell r="D476" t="str">
            <v xml:space="preserve"> </v>
          </cell>
          <cell r="E476" t="str">
            <v>柏市</v>
          </cell>
          <cell r="F476" t="str">
            <v>ベビーホテル</v>
          </cell>
          <cell r="G476">
            <v>0</v>
          </cell>
          <cell r="H476">
            <v>0</v>
          </cell>
          <cell r="I476" t="str">
            <v xml:space="preserve"> </v>
          </cell>
          <cell r="J476">
            <v>0</v>
          </cell>
          <cell r="K476">
            <v>0</v>
          </cell>
          <cell r="M476" t="str">
            <v>・</v>
          </cell>
          <cell r="N476" t="str">
            <v>調理従事者について、毎月１回は検便を実施すること。</v>
          </cell>
          <cell r="P476">
            <v>37</v>
          </cell>
        </row>
        <row r="477">
          <cell r="B477">
            <v>75</v>
          </cell>
          <cell r="C477">
            <v>37944</v>
          </cell>
          <cell r="D477" t="str">
            <v xml:space="preserve"> </v>
          </cell>
          <cell r="E477" t="str">
            <v>柏市</v>
          </cell>
          <cell r="F477" t="str">
            <v>ベビーホテル</v>
          </cell>
          <cell r="G477">
            <v>0</v>
          </cell>
          <cell r="H477">
            <v>0</v>
          </cell>
          <cell r="I477" t="str">
            <v xml:space="preserve"> </v>
          </cell>
          <cell r="J477">
            <v>0</v>
          </cell>
          <cell r="K477">
            <v>0</v>
          </cell>
          <cell r="L477">
            <v>6</v>
          </cell>
          <cell r="M477" t="str">
            <v>利用者への情報提供</v>
          </cell>
          <cell r="P477">
            <v>42</v>
          </cell>
        </row>
        <row r="478">
          <cell r="B478">
            <v>75</v>
          </cell>
          <cell r="C478">
            <v>37944</v>
          </cell>
          <cell r="D478" t="str">
            <v xml:space="preserve"> </v>
          </cell>
          <cell r="E478" t="str">
            <v>柏市</v>
          </cell>
          <cell r="F478" t="str">
            <v>ベビーホテル</v>
          </cell>
          <cell r="G478">
            <v>0</v>
          </cell>
          <cell r="H478">
            <v>0</v>
          </cell>
          <cell r="I478" t="str">
            <v xml:space="preserve"> </v>
          </cell>
          <cell r="J478">
            <v>0</v>
          </cell>
          <cell r="K478">
            <v>0</v>
          </cell>
          <cell r="M478" t="str">
            <v>・</v>
          </cell>
          <cell r="N478" t="str">
            <v>提供するサービス内容を利用者の見やすいところに掲示すること。</v>
          </cell>
          <cell r="P478">
            <v>43</v>
          </cell>
        </row>
        <row r="479">
          <cell r="B479">
            <v>75</v>
          </cell>
          <cell r="C479">
            <v>37944</v>
          </cell>
          <cell r="D479" t="str">
            <v xml:space="preserve"> </v>
          </cell>
          <cell r="E479" t="str">
            <v>柏市</v>
          </cell>
          <cell r="F479" t="str">
            <v>ベビーホテル</v>
          </cell>
          <cell r="G479">
            <v>0</v>
          </cell>
          <cell r="H479">
            <v>0</v>
          </cell>
          <cell r="I479" t="str">
            <v xml:space="preserve"> </v>
          </cell>
          <cell r="J479">
            <v>0</v>
          </cell>
          <cell r="K479">
            <v>0</v>
          </cell>
          <cell r="M479" t="str">
            <v>・</v>
          </cell>
          <cell r="N479" t="str">
            <v>利用者に対して契約内容を記載した書面の交付（又は交付の準備）をすること。　　　</v>
          </cell>
          <cell r="P479">
            <v>44</v>
          </cell>
        </row>
        <row r="480">
          <cell r="B480">
            <v>76</v>
          </cell>
          <cell r="C480">
            <v>37942</v>
          </cell>
          <cell r="D480" t="str">
            <v>ﾄﾑﾎﾞｰｲｽﾞ豊四季ﾙｰﾑ</v>
          </cell>
          <cell r="E480" t="str">
            <v>柏市</v>
          </cell>
          <cell r="F480" t="str">
            <v>その他</v>
          </cell>
          <cell r="G480">
            <v>76</v>
          </cell>
          <cell r="H480">
            <v>37942</v>
          </cell>
          <cell r="I480" t="str">
            <v>ﾄﾑﾎﾞｰｲｽﾞ豊四季ﾙｰﾑ</v>
          </cell>
          <cell r="J480" t="str">
            <v>柏市</v>
          </cell>
          <cell r="K480" t="str">
            <v>その他</v>
          </cell>
          <cell r="L480">
            <v>1</v>
          </cell>
          <cell r="M480" t="str">
            <v>保育室のある建物の構造設備条件の状況</v>
          </cell>
          <cell r="P480">
            <v>18</v>
          </cell>
        </row>
        <row r="481">
          <cell r="B481">
            <v>76</v>
          </cell>
          <cell r="C481">
            <v>37943</v>
          </cell>
          <cell r="D481" t="str">
            <v xml:space="preserve"> </v>
          </cell>
          <cell r="E481" t="str">
            <v>柏市</v>
          </cell>
          <cell r="F481" t="str">
            <v>その他</v>
          </cell>
          <cell r="G481">
            <v>0</v>
          </cell>
          <cell r="H481">
            <v>0</v>
          </cell>
          <cell r="I481" t="str">
            <v xml:space="preserve"> </v>
          </cell>
          <cell r="J481">
            <v>0</v>
          </cell>
          <cell r="K481">
            <v>0</v>
          </cell>
          <cell r="M481" t="str">
            <v>・</v>
          </cell>
          <cell r="N481" t="str">
            <v>保育室を２階に設ける場合の認可外保育施設指導監督基準に適合していないので、対応を図ること。（避難階段・屋外階段の設置など）</v>
          </cell>
          <cell r="P481">
            <v>20</v>
          </cell>
        </row>
        <row r="482">
          <cell r="B482">
            <v>76</v>
          </cell>
          <cell r="C482">
            <v>37944</v>
          </cell>
          <cell r="D482" t="str">
            <v xml:space="preserve"> </v>
          </cell>
          <cell r="E482" t="str">
            <v>柏市</v>
          </cell>
          <cell r="F482" t="str">
            <v>その他</v>
          </cell>
          <cell r="G482">
            <v>0</v>
          </cell>
          <cell r="H482">
            <v>0</v>
          </cell>
          <cell r="I482" t="str">
            <v xml:space="preserve"> </v>
          </cell>
          <cell r="J482">
            <v>0</v>
          </cell>
          <cell r="K482">
            <v>0</v>
          </cell>
          <cell r="L482">
            <v>2</v>
          </cell>
          <cell r="M482" t="str">
            <v>健康管理・安全確保の状況</v>
          </cell>
          <cell r="P482">
            <v>32</v>
          </cell>
        </row>
        <row r="483">
          <cell r="B483">
            <v>76</v>
          </cell>
          <cell r="C483">
            <v>37944</v>
          </cell>
          <cell r="D483" t="str">
            <v xml:space="preserve"> </v>
          </cell>
          <cell r="E483" t="str">
            <v>柏市</v>
          </cell>
          <cell r="F483" t="str">
            <v>その他</v>
          </cell>
          <cell r="G483">
            <v>0</v>
          </cell>
          <cell r="H483">
            <v>0</v>
          </cell>
          <cell r="I483" t="str">
            <v xml:space="preserve"> </v>
          </cell>
          <cell r="J483">
            <v>0</v>
          </cell>
          <cell r="K483">
            <v>0</v>
          </cell>
          <cell r="M483" t="str">
            <v>・</v>
          </cell>
          <cell r="N483" t="str">
            <v>身長や体重の測定など基本的な発育チェックを毎月定期的に行うこと。</v>
          </cell>
          <cell r="P483">
            <v>34</v>
          </cell>
        </row>
        <row r="484">
          <cell r="B484">
            <v>76</v>
          </cell>
          <cell r="C484">
            <v>37944</v>
          </cell>
          <cell r="D484" t="str">
            <v xml:space="preserve"> </v>
          </cell>
          <cell r="E484" t="str">
            <v>柏市</v>
          </cell>
          <cell r="F484" t="str">
            <v>その他</v>
          </cell>
          <cell r="G484">
            <v>0</v>
          </cell>
          <cell r="H484">
            <v>0</v>
          </cell>
          <cell r="I484" t="str">
            <v xml:space="preserve"> </v>
          </cell>
          <cell r="J484">
            <v>0</v>
          </cell>
          <cell r="K484">
            <v>0</v>
          </cell>
          <cell r="M484" t="str">
            <v>・</v>
          </cell>
          <cell r="N484" t="str">
            <v>入所児童の健康診断について、年２回実施できる体制を確保すること。</v>
          </cell>
          <cell r="P484">
            <v>35</v>
          </cell>
        </row>
        <row r="485">
          <cell r="B485">
            <v>77</v>
          </cell>
          <cell r="C485">
            <v>37946</v>
          </cell>
          <cell r="D485" t="str">
            <v>サン・キッズ</v>
          </cell>
          <cell r="E485" t="str">
            <v>柏市</v>
          </cell>
          <cell r="F485" t="str">
            <v>その他</v>
          </cell>
          <cell r="G485">
            <v>77</v>
          </cell>
          <cell r="H485">
            <v>37946</v>
          </cell>
          <cell r="I485" t="str">
            <v>サン・キッズ</v>
          </cell>
          <cell r="J485" t="str">
            <v>柏市</v>
          </cell>
          <cell r="K485" t="str">
            <v>その他</v>
          </cell>
          <cell r="L485">
            <v>1</v>
          </cell>
          <cell r="M485" t="str">
            <v>非常災害対策の状況</v>
          </cell>
          <cell r="P485">
            <v>14</v>
          </cell>
        </row>
        <row r="486">
          <cell r="B486">
            <v>77</v>
          </cell>
          <cell r="C486">
            <v>37946</v>
          </cell>
          <cell r="D486" t="str">
            <v xml:space="preserve"> </v>
          </cell>
          <cell r="E486" t="str">
            <v>柏市</v>
          </cell>
          <cell r="F486" t="str">
            <v>その他</v>
          </cell>
          <cell r="G486">
            <v>0</v>
          </cell>
          <cell r="H486">
            <v>0</v>
          </cell>
          <cell r="I486" t="str">
            <v xml:space="preserve"> </v>
          </cell>
          <cell r="J486">
            <v>0</v>
          </cell>
          <cell r="K486">
            <v>0</v>
          </cell>
          <cell r="M486" t="str">
            <v>・</v>
          </cell>
          <cell r="N486" t="str">
            <v>非常災害に対する具体的な計画を立て、これに対する定期的な訓練として少なくとも毎月１回は実施すること。</v>
          </cell>
          <cell r="P486">
            <v>17</v>
          </cell>
        </row>
        <row r="487">
          <cell r="B487">
            <v>77</v>
          </cell>
          <cell r="C487">
            <v>37946</v>
          </cell>
          <cell r="D487" t="str">
            <v xml:space="preserve"> </v>
          </cell>
          <cell r="E487" t="str">
            <v>柏市</v>
          </cell>
          <cell r="F487" t="str">
            <v>その他</v>
          </cell>
          <cell r="G487">
            <v>0</v>
          </cell>
          <cell r="H487">
            <v>0</v>
          </cell>
          <cell r="I487" t="str">
            <v xml:space="preserve"> </v>
          </cell>
          <cell r="J487">
            <v>0</v>
          </cell>
          <cell r="K487">
            <v>0</v>
          </cell>
          <cell r="L487">
            <v>2</v>
          </cell>
          <cell r="M487" t="str">
            <v>保育室のある建物の構造設備条件の状況</v>
          </cell>
          <cell r="P487">
            <v>18</v>
          </cell>
        </row>
        <row r="488">
          <cell r="B488">
            <v>77</v>
          </cell>
          <cell r="C488">
            <v>37946</v>
          </cell>
          <cell r="D488" t="str">
            <v xml:space="preserve"> </v>
          </cell>
          <cell r="E488" t="str">
            <v>柏市</v>
          </cell>
          <cell r="F488" t="str">
            <v>その他</v>
          </cell>
          <cell r="G488">
            <v>0</v>
          </cell>
          <cell r="H488">
            <v>0</v>
          </cell>
          <cell r="I488" t="str">
            <v xml:space="preserve"> </v>
          </cell>
          <cell r="J488">
            <v>0</v>
          </cell>
          <cell r="K488">
            <v>0</v>
          </cell>
          <cell r="M488" t="str">
            <v>・</v>
          </cell>
          <cell r="N488" t="str">
            <v>保育室を４階以上に設ける場合の認可外保育施設指導監督基準に適合していないので、対応を図ること。（屋外階段の設置など）</v>
          </cell>
          <cell r="P488">
            <v>23</v>
          </cell>
        </row>
        <row r="489">
          <cell r="B489">
            <v>77</v>
          </cell>
          <cell r="C489">
            <v>37946</v>
          </cell>
          <cell r="D489" t="str">
            <v xml:space="preserve"> </v>
          </cell>
          <cell r="E489" t="str">
            <v>柏市</v>
          </cell>
          <cell r="F489" t="str">
            <v>その他</v>
          </cell>
          <cell r="G489">
            <v>0</v>
          </cell>
          <cell r="H489">
            <v>0</v>
          </cell>
          <cell r="I489" t="str">
            <v xml:space="preserve"> </v>
          </cell>
          <cell r="J489">
            <v>0</v>
          </cell>
          <cell r="K489">
            <v>0</v>
          </cell>
          <cell r="L489">
            <v>3</v>
          </cell>
          <cell r="M489" t="str">
            <v>給食の状況</v>
          </cell>
          <cell r="P489">
            <v>29</v>
          </cell>
        </row>
        <row r="490">
          <cell r="B490">
            <v>77</v>
          </cell>
          <cell r="C490">
            <v>37946</v>
          </cell>
          <cell r="D490" t="str">
            <v xml:space="preserve"> </v>
          </cell>
          <cell r="E490" t="str">
            <v>柏市</v>
          </cell>
          <cell r="F490" t="str">
            <v>その他</v>
          </cell>
          <cell r="G490">
            <v>0</v>
          </cell>
          <cell r="H490">
            <v>0</v>
          </cell>
          <cell r="I490" t="str">
            <v xml:space="preserve"> </v>
          </cell>
          <cell r="J490">
            <v>0</v>
          </cell>
          <cell r="K490">
            <v>0</v>
          </cell>
          <cell r="M490" t="str">
            <v>・</v>
          </cell>
          <cell r="N490" t="str">
            <v>保存食について、２週間以上保存すること。</v>
          </cell>
          <cell r="P490">
            <v>31</v>
          </cell>
        </row>
        <row r="491">
          <cell r="B491">
            <v>77</v>
          </cell>
          <cell r="C491">
            <v>37946</v>
          </cell>
          <cell r="D491" t="str">
            <v xml:space="preserve"> </v>
          </cell>
          <cell r="E491" t="str">
            <v>柏市</v>
          </cell>
          <cell r="F491" t="str">
            <v>その他</v>
          </cell>
          <cell r="G491">
            <v>0</v>
          </cell>
          <cell r="H491">
            <v>0</v>
          </cell>
          <cell r="I491" t="str">
            <v xml:space="preserve"> </v>
          </cell>
          <cell r="J491">
            <v>0</v>
          </cell>
          <cell r="K491">
            <v>0</v>
          </cell>
          <cell r="L491">
            <v>4</v>
          </cell>
          <cell r="M491" t="str">
            <v>健康管理・安全確保の状況</v>
          </cell>
          <cell r="P491">
            <v>32</v>
          </cell>
        </row>
        <row r="492">
          <cell r="B492">
            <v>77</v>
          </cell>
          <cell r="C492">
            <v>37946</v>
          </cell>
          <cell r="D492" t="str">
            <v xml:space="preserve"> </v>
          </cell>
          <cell r="E492" t="str">
            <v>柏市</v>
          </cell>
          <cell r="F492" t="str">
            <v>その他</v>
          </cell>
          <cell r="G492">
            <v>0</v>
          </cell>
          <cell r="H492">
            <v>0</v>
          </cell>
          <cell r="I492" t="str">
            <v xml:space="preserve"> </v>
          </cell>
          <cell r="J492">
            <v>0</v>
          </cell>
          <cell r="K492">
            <v>0</v>
          </cell>
          <cell r="M492" t="str">
            <v>・</v>
          </cell>
          <cell r="N492" t="str">
            <v>身長や体重の測定など基本的な発育チェックを毎月定期的に行うこと。</v>
          </cell>
          <cell r="P492">
            <v>34</v>
          </cell>
        </row>
        <row r="493">
          <cell r="B493">
            <v>77</v>
          </cell>
          <cell r="C493">
            <v>37946</v>
          </cell>
          <cell r="D493" t="str">
            <v xml:space="preserve"> </v>
          </cell>
          <cell r="E493" t="str">
            <v>柏市</v>
          </cell>
          <cell r="F493" t="str">
            <v>その他</v>
          </cell>
          <cell r="G493">
            <v>0</v>
          </cell>
          <cell r="H493">
            <v>0</v>
          </cell>
          <cell r="I493" t="str">
            <v xml:space="preserve"> </v>
          </cell>
          <cell r="J493">
            <v>0</v>
          </cell>
          <cell r="K493">
            <v>0</v>
          </cell>
          <cell r="M493" t="str">
            <v>・</v>
          </cell>
          <cell r="N493" t="str">
            <v>入所児童の健康診断について、年２回実施できる体制を確保すること。</v>
          </cell>
          <cell r="P493">
            <v>35</v>
          </cell>
        </row>
        <row r="494">
          <cell r="B494">
            <v>77</v>
          </cell>
          <cell r="C494">
            <v>37946</v>
          </cell>
          <cell r="D494" t="str">
            <v xml:space="preserve"> </v>
          </cell>
          <cell r="E494" t="str">
            <v>柏市</v>
          </cell>
          <cell r="F494" t="str">
            <v>その他</v>
          </cell>
          <cell r="G494">
            <v>0</v>
          </cell>
          <cell r="H494">
            <v>0</v>
          </cell>
          <cell r="I494" t="str">
            <v xml:space="preserve"> </v>
          </cell>
          <cell r="J494">
            <v>0</v>
          </cell>
          <cell r="K494">
            <v>0</v>
          </cell>
          <cell r="M494" t="str">
            <v>・</v>
          </cell>
          <cell r="N494" t="str">
            <v>調理従事者について、毎月１回は検便を実施すること。</v>
          </cell>
          <cell r="P494">
            <v>37</v>
          </cell>
        </row>
        <row r="495">
          <cell r="B495">
            <v>77</v>
          </cell>
          <cell r="C495">
            <v>37946</v>
          </cell>
          <cell r="D495" t="str">
            <v xml:space="preserve"> </v>
          </cell>
          <cell r="E495" t="str">
            <v>柏市</v>
          </cell>
          <cell r="F495" t="str">
            <v>その他</v>
          </cell>
          <cell r="G495">
            <v>0</v>
          </cell>
          <cell r="H495">
            <v>0</v>
          </cell>
          <cell r="I495" t="str">
            <v xml:space="preserve"> </v>
          </cell>
          <cell r="J495">
            <v>0</v>
          </cell>
          <cell r="K495">
            <v>0</v>
          </cell>
          <cell r="L495">
            <v>5</v>
          </cell>
          <cell r="M495" t="str">
            <v>利用者への情報提供</v>
          </cell>
          <cell r="P495">
            <v>42</v>
          </cell>
        </row>
        <row r="496">
          <cell r="B496">
            <v>77</v>
          </cell>
          <cell r="C496">
            <v>37946</v>
          </cell>
          <cell r="D496" t="str">
            <v xml:space="preserve"> </v>
          </cell>
          <cell r="E496" t="str">
            <v>柏市</v>
          </cell>
          <cell r="F496" t="str">
            <v>その他</v>
          </cell>
          <cell r="G496">
            <v>0</v>
          </cell>
          <cell r="H496">
            <v>0</v>
          </cell>
          <cell r="I496" t="str">
            <v xml:space="preserve"> </v>
          </cell>
          <cell r="J496">
            <v>0</v>
          </cell>
          <cell r="K496">
            <v>0</v>
          </cell>
          <cell r="M496" t="str">
            <v>・</v>
          </cell>
          <cell r="N496" t="str">
            <v>提供するサービス内容を利用者の見やすいところに掲示すること。</v>
          </cell>
          <cell r="P496">
            <v>43</v>
          </cell>
        </row>
        <row r="497">
          <cell r="B497">
            <v>78</v>
          </cell>
          <cell r="C497">
            <v>37946</v>
          </cell>
          <cell r="D497" t="str">
            <v>吉田ベビーハウス,キッズルーム</v>
          </cell>
          <cell r="E497" t="str">
            <v>柏市</v>
          </cell>
          <cell r="F497" t="str">
            <v>その他</v>
          </cell>
          <cell r="G497">
            <v>78</v>
          </cell>
          <cell r="H497">
            <v>37946</v>
          </cell>
          <cell r="I497" t="str">
            <v>吉田ベビーハウス,キッズルーム</v>
          </cell>
          <cell r="J497" t="str">
            <v>柏市</v>
          </cell>
          <cell r="K497" t="str">
            <v>その他</v>
          </cell>
          <cell r="L497">
            <v>1</v>
          </cell>
          <cell r="M497" t="str">
            <v>健康管理・安全確保の状況</v>
          </cell>
          <cell r="O497" t="str">
            <v>口頭</v>
          </cell>
          <cell r="P497">
            <v>32</v>
          </cell>
        </row>
        <row r="498">
          <cell r="B498">
            <v>78</v>
          </cell>
          <cell r="C498">
            <v>37946</v>
          </cell>
          <cell r="D498" t="str">
            <v xml:space="preserve"> </v>
          </cell>
          <cell r="E498" t="str">
            <v>柏市</v>
          </cell>
          <cell r="F498" t="str">
            <v>その他</v>
          </cell>
          <cell r="G498">
            <v>0</v>
          </cell>
          <cell r="H498">
            <v>0</v>
          </cell>
          <cell r="I498" t="str">
            <v xml:space="preserve"> </v>
          </cell>
          <cell r="J498">
            <v>0</v>
          </cell>
          <cell r="K498">
            <v>0</v>
          </cell>
          <cell r="M498" t="str">
            <v>・</v>
          </cell>
          <cell r="N498" t="str">
            <v>身長や体重の測定など基本的な発育チェックを毎月定期的に行うこと。</v>
          </cell>
          <cell r="O498" t="str">
            <v>口頭</v>
          </cell>
          <cell r="P498">
            <v>34</v>
          </cell>
        </row>
        <row r="499">
          <cell r="B499">
            <v>78</v>
          </cell>
          <cell r="C499">
            <v>37946</v>
          </cell>
          <cell r="D499" t="str">
            <v xml:space="preserve"> </v>
          </cell>
          <cell r="E499" t="str">
            <v>柏市</v>
          </cell>
          <cell r="F499" t="str">
            <v>その他</v>
          </cell>
          <cell r="G499">
            <v>0</v>
          </cell>
          <cell r="H499">
            <v>0</v>
          </cell>
          <cell r="I499" t="str">
            <v xml:space="preserve"> </v>
          </cell>
          <cell r="J499">
            <v>0</v>
          </cell>
          <cell r="K499">
            <v>0</v>
          </cell>
          <cell r="M499" t="str">
            <v>・</v>
          </cell>
          <cell r="N499" t="str">
            <v>調理従事者について、毎月１回は検便を実施すること。</v>
          </cell>
          <cell r="O499" t="str">
            <v>口頭</v>
          </cell>
          <cell r="P499">
            <v>37</v>
          </cell>
        </row>
        <row r="500">
          <cell r="B500">
            <v>79</v>
          </cell>
          <cell r="C500">
            <v>37946</v>
          </cell>
          <cell r="D500" t="str">
            <v>ピジョンランド柏</v>
          </cell>
          <cell r="E500" t="str">
            <v>柏市</v>
          </cell>
          <cell r="F500" t="str">
            <v>その他</v>
          </cell>
          <cell r="G500">
            <v>79</v>
          </cell>
          <cell r="H500">
            <v>37946</v>
          </cell>
          <cell r="I500" t="str">
            <v>ピジョンランド柏</v>
          </cell>
          <cell r="J500" t="str">
            <v>柏市</v>
          </cell>
          <cell r="K500" t="str">
            <v>その他</v>
          </cell>
          <cell r="L500">
            <v>1</v>
          </cell>
          <cell r="M500" t="str">
            <v>保育室のある建物の構造設備条件の状況</v>
          </cell>
          <cell r="P500">
            <v>18</v>
          </cell>
        </row>
        <row r="501">
          <cell r="B501">
            <v>79</v>
          </cell>
          <cell r="C501">
            <v>37946</v>
          </cell>
          <cell r="D501" t="str">
            <v xml:space="preserve"> </v>
          </cell>
          <cell r="E501" t="str">
            <v>柏市</v>
          </cell>
          <cell r="F501" t="str">
            <v>その他</v>
          </cell>
          <cell r="G501">
            <v>0</v>
          </cell>
          <cell r="H501">
            <v>0</v>
          </cell>
          <cell r="I501" t="str">
            <v xml:space="preserve"> </v>
          </cell>
          <cell r="J501">
            <v>0</v>
          </cell>
          <cell r="K501">
            <v>0</v>
          </cell>
          <cell r="M501" t="str">
            <v>・</v>
          </cell>
          <cell r="N501" t="str">
            <v>保育室を３階に設ける場合の認可外保育施設指導監督基準に適合していないので、対応を図ること。（避難階段・屋外階段の設置など）</v>
          </cell>
          <cell r="P501">
            <v>21</v>
          </cell>
        </row>
        <row r="502">
          <cell r="B502">
            <v>80</v>
          </cell>
          <cell r="C502">
            <v>37946</v>
          </cell>
          <cell r="D502" t="str">
            <v>やまゆり保育園</v>
          </cell>
          <cell r="E502" t="str">
            <v>山武町</v>
          </cell>
          <cell r="F502" t="str">
            <v>その他</v>
          </cell>
          <cell r="G502">
            <v>80</v>
          </cell>
          <cell r="H502">
            <v>37946</v>
          </cell>
          <cell r="I502" t="str">
            <v>やまゆり保育園</v>
          </cell>
          <cell r="J502" t="str">
            <v>山武町</v>
          </cell>
          <cell r="K502" t="str">
            <v>その他</v>
          </cell>
          <cell r="L502">
            <v>1</v>
          </cell>
          <cell r="M502" t="str">
            <v>非常災害対策の状況</v>
          </cell>
          <cell r="P502">
            <v>14</v>
          </cell>
        </row>
        <row r="503">
          <cell r="B503">
            <v>80</v>
          </cell>
          <cell r="C503">
            <v>37946</v>
          </cell>
          <cell r="D503" t="str">
            <v xml:space="preserve"> </v>
          </cell>
          <cell r="E503" t="str">
            <v>山武町</v>
          </cell>
          <cell r="F503" t="str">
            <v>その他</v>
          </cell>
          <cell r="G503">
            <v>0</v>
          </cell>
          <cell r="H503">
            <v>0</v>
          </cell>
          <cell r="I503" t="str">
            <v xml:space="preserve"> </v>
          </cell>
          <cell r="J503">
            <v>0</v>
          </cell>
          <cell r="K503">
            <v>0</v>
          </cell>
          <cell r="M503" t="str">
            <v>・</v>
          </cell>
          <cell r="N503" t="str">
            <v>非常災害時の避難経路及び役割分担表を作成し掲示すること。</v>
          </cell>
          <cell r="P503">
            <v>16</v>
          </cell>
        </row>
        <row r="504">
          <cell r="B504">
            <v>80</v>
          </cell>
          <cell r="C504">
            <v>37946</v>
          </cell>
          <cell r="D504" t="str">
            <v xml:space="preserve"> </v>
          </cell>
          <cell r="E504" t="str">
            <v>山武町</v>
          </cell>
          <cell r="F504" t="str">
            <v>その他</v>
          </cell>
          <cell r="G504">
            <v>0</v>
          </cell>
          <cell r="H504">
            <v>0</v>
          </cell>
          <cell r="I504" t="str">
            <v xml:space="preserve"> </v>
          </cell>
          <cell r="J504">
            <v>0</v>
          </cell>
          <cell r="K504">
            <v>0</v>
          </cell>
          <cell r="L504">
            <v>2</v>
          </cell>
          <cell r="M504" t="str">
            <v>給食の状況</v>
          </cell>
          <cell r="P504">
            <v>29</v>
          </cell>
        </row>
        <row r="505">
          <cell r="B505">
            <v>80</v>
          </cell>
          <cell r="C505">
            <v>37946</v>
          </cell>
          <cell r="D505" t="str">
            <v xml:space="preserve"> </v>
          </cell>
          <cell r="E505" t="str">
            <v>山武町</v>
          </cell>
          <cell r="F505" t="str">
            <v>その他</v>
          </cell>
          <cell r="G505">
            <v>0</v>
          </cell>
          <cell r="H505">
            <v>0</v>
          </cell>
          <cell r="I505" t="str">
            <v xml:space="preserve"> </v>
          </cell>
          <cell r="J505">
            <v>0</v>
          </cell>
          <cell r="K505">
            <v>0</v>
          </cell>
          <cell r="M505" t="str">
            <v>・</v>
          </cell>
          <cell r="N505" t="str">
            <v>保存食について、２週間以上保存すること。</v>
          </cell>
          <cell r="P505">
            <v>31</v>
          </cell>
        </row>
        <row r="506">
          <cell r="B506">
            <v>80</v>
          </cell>
          <cell r="C506">
            <v>37946</v>
          </cell>
          <cell r="D506" t="str">
            <v xml:space="preserve"> </v>
          </cell>
          <cell r="E506" t="str">
            <v>山武町</v>
          </cell>
          <cell r="F506" t="str">
            <v>その他</v>
          </cell>
          <cell r="G506">
            <v>0</v>
          </cell>
          <cell r="H506">
            <v>0</v>
          </cell>
          <cell r="I506" t="str">
            <v xml:space="preserve"> </v>
          </cell>
          <cell r="J506">
            <v>0</v>
          </cell>
          <cell r="K506">
            <v>0</v>
          </cell>
          <cell r="L506">
            <v>3</v>
          </cell>
          <cell r="M506" t="str">
            <v>健康管理・安全確保の状況</v>
          </cell>
          <cell r="P506">
            <v>32</v>
          </cell>
        </row>
        <row r="507">
          <cell r="B507">
            <v>80</v>
          </cell>
          <cell r="C507">
            <v>37946</v>
          </cell>
          <cell r="D507" t="str">
            <v xml:space="preserve"> </v>
          </cell>
          <cell r="E507" t="str">
            <v>山武町</v>
          </cell>
          <cell r="F507" t="str">
            <v>その他</v>
          </cell>
          <cell r="G507">
            <v>0</v>
          </cell>
          <cell r="H507">
            <v>0</v>
          </cell>
          <cell r="I507" t="str">
            <v xml:space="preserve"> </v>
          </cell>
          <cell r="J507">
            <v>0</v>
          </cell>
          <cell r="K507">
            <v>0</v>
          </cell>
          <cell r="M507" t="str">
            <v>・</v>
          </cell>
          <cell r="N507" t="str">
            <v>調理従事者について、毎月１回は検便を実施すること。</v>
          </cell>
          <cell r="P507">
            <v>37</v>
          </cell>
        </row>
        <row r="508">
          <cell r="B508">
            <v>80</v>
          </cell>
          <cell r="C508">
            <v>37946</v>
          </cell>
          <cell r="D508" t="str">
            <v xml:space="preserve"> </v>
          </cell>
          <cell r="E508" t="str">
            <v>山武町</v>
          </cell>
          <cell r="F508" t="str">
            <v>その他</v>
          </cell>
          <cell r="G508">
            <v>0</v>
          </cell>
          <cell r="H508">
            <v>0</v>
          </cell>
          <cell r="I508" t="str">
            <v xml:space="preserve"> </v>
          </cell>
          <cell r="J508">
            <v>0</v>
          </cell>
          <cell r="K508">
            <v>0</v>
          </cell>
          <cell r="L508">
            <v>4</v>
          </cell>
          <cell r="M508" t="str">
            <v>利用者への情報提供</v>
          </cell>
          <cell r="P508">
            <v>42</v>
          </cell>
        </row>
        <row r="509">
          <cell r="B509">
            <v>80</v>
          </cell>
          <cell r="C509">
            <v>37946</v>
          </cell>
          <cell r="D509" t="str">
            <v xml:space="preserve"> </v>
          </cell>
          <cell r="E509" t="str">
            <v>山武町</v>
          </cell>
          <cell r="F509" t="str">
            <v>その他</v>
          </cell>
          <cell r="G509">
            <v>0</v>
          </cell>
          <cell r="H509">
            <v>0</v>
          </cell>
          <cell r="I509" t="str">
            <v xml:space="preserve"> </v>
          </cell>
          <cell r="J509">
            <v>0</v>
          </cell>
          <cell r="K509">
            <v>0</v>
          </cell>
          <cell r="M509" t="str">
            <v>・</v>
          </cell>
          <cell r="N509" t="str">
            <v>利用者に対して契約内容を記載した書面の交付（又は交付の準備）をすること。　　　</v>
          </cell>
          <cell r="P509">
            <v>44</v>
          </cell>
        </row>
        <row r="510">
          <cell r="B510">
            <v>81</v>
          </cell>
          <cell r="C510">
            <v>37946</v>
          </cell>
          <cell r="D510" t="str">
            <v>セカンドママ</v>
          </cell>
          <cell r="E510" t="str">
            <v>富里市</v>
          </cell>
          <cell r="F510" t="str">
            <v>ベビーホテル</v>
          </cell>
          <cell r="G510">
            <v>81</v>
          </cell>
          <cell r="H510">
            <v>37946</v>
          </cell>
          <cell r="I510" t="str">
            <v>セカンドママ</v>
          </cell>
          <cell r="J510" t="str">
            <v>富里市</v>
          </cell>
          <cell r="K510" t="str">
            <v>ベビーホテル</v>
          </cell>
          <cell r="L510">
            <v>1</v>
          </cell>
          <cell r="M510" t="str">
            <v>保育従事者等の状況</v>
          </cell>
          <cell r="P510">
            <v>1</v>
          </cell>
        </row>
        <row r="511">
          <cell r="B511">
            <v>81</v>
          </cell>
          <cell r="C511">
            <v>37946</v>
          </cell>
          <cell r="D511" t="str">
            <v xml:space="preserve"> </v>
          </cell>
          <cell r="E511" t="str">
            <v>富里市</v>
          </cell>
          <cell r="F511" t="str">
            <v>ベビーホテル</v>
          </cell>
          <cell r="G511">
            <v>0</v>
          </cell>
          <cell r="H511">
            <v>0</v>
          </cell>
          <cell r="I511" t="str">
            <v xml:space="preserve"> </v>
          </cell>
          <cell r="J511">
            <v>0</v>
          </cell>
          <cell r="K511">
            <v>0</v>
          </cell>
          <cell r="M511" t="str">
            <v>・</v>
          </cell>
          <cell r="N511" t="str">
            <v>保育従事者については、常時複数配置すること。
 （主たる開所時間（１１時間）を超える時間帯については、保育されている児童が１人である場合を除く。）</v>
          </cell>
          <cell r="P511">
            <v>3</v>
          </cell>
        </row>
        <row r="512">
          <cell r="B512">
            <v>81</v>
          </cell>
          <cell r="C512">
            <v>37946</v>
          </cell>
          <cell r="D512" t="str">
            <v xml:space="preserve"> </v>
          </cell>
          <cell r="E512" t="str">
            <v>富里市</v>
          </cell>
          <cell r="F512" t="str">
            <v>ベビーホテル</v>
          </cell>
          <cell r="G512">
            <v>0</v>
          </cell>
          <cell r="H512">
            <v>0</v>
          </cell>
          <cell r="I512" t="str">
            <v xml:space="preserve"> </v>
          </cell>
          <cell r="J512">
            <v>0</v>
          </cell>
          <cell r="K512">
            <v>0</v>
          </cell>
          <cell r="L512">
            <v>2</v>
          </cell>
          <cell r="M512" t="str">
            <v>非常災害対策の状況</v>
          </cell>
          <cell r="P512">
            <v>14</v>
          </cell>
        </row>
        <row r="513">
          <cell r="B513">
            <v>81</v>
          </cell>
          <cell r="C513">
            <v>37946</v>
          </cell>
          <cell r="D513" t="str">
            <v xml:space="preserve"> </v>
          </cell>
          <cell r="E513" t="str">
            <v>富里市</v>
          </cell>
          <cell r="F513" t="str">
            <v>ベビーホテル</v>
          </cell>
          <cell r="G513">
            <v>0</v>
          </cell>
          <cell r="H513">
            <v>0</v>
          </cell>
          <cell r="I513" t="str">
            <v xml:space="preserve"> </v>
          </cell>
          <cell r="J513">
            <v>0</v>
          </cell>
          <cell r="K513">
            <v>0</v>
          </cell>
          <cell r="M513" t="str">
            <v>・</v>
          </cell>
          <cell r="N513" t="str">
            <v>非常災害時の避難経路及び役割分担表を作成し掲示すること。</v>
          </cell>
          <cell r="P513">
            <v>16</v>
          </cell>
        </row>
        <row r="514">
          <cell r="B514">
            <v>81</v>
          </cell>
          <cell r="C514">
            <v>37946</v>
          </cell>
          <cell r="D514" t="str">
            <v xml:space="preserve"> </v>
          </cell>
          <cell r="E514" t="str">
            <v>富里市</v>
          </cell>
          <cell r="F514" t="str">
            <v>ベビーホテル</v>
          </cell>
          <cell r="G514">
            <v>0</v>
          </cell>
          <cell r="H514">
            <v>0</v>
          </cell>
          <cell r="I514" t="str">
            <v xml:space="preserve"> </v>
          </cell>
          <cell r="J514">
            <v>0</v>
          </cell>
          <cell r="K514">
            <v>0</v>
          </cell>
          <cell r="L514">
            <v>3</v>
          </cell>
          <cell r="M514" t="str">
            <v>保育室のある建物の構造設備条件の状況</v>
          </cell>
          <cell r="P514">
            <v>18</v>
          </cell>
        </row>
        <row r="515">
          <cell r="B515">
            <v>81</v>
          </cell>
          <cell r="C515">
            <v>37946</v>
          </cell>
          <cell r="D515" t="str">
            <v xml:space="preserve"> </v>
          </cell>
          <cell r="E515" t="str">
            <v>富里市</v>
          </cell>
          <cell r="F515" t="str">
            <v>ベビーホテル</v>
          </cell>
          <cell r="G515">
            <v>0</v>
          </cell>
          <cell r="H515">
            <v>0</v>
          </cell>
          <cell r="I515" t="str">
            <v xml:space="preserve"> </v>
          </cell>
          <cell r="J515">
            <v>0</v>
          </cell>
          <cell r="K515">
            <v>0</v>
          </cell>
          <cell r="M515" t="str">
            <v>・</v>
          </cell>
          <cell r="N515" t="str">
            <v>乳幼児が出入り又は通行する場所には、乳幼児の転落防止設備を設けること。（手すり、柵等）</v>
          </cell>
          <cell r="P515">
            <v>19</v>
          </cell>
        </row>
        <row r="516">
          <cell r="B516">
            <v>81</v>
          </cell>
          <cell r="C516">
            <v>37946</v>
          </cell>
          <cell r="D516" t="str">
            <v xml:space="preserve"> </v>
          </cell>
          <cell r="E516" t="str">
            <v>富里市</v>
          </cell>
          <cell r="F516" t="str">
            <v>ベビーホテル</v>
          </cell>
          <cell r="G516">
            <v>0</v>
          </cell>
          <cell r="H516">
            <v>0</v>
          </cell>
          <cell r="I516" t="str">
            <v xml:space="preserve"> </v>
          </cell>
          <cell r="J516">
            <v>0</v>
          </cell>
          <cell r="K516">
            <v>0</v>
          </cell>
          <cell r="M516" t="str">
            <v>・</v>
          </cell>
          <cell r="N516" t="str">
            <v>保育室を２階に設ける場合の認可外保育施設指導監督基準に適合していないので、対応を図ること。（避難階段・屋外階段の設置など）</v>
          </cell>
          <cell r="P516">
            <v>20</v>
          </cell>
        </row>
        <row r="517">
          <cell r="B517">
            <v>81</v>
          </cell>
          <cell r="C517">
            <v>37946</v>
          </cell>
          <cell r="D517" t="str">
            <v xml:space="preserve"> </v>
          </cell>
          <cell r="E517" t="str">
            <v>富里市</v>
          </cell>
          <cell r="F517" t="str">
            <v>ベビーホテル</v>
          </cell>
          <cell r="G517">
            <v>0</v>
          </cell>
          <cell r="H517">
            <v>0</v>
          </cell>
          <cell r="I517" t="str">
            <v xml:space="preserve"> </v>
          </cell>
          <cell r="J517">
            <v>0</v>
          </cell>
          <cell r="K517">
            <v>0</v>
          </cell>
          <cell r="L517">
            <v>4</v>
          </cell>
          <cell r="M517" t="str">
            <v>給食の状況</v>
          </cell>
          <cell r="P517">
            <v>29</v>
          </cell>
        </row>
        <row r="518">
          <cell r="B518">
            <v>81</v>
          </cell>
          <cell r="C518">
            <v>37946</v>
          </cell>
          <cell r="D518" t="str">
            <v xml:space="preserve"> </v>
          </cell>
          <cell r="E518" t="str">
            <v>富里市</v>
          </cell>
          <cell r="F518" t="str">
            <v>ベビーホテル</v>
          </cell>
          <cell r="G518">
            <v>0</v>
          </cell>
          <cell r="H518">
            <v>0</v>
          </cell>
          <cell r="I518" t="str">
            <v xml:space="preserve"> </v>
          </cell>
          <cell r="J518">
            <v>0</v>
          </cell>
          <cell r="K518">
            <v>0</v>
          </cell>
          <cell r="M518" t="str">
            <v>・</v>
          </cell>
          <cell r="N518" t="str">
            <v>保存食について、２週間以上保存すること。</v>
          </cell>
          <cell r="P518">
            <v>31</v>
          </cell>
        </row>
        <row r="519">
          <cell r="B519">
            <v>81</v>
          </cell>
          <cell r="C519">
            <v>37946</v>
          </cell>
          <cell r="D519" t="str">
            <v xml:space="preserve"> </v>
          </cell>
          <cell r="E519" t="str">
            <v>富里市</v>
          </cell>
          <cell r="F519" t="str">
            <v>ベビーホテル</v>
          </cell>
          <cell r="G519">
            <v>0</v>
          </cell>
          <cell r="H519">
            <v>0</v>
          </cell>
          <cell r="I519" t="str">
            <v xml:space="preserve"> </v>
          </cell>
          <cell r="J519">
            <v>0</v>
          </cell>
          <cell r="K519">
            <v>0</v>
          </cell>
          <cell r="L519">
            <v>5</v>
          </cell>
          <cell r="M519" t="str">
            <v>健康管理・安全確保の状況</v>
          </cell>
          <cell r="P519">
            <v>32</v>
          </cell>
        </row>
        <row r="520">
          <cell r="B520">
            <v>81</v>
          </cell>
          <cell r="C520">
            <v>37946</v>
          </cell>
          <cell r="D520" t="str">
            <v xml:space="preserve"> </v>
          </cell>
          <cell r="E520" t="str">
            <v>富里市</v>
          </cell>
          <cell r="F520" t="str">
            <v>ベビーホテル</v>
          </cell>
          <cell r="G520">
            <v>0</v>
          </cell>
          <cell r="H520">
            <v>0</v>
          </cell>
          <cell r="I520" t="str">
            <v xml:space="preserve"> </v>
          </cell>
          <cell r="J520">
            <v>0</v>
          </cell>
          <cell r="K520">
            <v>0</v>
          </cell>
          <cell r="M520" t="str">
            <v>・</v>
          </cell>
          <cell r="N520" t="str">
            <v>身長や体重の測定など基本的な発育チェックを毎月定期的に行うこと。</v>
          </cell>
          <cell r="P520">
            <v>34</v>
          </cell>
        </row>
        <row r="521">
          <cell r="B521">
            <v>81</v>
          </cell>
          <cell r="C521">
            <v>37946</v>
          </cell>
          <cell r="D521" t="str">
            <v xml:space="preserve"> </v>
          </cell>
          <cell r="E521" t="str">
            <v>富里市</v>
          </cell>
          <cell r="F521" t="str">
            <v>ベビーホテル</v>
          </cell>
          <cell r="G521">
            <v>0</v>
          </cell>
          <cell r="H521">
            <v>0</v>
          </cell>
          <cell r="I521" t="str">
            <v xml:space="preserve"> </v>
          </cell>
          <cell r="J521">
            <v>0</v>
          </cell>
          <cell r="K521">
            <v>0</v>
          </cell>
          <cell r="M521" t="str">
            <v>・</v>
          </cell>
          <cell r="N521" t="str">
            <v>入所児童の健康診断について、年２回実施できる体制を確保すること。</v>
          </cell>
          <cell r="P521">
            <v>35</v>
          </cell>
        </row>
        <row r="522">
          <cell r="B522">
            <v>81</v>
          </cell>
          <cell r="C522">
            <v>37946</v>
          </cell>
          <cell r="D522" t="str">
            <v xml:space="preserve"> </v>
          </cell>
          <cell r="E522" t="str">
            <v>富里市</v>
          </cell>
          <cell r="F522" t="str">
            <v>ベビーホテル</v>
          </cell>
          <cell r="G522">
            <v>0</v>
          </cell>
          <cell r="H522">
            <v>0</v>
          </cell>
          <cell r="I522" t="str">
            <v xml:space="preserve"> </v>
          </cell>
          <cell r="J522">
            <v>0</v>
          </cell>
          <cell r="K522">
            <v>0</v>
          </cell>
          <cell r="M522" t="str">
            <v>・</v>
          </cell>
          <cell r="N522" t="str">
            <v>調理従事者について、毎月１回は検便を実施すること。</v>
          </cell>
          <cell r="P522">
            <v>37</v>
          </cell>
        </row>
        <row r="523">
          <cell r="B523">
            <v>81</v>
          </cell>
          <cell r="C523">
            <v>37946</v>
          </cell>
          <cell r="D523" t="str">
            <v xml:space="preserve"> </v>
          </cell>
          <cell r="E523" t="str">
            <v>富里市</v>
          </cell>
          <cell r="F523" t="str">
            <v>ベビーホテル</v>
          </cell>
          <cell r="G523">
            <v>0</v>
          </cell>
          <cell r="H523">
            <v>0</v>
          </cell>
          <cell r="I523" t="str">
            <v xml:space="preserve"> </v>
          </cell>
          <cell r="J523">
            <v>0</v>
          </cell>
          <cell r="K523">
            <v>0</v>
          </cell>
          <cell r="M523" t="str">
            <v>・</v>
          </cell>
          <cell r="N523" t="str">
            <v>保育室内の安全確保として、備品類の転落防止対策をとること。</v>
          </cell>
          <cell r="P523">
            <v>41</v>
          </cell>
        </row>
        <row r="524">
          <cell r="B524">
            <v>82</v>
          </cell>
          <cell r="C524">
            <v>37946</v>
          </cell>
          <cell r="D524" t="str">
            <v>日吉台託児センター</v>
          </cell>
          <cell r="E524" t="str">
            <v>富里市</v>
          </cell>
          <cell r="F524" t="str">
            <v>ベビーホテル</v>
          </cell>
          <cell r="G524">
            <v>82</v>
          </cell>
          <cell r="H524">
            <v>37946</v>
          </cell>
          <cell r="I524" t="str">
            <v>日吉台託児センター</v>
          </cell>
          <cell r="J524" t="str">
            <v>富里市</v>
          </cell>
          <cell r="K524" t="str">
            <v>ベビーホテル</v>
          </cell>
          <cell r="L524">
            <v>1</v>
          </cell>
          <cell r="M524" t="str">
            <v>非常災害対策の状況</v>
          </cell>
          <cell r="P524">
            <v>14</v>
          </cell>
        </row>
        <row r="525">
          <cell r="B525">
            <v>82</v>
          </cell>
          <cell r="C525">
            <v>37946</v>
          </cell>
          <cell r="D525" t="str">
            <v xml:space="preserve"> </v>
          </cell>
          <cell r="E525" t="str">
            <v>富里市</v>
          </cell>
          <cell r="F525" t="str">
            <v>ベビーホテル</v>
          </cell>
          <cell r="G525">
            <v>0</v>
          </cell>
          <cell r="H525">
            <v>0</v>
          </cell>
          <cell r="I525" t="str">
            <v xml:space="preserve"> </v>
          </cell>
          <cell r="J525">
            <v>0</v>
          </cell>
          <cell r="K525">
            <v>0</v>
          </cell>
          <cell r="M525" t="str">
            <v>・</v>
          </cell>
          <cell r="N525" t="str">
            <v>非常災害時の避難経路及び役割分担表を作成し掲示すること。</v>
          </cell>
          <cell r="P525">
            <v>16</v>
          </cell>
        </row>
        <row r="526">
          <cell r="B526">
            <v>82</v>
          </cell>
          <cell r="C526">
            <v>37946</v>
          </cell>
          <cell r="D526" t="str">
            <v xml:space="preserve"> </v>
          </cell>
          <cell r="E526" t="str">
            <v>富里市</v>
          </cell>
          <cell r="F526" t="str">
            <v>ベビーホテル</v>
          </cell>
          <cell r="G526">
            <v>0</v>
          </cell>
          <cell r="H526">
            <v>0</v>
          </cell>
          <cell r="I526" t="str">
            <v xml:space="preserve"> </v>
          </cell>
          <cell r="J526">
            <v>0</v>
          </cell>
          <cell r="K526">
            <v>0</v>
          </cell>
          <cell r="L526">
            <v>2</v>
          </cell>
          <cell r="M526" t="str">
            <v>保育室のある建物の構造設備条件の状況</v>
          </cell>
          <cell r="P526">
            <v>18</v>
          </cell>
        </row>
        <row r="527">
          <cell r="B527">
            <v>82</v>
          </cell>
          <cell r="C527">
            <v>37946</v>
          </cell>
          <cell r="D527" t="str">
            <v xml:space="preserve"> </v>
          </cell>
          <cell r="E527" t="str">
            <v>富里市</v>
          </cell>
          <cell r="F527" t="str">
            <v>ベビーホテル</v>
          </cell>
          <cell r="G527">
            <v>0</v>
          </cell>
          <cell r="H527">
            <v>0</v>
          </cell>
          <cell r="I527" t="str">
            <v xml:space="preserve"> </v>
          </cell>
          <cell r="J527">
            <v>0</v>
          </cell>
          <cell r="K527">
            <v>0</v>
          </cell>
          <cell r="M527" t="str">
            <v>・</v>
          </cell>
          <cell r="N527" t="str">
            <v>保育施設のカーテンなどは防炎処理が施されたものとすること。</v>
          </cell>
          <cell r="P527">
            <v>22</v>
          </cell>
        </row>
        <row r="528">
          <cell r="B528">
            <v>82</v>
          </cell>
          <cell r="C528">
            <v>37946</v>
          </cell>
          <cell r="D528" t="str">
            <v xml:space="preserve"> </v>
          </cell>
          <cell r="E528" t="str">
            <v>富里市</v>
          </cell>
          <cell r="F528" t="str">
            <v>ベビーホテル</v>
          </cell>
          <cell r="G528">
            <v>0</v>
          </cell>
          <cell r="H528">
            <v>0</v>
          </cell>
          <cell r="I528" t="str">
            <v xml:space="preserve"> </v>
          </cell>
          <cell r="J528">
            <v>0</v>
          </cell>
          <cell r="K528">
            <v>0</v>
          </cell>
          <cell r="L528">
            <v>3</v>
          </cell>
          <cell r="M528" t="str">
            <v>健康管理・安全確保の状況</v>
          </cell>
          <cell r="P528">
            <v>32</v>
          </cell>
        </row>
        <row r="529">
          <cell r="B529">
            <v>82</v>
          </cell>
          <cell r="C529">
            <v>37946</v>
          </cell>
          <cell r="D529" t="str">
            <v xml:space="preserve"> </v>
          </cell>
          <cell r="E529" t="str">
            <v>富里市</v>
          </cell>
          <cell r="F529" t="str">
            <v>ベビーホテル</v>
          </cell>
          <cell r="G529">
            <v>0</v>
          </cell>
          <cell r="H529">
            <v>0</v>
          </cell>
          <cell r="I529" t="str">
            <v xml:space="preserve"> </v>
          </cell>
          <cell r="J529">
            <v>0</v>
          </cell>
          <cell r="K529">
            <v>0</v>
          </cell>
          <cell r="M529" t="str">
            <v>・</v>
          </cell>
          <cell r="N529" t="str">
            <v>身長や体重の測定など基本的な発育チェックを毎月定期的に行うこと。</v>
          </cell>
          <cell r="P529">
            <v>34</v>
          </cell>
        </row>
        <row r="530">
          <cell r="B530">
            <v>82</v>
          </cell>
          <cell r="C530">
            <v>37946</v>
          </cell>
          <cell r="D530" t="str">
            <v xml:space="preserve"> </v>
          </cell>
          <cell r="E530" t="str">
            <v>富里市</v>
          </cell>
          <cell r="F530" t="str">
            <v>ベビーホテル</v>
          </cell>
          <cell r="G530">
            <v>0</v>
          </cell>
          <cell r="H530">
            <v>0</v>
          </cell>
          <cell r="I530" t="str">
            <v xml:space="preserve"> </v>
          </cell>
          <cell r="J530">
            <v>0</v>
          </cell>
          <cell r="K530">
            <v>0</v>
          </cell>
          <cell r="L530">
            <v>4</v>
          </cell>
          <cell r="M530" t="str">
            <v>利用者への情報提供</v>
          </cell>
          <cell r="P530">
            <v>42</v>
          </cell>
        </row>
        <row r="531">
          <cell r="B531">
            <v>82</v>
          </cell>
          <cell r="C531">
            <v>37946</v>
          </cell>
          <cell r="D531" t="str">
            <v xml:space="preserve"> </v>
          </cell>
          <cell r="E531" t="str">
            <v>富里市</v>
          </cell>
          <cell r="F531" t="str">
            <v>ベビーホテル</v>
          </cell>
          <cell r="G531">
            <v>0</v>
          </cell>
          <cell r="H531">
            <v>0</v>
          </cell>
          <cell r="I531" t="str">
            <v xml:space="preserve"> </v>
          </cell>
          <cell r="J531">
            <v>0</v>
          </cell>
          <cell r="K531">
            <v>0</v>
          </cell>
          <cell r="M531" t="str">
            <v>・</v>
          </cell>
          <cell r="N531" t="str">
            <v>提供するサービス内容を利用者の見やすいところに掲示すること。</v>
          </cell>
          <cell r="P531">
            <v>43</v>
          </cell>
        </row>
        <row r="532">
          <cell r="B532">
            <v>82</v>
          </cell>
          <cell r="C532">
            <v>37946</v>
          </cell>
          <cell r="D532" t="str">
            <v xml:space="preserve"> </v>
          </cell>
          <cell r="E532" t="str">
            <v>富里市</v>
          </cell>
          <cell r="F532" t="str">
            <v>ベビーホテル</v>
          </cell>
          <cell r="G532">
            <v>0</v>
          </cell>
          <cell r="H532">
            <v>0</v>
          </cell>
          <cell r="I532" t="str">
            <v xml:space="preserve"> </v>
          </cell>
          <cell r="J532">
            <v>0</v>
          </cell>
          <cell r="K532">
            <v>0</v>
          </cell>
          <cell r="M532" t="str">
            <v>・</v>
          </cell>
          <cell r="N532" t="str">
            <v>利用者に対して契約内容を記載した書面の交付（又は交付の準備）をすること。　　　</v>
          </cell>
          <cell r="P532">
            <v>44</v>
          </cell>
        </row>
        <row r="533">
          <cell r="B533">
            <v>83</v>
          </cell>
          <cell r="C533">
            <v>37950</v>
          </cell>
          <cell r="D533" t="str">
            <v>未来型保育園ｷﾝﾀﾞｰﾅｰｻﾘｰ行徳園</v>
          </cell>
          <cell r="E533" t="str">
            <v>市川市</v>
          </cell>
          <cell r="F533" t="str">
            <v>ベビーホテル</v>
          </cell>
          <cell r="G533">
            <v>83</v>
          </cell>
          <cell r="H533">
            <v>37950</v>
          </cell>
          <cell r="I533" t="str">
            <v>未来型保育園ｷﾝﾀﾞｰﾅｰｻﾘｰ行徳園</v>
          </cell>
          <cell r="J533" t="str">
            <v>市川市</v>
          </cell>
          <cell r="K533" t="str">
            <v>ベビーホテル</v>
          </cell>
          <cell r="L533">
            <v>1</v>
          </cell>
          <cell r="M533" t="str">
            <v>保育従事者等の状況</v>
          </cell>
          <cell r="P533">
            <v>1</v>
          </cell>
        </row>
        <row r="534">
          <cell r="B534">
            <v>83</v>
          </cell>
          <cell r="C534">
            <v>37950</v>
          </cell>
          <cell r="D534" t="str">
            <v xml:space="preserve"> </v>
          </cell>
          <cell r="E534" t="str">
            <v>市川市</v>
          </cell>
          <cell r="F534" t="str">
            <v>ベビーホテル</v>
          </cell>
          <cell r="G534">
            <v>0</v>
          </cell>
          <cell r="H534">
            <v>0</v>
          </cell>
          <cell r="I534" t="str">
            <v xml:space="preserve"> </v>
          </cell>
          <cell r="J534">
            <v>0</v>
          </cell>
          <cell r="K534">
            <v>0</v>
          </cell>
          <cell r="M534" t="str">
            <v>・</v>
          </cell>
          <cell r="N534" t="str">
            <v>保育従事者については、常時複数配置すること。
 （主たる開所時間（１１時間）を超える時間帯については、保育されている児童が１人である場合を除く。）</v>
          </cell>
          <cell r="P534">
            <v>3</v>
          </cell>
        </row>
        <row r="535">
          <cell r="B535">
            <v>83</v>
          </cell>
          <cell r="C535">
            <v>37950</v>
          </cell>
          <cell r="D535" t="str">
            <v xml:space="preserve"> </v>
          </cell>
          <cell r="E535" t="str">
            <v>市川市</v>
          </cell>
          <cell r="F535" t="str">
            <v>ベビーホテル</v>
          </cell>
          <cell r="G535">
            <v>0</v>
          </cell>
          <cell r="H535">
            <v>0</v>
          </cell>
          <cell r="I535" t="str">
            <v xml:space="preserve"> </v>
          </cell>
          <cell r="J535">
            <v>0</v>
          </cell>
          <cell r="K535">
            <v>0</v>
          </cell>
          <cell r="L535">
            <v>2</v>
          </cell>
          <cell r="M535" t="str">
            <v>保育室等の構造設備及び面積の状況</v>
          </cell>
          <cell r="P535">
            <v>5</v>
          </cell>
        </row>
        <row r="536">
          <cell r="B536">
            <v>83</v>
          </cell>
          <cell r="C536">
            <v>37950</v>
          </cell>
          <cell r="D536" t="str">
            <v xml:space="preserve"> </v>
          </cell>
          <cell r="E536" t="str">
            <v>市川市</v>
          </cell>
          <cell r="F536" t="str">
            <v>ベビーホテル</v>
          </cell>
          <cell r="G536">
            <v>0</v>
          </cell>
          <cell r="H536">
            <v>0</v>
          </cell>
          <cell r="I536" t="str">
            <v xml:space="preserve"> </v>
          </cell>
          <cell r="J536">
            <v>0</v>
          </cell>
          <cell r="K536">
            <v>0</v>
          </cell>
          <cell r="M536" t="str">
            <v>・</v>
          </cell>
          <cell r="N536" t="str">
            <v>児童用の便所の数について、幼児２０人につき１以上必要であるので、確保に向け対応をとること。</v>
          </cell>
          <cell r="P536">
            <v>12</v>
          </cell>
        </row>
        <row r="537">
          <cell r="B537">
            <v>83</v>
          </cell>
          <cell r="C537">
            <v>37950</v>
          </cell>
          <cell r="D537" t="str">
            <v xml:space="preserve"> </v>
          </cell>
          <cell r="E537" t="str">
            <v>市川市</v>
          </cell>
          <cell r="F537" t="str">
            <v>ベビーホテル</v>
          </cell>
          <cell r="G537">
            <v>0</v>
          </cell>
          <cell r="H537">
            <v>0</v>
          </cell>
          <cell r="I537" t="str">
            <v xml:space="preserve"> </v>
          </cell>
          <cell r="J537">
            <v>0</v>
          </cell>
          <cell r="K537">
            <v>0</v>
          </cell>
          <cell r="L537">
            <v>3</v>
          </cell>
          <cell r="M537" t="str">
            <v>健康管理・安全確保の状況</v>
          </cell>
          <cell r="P537">
            <v>32</v>
          </cell>
        </row>
        <row r="538">
          <cell r="B538">
            <v>83</v>
          </cell>
          <cell r="C538">
            <v>37950</v>
          </cell>
          <cell r="D538" t="str">
            <v xml:space="preserve"> </v>
          </cell>
          <cell r="E538" t="str">
            <v>市川市</v>
          </cell>
          <cell r="F538" t="str">
            <v>ベビーホテル</v>
          </cell>
          <cell r="G538">
            <v>0</v>
          </cell>
          <cell r="H538">
            <v>0</v>
          </cell>
          <cell r="I538" t="str">
            <v xml:space="preserve"> </v>
          </cell>
          <cell r="J538">
            <v>0</v>
          </cell>
          <cell r="K538">
            <v>0</v>
          </cell>
          <cell r="M538" t="str">
            <v>・</v>
          </cell>
          <cell r="N538" t="str">
            <v>入所児童の健康診断について、年２回実施できる体制を確保すること。</v>
          </cell>
          <cell r="P538">
            <v>35</v>
          </cell>
        </row>
        <row r="539">
          <cell r="B539">
            <v>83</v>
          </cell>
          <cell r="C539">
            <v>37950</v>
          </cell>
          <cell r="D539" t="str">
            <v xml:space="preserve"> </v>
          </cell>
          <cell r="E539" t="str">
            <v>市川市</v>
          </cell>
          <cell r="F539" t="str">
            <v>ベビーホテル</v>
          </cell>
          <cell r="G539">
            <v>0</v>
          </cell>
          <cell r="H539">
            <v>0</v>
          </cell>
          <cell r="I539" t="str">
            <v xml:space="preserve"> </v>
          </cell>
          <cell r="J539">
            <v>0</v>
          </cell>
          <cell r="K539">
            <v>0</v>
          </cell>
          <cell r="M539" t="str">
            <v>・</v>
          </cell>
          <cell r="N539" t="str">
            <v>職員の健康診断について、年１回実施する体制を確保すること。</v>
          </cell>
          <cell r="P539">
            <v>36</v>
          </cell>
        </row>
        <row r="540">
          <cell r="B540">
            <v>84</v>
          </cell>
          <cell r="C540">
            <v>37950</v>
          </cell>
          <cell r="D540" t="str">
            <v>あすなろベビーホーム</v>
          </cell>
          <cell r="E540" t="str">
            <v>市川市</v>
          </cell>
          <cell r="F540" t="str">
            <v>ベビーホテル</v>
          </cell>
          <cell r="G540">
            <v>84</v>
          </cell>
          <cell r="H540">
            <v>37950</v>
          </cell>
          <cell r="I540" t="str">
            <v>あすなろベビーホーム</v>
          </cell>
          <cell r="J540" t="str">
            <v>市川市</v>
          </cell>
          <cell r="K540" t="str">
            <v>ベビーホテル</v>
          </cell>
          <cell r="L540">
            <v>1</v>
          </cell>
          <cell r="M540" t="str">
            <v>保育従事者等の状況</v>
          </cell>
          <cell r="P540">
            <v>1</v>
          </cell>
        </row>
        <row r="541">
          <cell r="B541">
            <v>84</v>
          </cell>
          <cell r="C541">
            <v>37950</v>
          </cell>
          <cell r="D541" t="str">
            <v xml:space="preserve"> </v>
          </cell>
          <cell r="E541" t="str">
            <v>市川市</v>
          </cell>
          <cell r="F541" t="str">
            <v>ベビーホテル</v>
          </cell>
          <cell r="G541">
            <v>0</v>
          </cell>
          <cell r="H541">
            <v>0</v>
          </cell>
          <cell r="I541" t="str">
            <v xml:space="preserve"> </v>
          </cell>
          <cell r="J541">
            <v>0</v>
          </cell>
          <cell r="K541">
            <v>0</v>
          </cell>
          <cell r="M541" t="str">
            <v>・</v>
          </cell>
          <cell r="N541" t="str">
            <v>保育に従事する者の３分の１（保育に従事する者が２人の場合は１人）以上は保育士又は看護師の資格を有する者とすること。
 （主たる保育時間を超える時間帯で、保育される児童が１人であるために保育に従事する者が１人配置される時間帯にあっては保育士又は看護師の資格を有する者とすること。）</v>
          </cell>
          <cell r="P541">
            <v>4</v>
          </cell>
        </row>
        <row r="542">
          <cell r="B542">
            <v>84</v>
          </cell>
          <cell r="C542">
            <v>37950</v>
          </cell>
          <cell r="D542" t="str">
            <v xml:space="preserve"> </v>
          </cell>
          <cell r="E542" t="str">
            <v>市川市</v>
          </cell>
          <cell r="F542" t="str">
            <v>ベビーホテル</v>
          </cell>
          <cell r="G542">
            <v>0</v>
          </cell>
          <cell r="H542">
            <v>0</v>
          </cell>
          <cell r="I542" t="str">
            <v xml:space="preserve"> </v>
          </cell>
          <cell r="J542">
            <v>0</v>
          </cell>
          <cell r="K542">
            <v>0</v>
          </cell>
          <cell r="L542">
            <v>2</v>
          </cell>
          <cell r="M542" t="str">
            <v>非常災害対策の状況</v>
          </cell>
          <cell r="P542">
            <v>14</v>
          </cell>
        </row>
        <row r="543">
          <cell r="B543">
            <v>84</v>
          </cell>
          <cell r="C543">
            <v>37950</v>
          </cell>
          <cell r="D543" t="str">
            <v xml:space="preserve"> </v>
          </cell>
          <cell r="E543" t="str">
            <v>市川市</v>
          </cell>
          <cell r="F543" t="str">
            <v>ベビーホテル</v>
          </cell>
          <cell r="G543">
            <v>0</v>
          </cell>
          <cell r="H543">
            <v>0</v>
          </cell>
          <cell r="I543" t="str">
            <v xml:space="preserve"> </v>
          </cell>
          <cell r="J543">
            <v>0</v>
          </cell>
          <cell r="K543">
            <v>0</v>
          </cell>
          <cell r="M543" t="str">
            <v>・</v>
          </cell>
          <cell r="N543" t="str">
            <v>非常災害時の避難経路及び役割分担表を作成し掲示すること。</v>
          </cell>
          <cell r="P543">
            <v>16</v>
          </cell>
        </row>
        <row r="544">
          <cell r="B544">
            <v>84</v>
          </cell>
          <cell r="C544">
            <v>37950</v>
          </cell>
          <cell r="D544" t="str">
            <v xml:space="preserve"> </v>
          </cell>
          <cell r="E544" t="str">
            <v>市川市</v>
          </cell>
          <cell r="F544" t="str">
            <v>ベビーホテル</v>
          </cell>
          <cell r="G544">
            <v>0</v>
          </cell>
          <cell r="H544">
            <v>0</v>
          </cell>
          <cell r="I544" t="str">
            <v xml:space="preserve"> </v>
          </cell>
          <cell r="J544">
            <v>0</v>
          </cell>
          <cell r="K544">
            <v>0</v>
          </cell>
          <cell r="M544" t="str">
            <v>・</v>
          </cell>
          <cell r="N544" t="str">
            <v>非常災害に対する具体的な計画を立て、これに対する定期的な訓練として少なくとも毎月１回は実施すること。</v>
          </cell>
          <cell r="P544">
            <v>17</v>
          </cell>
        </row>
        <row r="545">
          <cell r="B545">
            <v>84</v>
          </cell>
          <cell r="C545">
            <v>37950</v>
          </cell>
          <cell r="D545" t="str">
            <v xml:space="preserve"> </v>
          </cell>
          <cell r="E545" t="str">
            <v>市川市</v>
          </cell>
          <cell r="F545" t="str">
            <v>ベビーホテル</v>
          </cell>
          <cell r="G545">
            <v>0</v>
          </cell>
          <cell r="H545">
            <v>0</v>
          </cell>
          <cell r="I545" t="str">
            <v xml:space="preserve"> </v>
          </cell>
          <cell r="J545">
            <v>0</v>
          </cell>
          <cell r="K545">
            <v>0</v>
          </cell>
          <cell r="L545">
            <v>3</v>
          </cell>
          <cell r="M545" t="str">
            <v>保育室のある建物の構造設備条件の状況</v>
          </cell>
          <cell r="P545">
            <v>18</v>
          </cell>
        </row>
        <row r="546">
          <cell r="B546">
            <v>84</v>
          </cell>
          <cell r="C546">
            <v>37950</v>
          </cell>
          <cell r="D546" t="str">
            <v xml:space="preserve"> </v>
          </cell>
          <cell r="E546" t="str">
            <v>市川市</v>
          </cell>
          <cell r="F546" t="str">
            <v>ベビーホテル</v>
          </cell>
          <cell r="G546">
            <v>0</v>
          </cell>
          <cell r="H546">
            <v>0</v>
          </cell>
          <cell r="I546" t="str">
            <v xml:space="preserve"> </v>
          </cell>
          <cell r="J546">
            <v>0</v>
          </cell>
          <cell r="K546">
            <v>0</v>
          </cell>
          <cell r="M546" t="str">
            <v>・</v>
          </cell>
          <cell r="N546" t="str">
            <v>避難経路について、避難用ハシゴは非常災害時の利用に適さないので、避難経路の確保の対応を図ること。</v>
          </cell>
          <cell r="P546">
            <v>24</v>
          </cell>
        </row>
        <row r="547">
          <cell r="B547">
            <v>84</v>
          </cell>
          <cell r="C547">
            <v>37950</v>
          </cell>
          <cell r="D547" t="str">
            <v xml:space="preserve"> </v>
          </cell>
          <cell r="E547" t="str">
            <v>市川市</v>
          </cell>
          <cell r="F547" t="str">
            <v>ベビーホテル</v>
          </cell>
          <cell r="G547">
            <v>0</v>
          </cell>
          <cell r="H547">
            <v>0</v>
          </cell>
          <cell r="I547" t="str">
            <v xml:space="preserve"> </v>
          </cell>
          <cell r="J547">
            <v>0</v>
          </cell>
          <cell r="K547">
            <v>0</v>
          </cell>
          <cell r="L547">
            <v>4</v>
          </cell>
          <cell r="M547" t="str">
            <v>健康管理・安全確保の状況</v>
          </cell>
          <cell r="P547">
            <v>32</v>
          </cell>
        </row>
        <row r="548">
          <cell r="B548">
            <v>84</v>
          </cell>
          <cell r="C548">
            <v>37950</v>
          </cell>
          <cell r="D548" t="str">
            <v xml:space="preserve"> </v>
          </cell>
          <cell r="E548" t="str">
            <v>市川市</v>
          </cell>
          <cell r="F548" t="str">
            <v>ベビーホテル</v>
          </cell>
          <cell r="G548">
            <v>0</v>
          </cell>
          <cell r="H548">
            <v>0</v>
          </cell>
          <cell r="I548" t="str">
            <v xml:space="preserve"> </v>
          </cell>
          <cell r="J548">
            <v>0</v>
          </cell>
          <cell r="K548">
            <v>0</v>
          </cell>
          <cell r="M548" t="str">
            <v>・</v>
          </cell>
          <cell r="N548" t="str">
            <v>身長や体重の測定など基本的な発育チェックを毎月定期的に行うこと。</v>
          </cell>
          <cell r="P548">
            <v>34</v>
          </cell>
        </row>
        <row r="549">
          <cell r="B549">
            <v>84</v>
          </cell>
          <cell r="C549">
            <v>37950</v>
          </cell>
          <cell r="D549" t="str">
            <v xml:space="preserve"> </v>
          </cell>
          <cell r="E549" t="str">
            <v>市川市</v>
          </cell>
          <cell r="F549" t="str">
            <v>ベビーホテル</v>
          </cell>
          <cell r="G549">
            <v>0</v>
          </cell>
          <cell r="H549">
            <v>0</v>
          </cell>
          <cell r="I549" t="str">
            <v xml:space="preserve"> </v>
          </cell>
          <cell r="J549">
            <v>0</v>
          </cell>
          <cell r="K549">
            <v>0</v>
          </cell>
          <cell r="M549" t="str">
            <v>・</v>
          </cell>
          <cell r="N549" t="str">
            <v>入所児童の健康診断について、年２回実施できる体制を確保すること。</v>
          </cell>
          <cell r="P549">
            <v>35</v>
          </cell>
        </row>
        <row r="550">
          <cell r="B550">
            <v>84</v>
          </cell>
          <cell r="C550">
            <v>37950</v>
          </cell>
          <cell r="D550" t="str">
            <v xml:space="preserve"> </v>
          </cell>
          <cell r="E550" t="str">
            <v>市川市</v>
          </cell>
          <cell r="F550" t="str">
            <v>ベビーホテル</v>
          </cell>
          <cell r="G550">
            <v>0</v>
          </cell>
          <cell r="H550">
            <v>0</v>
          </cell>
          <cell r="I550" t="str">
            <v xml:space="preserve"> </v>
          </cell>
          <cell r="J550">
            <v>0</v>
          </cell>
          <cell r="K550">
            <v>0</v>
          </cell>
          <cell r="L550">
            <v>5</v>
          </cell>
          <cell r="M550" t="str">
            <v>諸規程及び諸帳簿の状況</v>
          </cell>
          <cell r="P550">
            <v>45</v>
          </cell>
        </row>
        <row r="551">
          <cell r="B551">
            <v>84</v>
          </cell>
          <cell r="C551">
            <v>37950</v>
          </cell>
          <cell r="D551" t="str">
            <v xml:space="preserve"> </v>
          </cell>
          <cell r="E551" t="str">
            <v>市川市</v>
          </cell>
          <cell r="F551" t="str">
            <v>ベビーホテル</v>
          </cell>
          <cell r="G551">
            <v>0</v>
          </cell>
          <cell r="H551">
            <v>0</v>
          </cell>
          <cell r="I551" t="str">
            <v xml:space="preserve"> </v>
          </cell>
          <cell r="J551">
            <v>0</v>
          </cell>
          <cell r="K551">
            <v>0</v>
          </cell>
          <cell r="M551" t="str">
            <v>・</v>
          </cell>
          <cell r="N551" t="str">
            <v>職員及び児童の保育に関する帳簿（書類）を整備すること。</v>
          </cell>
          <cell r="P551">
            <v>47</v>
          </cell>
        </row>
        <row r="552">
          <cell r="B552">
            <v>85</v>
          </cell>
          <cell r="C552">
            <v>37950</v>
          </cell>
          <cell r="D552" t="str">
            <v>長島学園</v>
          </cell>
          <cell r="E552" t="str">
            <v>四街道市</v>
          </cell>
          <cell r="F552" t="str">
            <v>その他</v>
          </cell>
          <cell r="G552">
            <v>85</v>
          </cell>
          <cell r="H552">
            <v>37950</v>
          </cell>
          <cell r="I552" t="str">
            <v>長島学園</v>
          </cell>
          <cell r="J552" t="str">
            <v>四街道市</v>
          </cell>
          <cell r="K552" t="str">
            <v>その他</v>
          </cell>
          <cell r="L552">
            <v>1</v>
          </cell>
          <cell r="M552" t="str">
            <v>非常災害対策の状況</v>
          </cell>
          <cell r="P552">
            <v>14</v>
          </cell>
        </row>
        <row r="553">
          <cell r="B553">
            <v>85</v>
          </cell>
          <cell r="C553">
            <v>37950</v>
          </cell>
          <cell r="D553" t="str">
            <v xml:space="preserve"> </v>
          </cell>
          <cell r="E553" t="str">
            <v>四街道市</v>
          </cell>
          <cell r="F553" t="str">
            <v>その他</v>
          </cell>
          <cell r="G553">
            <v>0</v>
          </cell>
          <cell r="H553">
            <v>0</v>
          </cell>
          <cell r="I553" t="str">
            <v xml:space="preserve"> </v>
          </cell>
          <cell r="J553">
            <v>0</v>
          </cell>
          <cell r="K553">
            <v>0</v>
          </cell>
          <cell r="M553" t="str">
            <v>・</v>
          </cell>
          <cell r="N553" t="str">
            <v>非常災害に対する具体的な計画を立て、これに対する定期的な訓練として少なくとも毎月１回は実施すること。</v>
          </cell>
          <cell r="P553">
            <v>17</v>
          </cell>
        </row>
        <row r="554">
          <cell r="B554">
            <v>85</v>
          </cell>
          <cell r="C554">
            <v>37950</v>
          </cell>
          <cell r="D554" t="str">
            <v xml:space="preserve"> </v>
          </cell>
          <cell r="E554" t="str">
            <v>四街道市</v>
          </cell>
          <cell r="F554" t="str">
            <v>その他</v>
          </cell>
          <cell r="G554">
            <v>0</v>
          </cell>
          <cell r="H554">
            <v>0</v>
          </cell>
          <cell r="I554" t="str">
            <v xml:space="preserve"> </v>
          </cell>
          <cell r="J554">
            <v>0</v>
          </cell>
          <cell r="K554">
            <v>0</v>
          </cell>
          <cell r="L554">
            <v>2</v>
          </cell>
          <cell r="M554" t="str">
            <v>保育室のある建物の構造設備条件の状況</v>
          </cell>
          <cell r="P554">
            <v>18</v>
          </cell>
        </row>
        <row r="555">
          <cell r="B555">
            <v>85</v>
          </cell>
          <cell r="C555">
            <v>37950</v>
          </cell>
          <cell r="D555" t="str">
            <v xml:space="preserve"> </v>
          </cell>
          <cell r="E555" t="str">
            <v>四街道市</v>
          </cell>
          <cell r="F555" t="str">
            <v>その他</v>
          </cell>
          <cell r="G555">
            <v>0</v>
          </cell>
          <cell r="H555">
            <v>0</v>
          </cell>
          <cell r="I555" t="str">
            <v xml:space="preserve"> </v>
          </cell>
          <cell r="J555">
            <v>0</v>
          </cell>
          <cell r="K555">
            <v>0</v>
          </cell>
          <cell r="M555" t="str">
            <v>・</v>
          </cell>
          <cell r="N555" t="str">
            <v>保育室を２階に設ける場合の認可外保育施設指導監督基準に適合していないので、対応を図ること。（避難階段・屋外階段の設置など）</v>
          </cell>
          <cell r="P555">
            <v>20</v>
          </cell>
        </row>
        <row r="556">
          <cell r="B556">
            <v>85</v>
          </cell>
          <cell r="C556">
            <v>37950</v>
          </cell>
          <cell r="D556" t="str">
            <v xml:space="preserve"> </v>
          </cell>
          <cell r="E556" t="str">
            <v>四街道市</v>
          </cell>
          <cell r="F556" t="str">
            <v>その他</v>
          </cell>
          <cell r="G556">
            <v>0</v>
          </cell>
          <cell r="H556">
            <v>0</v>
          </cell>
          <cell r="I556" t="str">
            <v xml:space="preserve"> </v>
          </cell>
          <cell r="J556">
            <v>0</v>
          </cell>
          <cell r="K556">
            <v>0</v>
          </cell>
          <cell r="L556">
            <v>3</v>
          </cell>
          <cell r="M556" t="str">
            <v>利用者への情報提供</v>
          </cell>
          <cell r="P556">
            <v>42</v>
          </cell>
        </row>
        <row r="557">
          <cell r="B557">
            <v>85</v>
          </cell>
          <cell r="C557">
            <v>37950</v>
          </cell>
          <cell r="D557" t="str">
            <v xml:space="preserve"> </v>
          </cell>
          <cell r="E557" t="str">
            <v>四街道市</v>
          </cell>
          <cell r="F557" t="str">
            <v>その他</v>
          </cell>
          <cell r="G557">
            <v>0</v>
          </cell>
          <cell r="H557">
            <v>0</v>
          </cell>
          <cell r="I557" t="str">
            <v xml:space="preserve"> </v>
          </cell>
          <cell r="J557">
            <v>0</v>
          </cell>
          <cell r="K557">
            <v>0</v>
          </cell>
          <cell r="M557" t="str">
            <v>・</v>
          </cell>
          <cell r="N557" t="str">
            <v>提供するサービス内容を利用者の見やすいところに掲示すること。</v>
          </cell>
          <cell r="P557">
            <v>43</v>
          </cell>
        </row>
        <row r="558">
          <cell r="B558">
            <v>85</v>
          </cell>
          <cell r="C558">
            <v>37950</v>
          </cell>
          <cell r="D558" t="str">
            <v xml:space="preserve"> </v>
          </cell>
          <cell r="E558" t="str">
            <v>四街道市</v>
          </cell>
          <cell r="F558" t="str">
            <v>その他</v>
          </cell>
          <cell r="G558">
            <v>0</v>
          </cell>
          <cell r="H558">
            <v>0</v>
          </cell>
          <cell r="I558" t="str">
            <v xml:space="preserve"> </v>
          </cell>
          <cell r="J558">
            <v>0</v>
          </cell>
          <cell r="K558">
            <v>0</v>
          </cell>
          <cell r="M558" t="str">
            <v>・</v>
          </cell>
          <cell r="N558" t="str">
            <v>利用者に対して契約内容を記載した書面の交付（又は交付の準備）をすること。　　　</v>
          </cell>
          <cell r="P558">
            <v>44</v>
          </cell>
        </row>
        <row r="559">
          <cell r="B559">
            <v>86</v>
          </cell>
          <cell r="C559">
            <v>37950</v>
          </cell>
          <cell r="D559" t="str">
            <v>ちびっこランド四街道北園</v>
          </cell>
          <cell r="E559" t="str">
            <v>四街道市</v>
          </cell>
          <cell r="F559" t="str">
            <v>その他</v>
          </cell>
          <cell r="G559">
            <v>86</v>
          </cell>
          <cell r="H559">
            <v>37950</v>
          </cell>
          <cell r="I559" t="str">
            <v>ちびっこランド四街道北園</v>
          </cell>
          <cell r="J559" t="str">
            <v>四街道市</v>
          </cell>
          <cell r="K559" t="str">
            <v>その他</v>
          </cell>
          <cell r="L559">
            <v>1</v>
          </cell>
          <cell r="M559" t="str">
            <v>非常災害対策の状況</v>
          </cell>
          <cell r="P559">
            <v>14</v>
          </cell>
        </row>
        <row r="560">
          <cell r="B560">
            <v>86</v>
          </cell>
          <cell r="C560">
            <v>37950</v>
          </cell>
          <cell r="D560" t="str">
            <v xml:space="preserve"> </v>
          </cell>
          <cell r="E560" t="str">
            <v>四街道市</v>
          </cell>
          <cell r="F560" t="str">
            <v>その他</v>
          </cell>
          <cell r="G560">
            <v>0</v>
          </cell>
          <cell r="H560">
            <v>0</v>
          </cell>
          <cell r="I560" t="str">
            <v xml:space="preserve"> </v>
          </cell>
          <cell r="J560">
            <v>0</v>
          </cell>
          <cell r="K560">
            <v>0</v>
          </cell>
          <cell r="M560" t="str">
            <v>・</v>
          </cell>
          <cell r="N560" t="str">
            <v>非常災害に対する具体的な計画を立て、これに対する定期的な訓練として少なくとも毎月１回は実施すること。</v>
          </cell>
          <cell r="P560">
            <v>17</v>
          </cell>
        </row>
        <row r="561">
          <cell r="B561">
            <v>86</v>
          </cell>
          <cell r="C561">
            <v>37950</v>
          </cell>
          <cell r="D561" t="str">
            <v xml:space="preserve"> </v>
          </cell>
          <cell r="E561" t="str">
            <v>四街道市</v>
          </cell>
          <cell r="F561" t="str">
            <v>その他</v>
          </cell>
          <cell r="G561">
            <v>0</v>
          </cell>
          <cell r="H561">
            <v>0</v>
          </cell>
          <cell r="I561" t="str">
            <v xml:space="preserve"> </v>
          </cell>
          <cell r="J561">
            <v>0</v>
          </cell>
          <cell r="K561">
            <v>0</v>
          </cell>
          <cell r="L561">
            <v>2</v>
          </cell>
          <cell r="M561" t="str">
            <v>保育室のある建物の構造設備条件の状況</v>
          </cell>
          <cell r="P561">
            <v>18</v>
          </cell>
        </row>
        <row r="562">
          <cell r="B562">
            <v>86</v>
          </cell>
          <cell r="C562">
            <v>37950</v>
          </cell>
          <cell r="D562" t="str">
            <v xml:space="preserve"> </v>
          </cell>
          <cell r="E562" t="str">
            <v>四街道市</v>
          </cell>
          <cell r="F562" t="str">
            <v>その他</v>
          </cell>
          <cell r="G562">
            <v>0</v>
          </cell>
          <cell r="H562">
            <v>0</v>
          </cell>
          <cell r="I562" t="str">
            <v xml:space="preserve"> </v>
          </cell>
          <cell r="J562">
            <v>0</v>
          </cell>
          <cell r="K562">
            <v>0</v>
          </cell>
          <cell r="M562" t="str">
            <v>・</v>
          </cell>
          <cell r="N562" t="str">
            <v>保育室を２階に設ける場合の認可外保育施設指導監督基準に適合していないので、対応を図ること。（避難階段・屋外階段の設置など）</v>
          </cell>
          <cell r="P562">
            <v>20</v>
          </cell>
        </row>
        <row r="563">
          <cell r="B563">
            <v>86</v>
          </cell>
          <cell r="C563">
            <v>37950</v>
          </cell>
          <cell r="D563" t="str">
            <v xml:space="preserve"> </v>
          </cell>
          <cell r="E563" t="str">
            <v>四街道市</v>
          </cell>
          <cell r="F563" t="str">
            <v>その他</v>
          </cell>
          <cell r="G563">
            <v>0</v>
          </cell>
          <cell r="H563">
            <v>0</v>
          </cell>
          <cell r="I563" t="str">
            <v xml:space="preserve"> </v>
          </cell>
          <cell r="J563">
            <v>0</v>
          </cell>
          <cell r="K563">
            <v>0</v>
          </cell>
          <cell r="L563">
            <v>3</v>
          </cell>
          <cell r="M563" t="str">
            <v>健康管理・安全確保の状況</v>
          </cell>
          <cell r="P563">
            <v>32</v>
          </cell>
        </row>
        <row r="564">
          <cell r="B564">
            <v>86</v>
          </cell>
          <cell r="C564">
            <v>37950</v>
          </cell>
          <cell r="D564" t="str">
            <v xml:space="preserve"> </v>
          </cell>
          <cell r="E564" t="str">
            <v>四街道市</v>
          </cell>
          <cell r="F564" t="str">
            <v>その他</v>
          </cell>
          <cell r="G564">
            <v>0</v>
          </cell>
          <cell r="H564">
            <v>0</v>
          </cell>
          <cell r="I564" t="str">
            <v xml:space="preserve"> </v>
          </cell>
          <cell r="J564">
            <v>0</v>
          </cell>
          <cell r="K564">
            <v>0</v>
          </cell>
          <cell r="M564" t="str">
            <v>・</v>
          </cell>
          <cell r="N564" t="str">
            <v>入所児童の健康診断について、年２回実施できる体制を確保すること。</v>
          </cell>
          <cell r="P564">
            <v>35</v>
          </cell>
        </row>
        <row r="565">
          <cell r="B565">
            <v>87</v>
          </cell>
          <cell r="C565">
            <v>37953</v>
          </cell>
          <cell r="D565" t="str">
            <v>北柏駅前保育室　わらび</v>
          </cell>
          <cell r="E565" t="str">
            <v>柏市</v>
          </cell>
          <cell r="F565" t="str">
            <v>その他</v>
          </cell>
          <cell r="G565">
            <v>87</v>
          </cell>
          <cell r="H565">
            <v>37953</v>
          </cell>
          <cell r="I565" t="str">
            <v>北柏駅前保育室　わらび</v>
          </cell>
          <cell r="J565" t="str">
            <v>柏市</v>
          </cell>
          <cell r="K565" t="str">
            <v>その他</v>
          </cell>
          <cell r="L565">
            <v>1</v>
          </cell>
          <cell r="M565" t="str">
            <v>利用者への情報提供</v>
          </cell>
          <cell r="P565">
            <v>42</v>
          </cell>
        </row>
        <row r="566">
          <cell r="B566">
            <v>87</v>
          </cell>
          <cell r="C566">
            <v>37953</v>
          </cell>
          <cell r="D566" t="str">
            <v xml:space="preserve"> </v>
          </cell>
          <cell r="E566" t="str">
            <v>柏市</v>
          </cell>
          <cell r="F566" t="str">
            <v>その他</v>
          </cell>
          <cell r="G566">
            <v>0</v>
          </cell>
          <cell r="H566">
            <v>0</v>
          </cell>
          <cell r="I566" t="str">
            <v xml:space="preserve"> </v>
          </cell>
          <cell r="J566">
            <v>0</v>
          </cell>
          <cell r="K566">
            <v>0</v>
          </cell>
          <cell r="M566" t="str">
            <v>・</v>
          </cell>
          <cell r="N566" t="str">
            <v>利用者に対して契約内容を記載した書面の交付（又は交付の準備）をすること。　　　</v>
          </cell>
          <cell r="P566">
            <v>44</v>
          </cell>
        </row>
        <row r="567">
          <cell r="B567">
            <v>88</v>
          </cell>
          <cell r="C567">
            <v>37953</v>
          </cell>
          <cell r="D567" t="str">
            <v>チャイルド・ホーム</v>
          </cell>
          <cell r="E567" t="str">
            <v>柏市</v>
          </cell>
          <cell r="F567" t="str">
            <v>その他</v>
          </cell>
          <cell r="G567">
            <v>88</v>
          </cell>
          <cell r="H567">
            <v>37953</v>
          </cell>
          <cell r="I567" t="str">
            <v>チャイルド・ホーム</v>
          </cell>
          <cell r="J567" t="str">
            <v>柏市</v>
          </cell>
          <cell r="K567" t="str">
            <v>その他</v>
          </cell>
          <cell r="L567">
            <v>1</v>
          </cell>
          <cell r="M567" t="str">
            <v>保育室のある建物の構造設備条件の状況</v>
          </cell>
          <cell r="P567">
            <v>18</v>
          </cell>
        </row>
        <row r="568">
          <cell r="B568">
            <v>88</v>
          </cell>
          <cell r="C568">
            <v>37953</v>
          </cell>
          <cell r="D568" t="str">
            <v xml:space="preserve"> </v>
          </cell>
          <cell r="E568" t="str">
            <v>柏市</v>
          </cell>
          <cell r="F568" t="str">
            <v>その他</v>
          </cell>
          <cell r="G568">
            <v>0</v>
          </cell>
          <cell r="H568">
            <v>0</v>
          </cell>
          <cell r="I568" t="str">
            <v xml:space="preserve"> </v>
          </cell>
          <cell r="J568">
            <v>0</v>
          </cell>
          <cell r="K568">
            <v>0</v>
          </cell>
          <cell r="M568" t="str">
            <v>・</v>
          </cell>
          <cell r="N568" t="str">
            <v>保育室を２階に設ける場合の認可外保育施設指導監督基準に適合していないので、対応を図ること。（避難階段・屋外階段の設置など）</v>
          </cell>
          <cell r="P568">
            <v>20</v>
          </cell>
        </row>
        <row r="569">
          <cell r="B569">
            <v>88</v>
          </cell>
          <cell r="C569">
            <v>37953</v>
          </cell>
          <cell r="D569" t="str">
            <v xml:space="preserve"> </v>
          </cell>
          <cell r="E569" t="str">
            <v>柏市</v>
          </cell>
          <cell r="F569" t="str">
            <v>その他</v>
          </cell>
          <cell r="G569">
            <v>0</v>
          </cell>
          <cell r="H569">
            <v>0</v>
          </cell>
          <cell r="I569" t="str">
            <v xml:space="preserve"> </v>
          </cell>
          <cell r="J569">
            <v>0</v>
          </cell>
          <cell r="K569">
            <v>0</v>
          </cell>
          <cell r="L569">
            <v>2</v>
          </cell>
          <cell r="M569" t="str">
            <v>保育内容の状況</v>
          </cell>
          <cell r="P569">
            <v>25</v>
          </cell>
        </row>
        <row r="570">
          <cell r="B570">
            <v>88</v>
          </cell>
          <cell r="C570">
            <v>37953</v>
          </cell>
          <cell r="D570" t="str">
            <v xml:space="preserve"> </v>
          </cell>
          <cell r="E570" t="str">
            <v>柏市</v>
          </cell>
          <cell r="F570" t="str">
            <v>その他</v>
          </cell>
          <cell r="G570">
            <v>0</v>
          </cell>
          <cell r="H570">
            <v>0</v>
          </cell>
          <cell r="I570" t="str">
            <v xml:space="preserve"> </v>
          </cell>
          <cell r="J570">
            <v>0</v>
          </cell>
          <cell r="K570">
            <v>0</v>
          </cell>
          <cell r="M570" t="str">
            <v>・</v>
          </cell>
          <cell r="N570" t="str">
            <v>保育計画を作成し、カリキュラムに沿った保育を実施すること。</v>
          </cell>
          <cell r="P570">
            <v>26</v>
          </cell>
        </row>
        <row r="571">
          <cell r="B571">
            <v>88</v>
          </cell>
          <cell r="C571">
            <v>37953</v>
          </cell>
          <cell r="D571" t="str">
            <v xml:space="preserve"> </v>
          </cell>
          <cell r="E571" t="str">
            <v>柏市</v>
          </cell>
          <cell r="F571" t="str">
            <v>その他</v>
          </cell>
          <cell r="G571">
            <v>0</v>
          </cell>
          <cell r="H571">
            <v>0</v>
          </cell>
          <cell r="I571" t="str">
            <v xml:space="preserve"> </v>
          </cell>
          <cell r="J571">
            <v>0</v>
          </cell>
          <cell r="K571">
            <v>0</v>
          </cell>
          <cell r="L571">
            <v>3</v>
          </cell>
          <cell r="M571" t="str">
            <v>利用者への情報提供</v>
          </cell>
          <cell r="P571">
            <v>42</v>
          </cell>
        </row>
        <row r="572">
          <cell r="B572">
            <v>88</v>
          </cell>
          <cell r="C572">
            <v>37953</v>
          </cell>
          <cell r="D572" t="str">
            <v xml:space="preserve"> </v>
          </cell>
          <cell r="E572" t="str">
            <v>柏市</v>
          </cell>
          <cell r="F572" t="str">
            <v>その他</v>
          </cell>
          <cell r="G572">
            <v>0</v>
          </cell>
          <cell r="H572">
            <v>0</v>
          </cell>
          <cell r="I572" t="str">
            <v xml:space="preserve"> </v>
          </cell>
          <cell r="J572">
            <v>0</v>
          </cell>
          <cell r="K572">
            <v>0</v>
          </cell>
          <cell r="M572" t="str">
            <v>・</v>
          </cell>
          <cell r="N572" t="str">
            <v>利用者に対して契約内容を記載した書面の交付（又は交付の準備）をすること。　　　</v>
          </cell>
          <cell r="P572">
            <v>44</v>
          </cell>
        </row>
        <row r="573">
          <cell r="B573">
            <v>89</v>
          </cell>
          <cell r="C573">
            <v>37953</v>
          </cell>
          <cell r="D573" t="str">
            <v>西口共同保育所</v>
          </cell>
          <cell r="E573" t="str">
            <v>柏市</v>
          </cell>
          <cell r="F573" t="str">
            <v>その他</v>
          </cell>
          <cell r="G573">
            <v>89</v>
          </cell>
          <cell r="H573">
            <v>37953</v>
          </cell>
          <cell r="I573" t="str">
            <v>西口共同保育所</v>
          </cell>
          <cell r="J573" t="str">
            <v>柏市</v>
          </cell>
          <cell r="K573" t="str">
            <v>その他</v>
          </cell>
          <cell r="L573">
            <v>1</v>
          </cell>
          <cell r="M573" t="str">
            <v>保育従事者等の状況</v>
          </cell>
          <cell r="P573">
            <v>1</v>
          </cell>
        </row>
        <row r="574">
          <cell r="B574">
            <v>89</v>
          </cell>
          <cell r="C574">
            <v>37953</v>
          </cell>
          <cell r="D574" t="str">
            <v xml:space="preserve"> </v>
          </cell>
          <cell r="E574" t="str">
            <v>柏市</v>
          </cell>
          <cell r="F574" t="str">
            <v>その他</v>
          </cell>
          <cell r="G574">
            <v>0</v>
          </cell>
          <cell r="H574">
            <v>0</v>
          </cell>
          <cell r="I574" t="str">
            <v xml:space="preserve"> </v>
          </cell>
          <cell r="J574">
            <v>0</v>
          </cell>
          <cell r="K574">
            <v>0</v>
          </cell>
          <cell r="M574" t="str">
            <v>・</v>
          </cell>
          <cell r="N574" t="str">
            <v>保育に従事する者の３分の１（保育に従事する者が２人の場合は１人）以上は保育士又は看護師の資格を有する者とすること。
 （主たる保育時間を超える時間帯で、保育される児童が１人であるために保育に従事する者が１人配置される時間帯にあっては保育士又は看護師の資格を有する者とすること。）</v>
          </cell>
          <cell r="P574">
            <v>4</v>
          </cell>
        </row>
        <row r="575">
          <cell r="B575">
            <v>89</v>
          </cell>
          <cell r="C575">
            <v>37953</v>
          </cell>
          <cell r="D575" t="str">
            <v xml:space="preserve"> </v>
          </cell>
          <cell r="E575" t="str">
            <v>柏市</v>
          </cell>
          <cell r="F575" t="str">
            <v>その他</v>
          </cell>
          <cell r="G575">
            <v>0</v>
          </cell>
          <cell r="H575">
            <v>0</v>
          </cell>
          <cell r="I575" t="str">
            <v xml:space="preserve"> </v>
          </cell>
          <cell r="J575">
            <v>0</v>
          </cell>
          <cell r="K575">
            <v>0</v>
          </cell>
          <cell r="L575">
            <v>2</v>
          </cell>
          <cell r="M575" t="str">
            <v>健康管理・安全確保の状況</v>
          </cell>
          <cell r="P575">
            <v>32</v>
          </cell>
        </row>
        <row r="576">
          <cell r="B576">
            <v>89</v>
          </cell>
          <cell r="C576">
            <v>37953</v>
          </cell>
          <cell r="D576" t="str">
            <v xml:space="preserve"> </v>
          </cell>
          <cell r="E576" t="str">
            <v>柏市</v>
          </cell>
          <cell r="F576" t="str">
            <v>その他</v>
          </cell>
          <cell r="G576">
            <v>0</v>
          </cell>
          <cell r="H576">
            <v>0</v>
          </cell>
          <cell r="I576" t="str">
            <v xml:space="preserve"> </v>
          </cell>
          <cell r="J576">
            <v>0</v>
          </cell>
          <cell r="K576">
            <v>0</v>
          </cell>
          <cell r="M576" t="str">
            <v>・</v>
          </cell>
          <cell r="N576" t="str">
            <v>身長や体重の測定など基本的な発育チェックを毎月定期的に行うこと。</v>
          </cell>
          <cell r="P576">
            <v>34</v>
          </cell>
        </row>
        <row r="577">
          <cell r="B577">
            <v>89</v>
          </cell>
          <cell r="C577">
            <v>37953</v>
          </cell>
          <cell r="D577" t="str">
            <v xml:space="preserve"> </v>
          </cell>
          <cell r="E577" t="str">
            <v>柏市</v>
          </cell>
          <cell r="F577" t="str">
            <v>その他</v>
          </cell>
          <cell r="G577">
            <v>0</v>
          </cell>
          <cell r="H577">
            <v>0</v>
          </cell>
          <cell r="I577" t="str">
            <v xml:space="preserve"> </v>
          </cell>
          <cell r="J577">
            <v>0</v>
          </cell>
          <cell r="K577">
            <v>0</v>
          </cell>
          <cell r="M577" t="str">
            <v>・</v>
          </cell>
          <cell r="N577" t="str">
            <v>入所児童の健康診断について、年２回実施できる体制を確保すること。</v>
          </cell>
          <cell r="P577">
            <v>35</v>
          </cell>
        </row>
        <row r="578">
          <cell r="B578">
            <v>89</v>
          </cell>
          <cell r="C578">
            <v>37953</v>
          </cell>
          <cell r="D578" t="str">
            <v xml:space="preserve"> </v>
          </cell>
          <cell r="E578" t="str">
            <v>柏市</v>
          </cell>
          <cell r="F578" t="str">
            <v>その他</v>
          </cell>
          <cell r="G578">
            <v>0</v>
          </cell>
          <cell r="H578">
            <v>0</v>
          </cell>
          <cell r="I578" t="str">
            <v xml:space="preserve"> </v>
          </cell>
          <cell r="J578">
            <v>0</v>
          </cell>
          <cell r="K578">
            <v>0</v>
          </cell>
          <cell r="M578" t="str">
            <v>・</v>
          </cell>
          <cell r="N578" t="str">
            <v>職員の健康診断について、年１回実施する体制を確保すること。</v>
          </cell>
          <cell r="P578">
            <v>36</v>
          </cell>
        </row>
        <row r="579">
          <cell r="B579">
            <v>89</v>
          </cell>
          <cell r="C579">
            <v>37953</v>
          </cell>
          <cell r="D579" t="str">
            <v xml:space="preserve"> </v>
          </cell>
          <cell r="E579" t="str">
            <v>柏市</v>
          </cell>
          <cell r="F579" t="str">
            <v>その他</v>
          </cell>
          <cell r="G579">
            <v>0</v>
          </cell>
          <cell r="H579">
            <v>0</v>
          </cell>
          <cell r="I579" t="str">
            <v xml:space="preserve"> </v>
          </cell>
          <cell r="J579">
            <v>0</v>
          </cell>
          <cell r="K579">
            <v>0</v>
          </cell>
          <cell r="M579" t="str">
            <v>・</v>
          </cell>
          <cell r="N579" t="str">
            <v>調理従事者について、毎月１回は検便を実施すること。</v>
          </cell>
          <cell r="P579">
            <v>37</v>
          </cell>
        </row>
        <row r="580">
          <cell r="B580">
            <v>89</v>
          </cell>
          <cell r="C580">
            <v>37953</v>
          </cell>
          <cell r="D580" t="str">
            <v xml:space="preserve"> </v>
          </cell>
          <cell r="E580" t="str">
            <v>柏市</v>
          </cell>
          <cell r="F580" t="str">
            <v>その他</v>
          </cell>
          <cell r="G580">
            <v>0</v>
          </cell>
          <cell r="H580">
            <v>0</v>
          </cell>
          <cell r="I580" t="str">
            <v xml:space="preserve"> </v>
          </cell>
          <cell r="J580">
            <v>0</v>
          </cell>
          <cell r="K580">
            <v>0</v>
          </cell>
          <cell r="L580">
            <v>3</v>
          </cell>
          <cell r="M580" t="str">
            <v>利用者への情報提供</v>
          </cell>
          <cell r="P580">
            <v>42</v>
          </cell>
        </row>
        <row r="581">
          <cell r="B581">
            <v>89</v>
          </cell>
          <cell r="C581">
            <v>37953</v>
          </cell>
          <cell r="D581" t="str">
            <v xml:space="preserve"> </v>
          </cell>
          <cell r="E581" t="str">
            <v>柏市</v>
          </cell>
          <cell r="F581" t="str">
            <v>その他</v>
          </cell>
          <cell r="G581">
            <v>0</v>
          </cell>
          <cell r="H581">
            <v>0</v>
          </cell>
          <cell r="I581" t="str">
            <v xml:space="preserve"> </v>
          </cell>
          <cell r="J581">
            <v>0</v>
          </cell>
          <cell r="K581">
            <v>0</v>
          </cell>
          <cell r="M581" t="str">
            <v>・</v>
          </cell>
          <cell r="N581" t="str">
            <v>利用者に対して契約内容を記載した書面の交付（又は交付の準備）をすること。　　　</v>
          </cell>
          <cell r="P581">
            <v>44</v>
          </cell>
        </row>
        <row r="582">
          <cell r="B582">
            <v>90</v>
          </cell>
          <cell r="C582">
            <v>37956</v>
          </cell>
          <cell r="D582" t="str">
            <v>こりす保育所</v>
          </cell>
          <cell r="E582" t="str">
            <v>東金市</v>
          </cell>
          <cell r="F582" t="str">
            <v>その他</v>
          </cell>
          <cell r="G582">
            <v>90</v>
          </cell>
          <cell r="H582">
            <v>37956</v>
          </cell>
          <cell r="I582" t="str">
            <v>こりす保育所</v>
          </cell>
          <cell r="J582" t="str">
            <v>東金市</v>
          </cell>
          <cell r="K582" t="str">
            <v>その他</v>
          </cell>
          <cell r="L582">
            <v>1</v>
          </cell>
          <cell r="M582" t="str">
            <v>健康管理・安全確保の状況</v>
          </cell>
          <cell r="P582">
            <v>32</v>
          </cell>
        </row>
        <row r="583">
          <cell r="B583">
            <v>90</v>
          </cell>
          <cell r="C583">
            <v>37956</v>
          </cell>
          <cell r="D583" t="str">
            <v xml:space="preserve"> </v>
          </cell>
          <cell r="E583" t="str">
            <v>東金市</v>
          </cell>
          <cell r="F583" t="str">
            <v>その他</v>
          </cell>
          <cell r="G583">
            <v>0</v>
          </cell>
          <cell r="H583">
            <v>0</v>
          </cell>
          <cell r="I583" t="str">
            <v xml:space="preserve"> </v>
          </cell>
          <cell r="J583">
            <v>0</v>
          </cell>
          <cell r="K583">
            <v>0</v>
          </cell>
          <cell r="M583" t="str">
            <v>・</v>
          </cell>
          <cell r="N583" t="str">
            <v>入所児童の健康診断について、年２回実施できる体制を確保すること。</v>
          </cell>
          <cell r="O583" t="str">
            <v>口頭</v>
          </cell>
          <cell r="P583">
            <v>35</v>
          </cell>
        </row>
        <row r="584">
          <cell r="B584">
            <v>90</v>
          </cell>
          <cell r="C584">
            <v>37956</v>
          </cell>
          <cell r="D584" t="str">
            <v xml:space="preserve"> </v>
          </cell>
          <cell r="E584" t="str">
            <v>東金市</v>
          </cell>
          <cell r="F584" t="str">
            <v>その他</v>
          </cell>
          <cell r="G584">
            <v>0</v>
          </cell>
          <cell r="H584">
            <v>0</v>
          </cell>
          <cell r="I584" t="str">
            <v xml:space="preserve"> </v>
          </cell>
          <cell r="J584">
            <v>0</v>
          </cell>
          <cell r="K584">
            <v>0</v>
          </cell>
          <cell r="M584" t="str">
            <v>・</v>
          </cell>
          <cell r="N584" t="str">
            <v>感染症の児童又は感染症の疑いのある児童については、医師の指示内容に従うものとして預かることのないようにすること。なお、再登園については、治癒証明等により感染の疑いがなくなってから登園を認めること。また、歯ブラシ、コップ、タオル等は共用せず、一人一人のものを準備すること。</v>
          </cell>
          <cell r="P584">
            <v>39</v>
          </cell>
        </row>
        <row r="585">
          <cell r="B585">
            <v>91</v>
          </cell>
          <cell r="C585">
            <v>37956</v>
          </cell>
          <cell r="D585" t="str">
            <v>こどもハウス東金</v>
          </cell>
          <cell r="E585" t="str">
            <v>東金市</v>
          </cell>
          <cell r="F585" t="str">
            <v>ベビーホテル</v>
          </cell>
          <cell r="G585">
            <v>91</v>
          </cell>
          <cell r="H585">
            <v>37956</v>
          </cell>
          <cell r="I585" t="str">
            <v>こどもハウス東金</v>
          </cell>
          <cell r="J585" t="str">
            <v>東金市</v>
          </cell>
          <cell r="K585" t="str">
            <v>ベビーホテル</v>
          </cell>
          <cell r="L585">
            <v>1</v>
          </cell>
          <cell r="M585" t="str">
            <v>非常災害対策の状況</v>
          </cell>
          <cell r="P585">
            <v>14</v>
          </cell>
        </row>
        <row r="586">
          <cell r="B586">
            <v>91</v>
          </cell>
          <cell r="C586">
            <v>37956</v>
          </cell>
          <cell r="D586" t="str">
            <v xml:space="preserve"> </v>
          </cell>
          <cell r="E586" t="str">
            <v>東金市</v>
          </cell>
          <cell r="F586" t="str">
            <v>ベビーホテル</v>
          </cell>
          <cell r="G586">
            <v>0</v>
          </cell>
          <cell r="H586">
            <v>0</v>
          </cell>
          <cell r="I586" t="str">
            <v xml:space="preserve"> </v>
          </cell>
          <cell r="J586">
            <v>0</v>
          </cell>
          <cell r="K586">
            <v>0</v>
          </cell>
          <cell r="M586" t="str">
            <v>・</v>
          </cell>
          <cell r="N586" t="str">
            <v>非常災害時の避難経路及び役割分担表を作成し掲示すること。</v>
          </cell>
          <cell r="P586">
            <v>16</v>
          </cell>
        </row>
        <row r="587">
          <cell r="B587">
            <v>91</v>
          </cell>
          <cell r="C587">
            <v>37956</v>
          </cell>
          <cell r="D587" t="str">
            <v xml:space="preserve"> </v>
          </cell>
          <cell r="E587" t="str">
            <v>東金市</v>
          </cell>
          <cell r="F587" t="str">
            <v>ベビーホテル</v>
          </cell>
          <cell r="G587">
            <v>0</v>
          </cell>
          <cell r="H587">
            <v>0</v>
          </cell>
          <cell r="I587" t="str">
            <v xml:space="preserve"> </v>
          </cell>
          <cell r="J587">
            <v>0</v>
          </cell>
          <cell r="K587">
            <v>0</v>
          </cell>
          <cell r="L587">
            <v>2</v>
          </cell>
          <cell r="M587" t="str">
            <v>保育室のある建物の構造設備条件の状況</v>
          </cell>
          <cell r="P587">
            <v>18</v>
          </cell>
        </row>
        <row r="588">
          <cell r="B588">
            <v>91</v>
          </cell>
          <cell r="C588">
            <v>37956</v>
          </cell>
          <cell r="D588" t="str">
            <v xml:space="preserve"> </v>
          </cell>
          <cell r="E588" t="str">
            <v>東金市</v>
          </cell>
          <cell r="F588" t="str">
            <v>ベビーホテル</v>
          </cell>
          <cell r="G588">
            <v>0</v>
          </cell>
          <cell r="H588">
            <v>0</v>
          </cell>
          <cell r="I588" t="str">
            <v xml:space="preserve"> </v>
          </cell>
          <cell r="J588">
            <v>0</v>
          </cell>
          <cell r="K588">
            <v>0</v>
          </cell>
          <cell r="M588" t="str">
            <v>・</v>
          </cell>
          <cell r="N588" t="str">
            <v>保育室を２階に設ける場合の認可外保育施設指導監督基準に適合していないので、対応を図ること。（避難階段・屋外階段の設置など）</v>
          </cell>
          <cell r="P588">
            <v>20</v>
          </cell>
        </row>
        <row r="589">
          <cell r="B589">
            <v>91</v>
          </cell>
          <cell r="C589">
            <v>37956</v>
          </cell>
          <cell r="D589" t="str">
            <v xml:space="preserve"> </v>
          </cell>
          <cell r="E589" t="str">
            <v>東金市</v>
          </cell>
          <cell r="F589" t="str">
            <v>ベビーホテル</v>
          </cell>
          <cell r="G589">
            <v>0</v>
          </cell>
          <cell r="H589">
            <v>0</v>
          </cell>
          <cell r="I589" t="str">
            <v xml:space="preserve"> </v>
          </cell>
          <cell r="J589">
            <v>0</v>
          </cell>
          <cell r="K589">
            <v>0</v>
          </cell>
          <cell r="L589">
            <v>3</v>
          </cell>
          <cell r="M589" t="str">
            <v>健康管理・安全確保の状況</v>
          </cell>
          <cell r="P589">
            <v>32</v>
          </cell>
        </row>
        <row r="590">
          <cell r="B590">
            <v>91</v>
          </cell>
          <cell r="C590">
            <v>37956</v>
          </cell>
          <cell r="D590" t="str">
            <v xml:space="preserve"> </v>
          </cell>
          <cell r="E590" t="str">
            <v>東金市</v>
          </cell>
          <cell r="F590" t="str">
            <v>ベビーホテル</v>
          </cell>
          <cell r="G590">
            <v>0</v>
          </cell>
          <cell r="H590">
            <v>0</v>
          </cell>
          <cell r="I590" t="str">
            <v xml:space="preserve"> </v>
          </cell>
          <cell r="J590">
            <v>0</v>
          </cell>
          <cell r="K590">
            <v>0</v>
          </cell>
          <cell r="M590" t="str">
            <v>・</v>
          </cell>
          <cell r="N590" t="str">
            <v>感染症の児童又は感染症の疑いのある児童については、医師の指示内容に従うものとして預かることのないようにすること。なお、再登園については、治癒証明等により感染の疑いがなくなってから登園を認めること。また、歯ブラシ、コップ、タオル等は共用せず、一人一人のものを準備すること。</v>
          </cell>
          <cell r="P590">
            <v>39</v>
          </cell>
        </row>
        <row r="591">
          <cell r="B591">
            <v>92</v>
          </cell>
          <cell r="C591">
            <v>37956</v>
          </cell>
          <cell r="D591" t="str">
            <v>ミルキーホーム柏園</v>
          </cell>
          <cell r="E591" t="str">
            <v>柏市</v>
          </cell>
          <cell r="F591" t="str">
            <v>ベビーホテル</v>
          </cell>
          <cell r="G591">
            <v>92</v>
          </cell>
          <cell r="H591">
            <v>37956</v>
          </cell>
          <cell r="I591" t="str">
            <v>ミルキーホーム柏園</v>
          </cell>
          <cell r="J591" t="str">
            <v>柏市</v>
          </cell>
          <cell r="K591" t="str">
            <v>ベビーホテル</v>
          </cell>
          <cell r="L591">
            <v>1</v>
          </cell>
          <cell r="M591" t="str">
            <v>健康管理・安全確保の状況</v>
          </cell>
          <cell r="P591">
            <v>32</v>
          </cell>
        </row>
        <row r="592">
          <cell r="B592">
            <v>92</v>
          </cell>
          <cell r="C592">
            <v>37956</v>
          </cell>
          <cell r="D592" t="str">
            <v xml:space="preserve"> </v>
          </cell>
          <cell r="E592" t="str">
            <v>柏市</v>
          </cell>
          <cell r="F592" t="str">
            <v>ベビーホテル</v>
          </cell>
          <cell r="G592">
            <v>0</v>
          </cell>
          <cell r="H592">
            <v>0</v>
          </cell>
          <cell r="I592" t="str">
            <v xml:space="preserve"> </v>
          </cell>
          <cell r="J592">
            <v>0</v>
          </cell>
          <cell r="K592">
            <v>0</v>
          </cell>
          <cell r="M592" t="str">
            <v>・</v>
          </cell>
          <cell r="N592" t="str">
            <v>入所児童の健康診断について、年２回実施できる体制を確保すること。</v>
          </cell>
          <cell r="P592">
            <v>35</v>
          </cell>
        </row>
        <row r="593">
          <cell r="B593">
            <v>93</v>
          </cell>
          <cell r="C593">
            <v>37956</v>
          </cell>
          <cell r="D593" t="str">
            <v>保育ルーム「ピンポンパン」</v>
          </cell>
          <cell r="E593" t="str">
            <v>柏市</v>
          </cell>
          <cell r="F593" t="str">
            <v>ベビーホテル</v>
          </cell>
          <cell r="G593">
            <v>93</v>
          </cell>
          <cell r="H593">
            <v>37956</v>
          </cell>
          <cell r="I593" t="str">
            <v>保育ルーム「ピンポンパン」</v>
          </cell>
          <cell r="J593" t="str">
            <v>柏市</v>
          </cell>
          <cell r="K593" t="str">
            <v>ベビーホテル</v>
          </cell>
          <cell r="L593">
            <v>1</v>
          </cell>
          <cell r="M593" t="str">
            <v>保育従事者等の状況</v>
          </cell>
          <cell r="P593">
            <v>1</v>
          </cell>
        </row>
        <row r="594">
          <cell r="B594">
            <v>93</v>
          </cell>
          <cell r="C594">
            <v>37956</v>
          </cell>
          <cell r="D594" t="str">
            <v xml:space="preserve"> </v>
          </cell>
          <cell r="E594" t="str">
            <v>柏市</v>
          </cell>
          <cell r="F594" t="str">
            <v>ベビーホテル</v>
          </cell>
          <cell r="G594">
            <v>0</v>
          </cell>
          <cell r="H594">
            <v>0</v>
          </cell>
          <cell r="I594" t="str">
            <v xml:space="preserve"> </v>
          </cell>
          <cell r="J594">
            <v>0</v>
          </cell>
          <cell r="K594">
            <v>0</v>
          </cell>
          <cell r="M594" t="str">
            <v>・</v>
          </cell>
          <cell r="N594" t="str">
            <v>保育に従事する者の３分の１（保育に従事する者が２人の場合は１人）以上は保育士又は看護師の資格を有する者とすること。
 （主たる保育時間を超える時間帯で、保育される児童が１人であるために保育に従事する者が１人配置される時間帯にあっては保育士又は看護師の資格を有する者とすること。）</v>
          </cell>
          <cell r="P594">
            <v>4</v>
          </cell>
        </row>
        <row r="595">
          <cell r="B595">
            <v>93</v>
          </cell>
          <cell r="C595">
            <v>37956</v>
          </cell>
          <cell r="D595" t="str">
            <v xml:space="preserve"> </v>
          </cell>
          <cell r="E595" t="str">
            <v>柏市</v>
          </cell>
          <cell r="F595" t="str">
            <v>ベビーホテル</v>
          </cell>
          <cell r="G595">
            <v>0</v>
          </cell>
          <cell r="H595">
            <v>0</v>
          </cell>
          <cell r="I595" t="str">
            <v xml:space="preserve"> </v>
          </cell>
          <cell r="J595">
            <v>0</v>
          </cell>
          <cell r="K595">
            <v>0</v>
          </cell>
          <cell r="L595">
            <v>2</v>
          </cell>
          <cell r="M595" t="str">
            <v>保育室のある建物の構造設備条件の状況</v>
          </cell>
          <cell r="P595">
            <v>18</v>
          </cell>
        </row>
        <row r="596">
          <cell r="B596">
            <v>93</v>
          </cell>
          <cell r="C596">
            <v>37956</v>
          </cell>
          <cell r="D596" t="str">
            <v xml:space="preserve"> </v>
          </cell>
          <cell r="E596" t="str">
            <v>柏市</v>
          </cell>
          <cell r="F596" t="str">
            <v>ベビーホテル</v>
          </cell>
          <cell r="G596">
            <v>0</v>
          </cell>
          <cell r="H596">
            <v>0</v>
          </cell>
          <cell r="I596" t="str">
            <v xml:space="preserve"> </v>
          </cell>
          <cell r="J596">
            <v>0</v>
          </cell>
          <cell r="K596">
            <v>0</v>
          </cell>
          <cell r="M596" t="str">
            <v>・</v>
          </cell>
          <cell r="N596" t="str">
            <v>保育室を３階に設ける場合の認可外保育施設指導監督基準に適合していないので、対応を図ること。（避難階段・屋外階段の設置など）</v>
          </cell>
          <cell r="P596">
            <v>21</v>
          </cell>
        </row>
        <row r="597">
          <cell r="B597">
            <v>93</v>
          </cell>
          <cell r="C597">
            <v>37956</v>
          </cell>
          <cell r="D597" t="str">
            <v xml:space="preserve"> </v>
          </cell>
          <cell r="E597" t="str">
            <v>柏市</v>
          </cell>
          <cell r="F597" t="str">
            <v>ベビーホテル</v>
          </cell>
          <cell r="G597">
            <v>0</v>
          </cell>
          <cell r="H597">
            <v>0</v>
          </cell>
          <cell r="I597" t="str">
            <v xml:space="preserve"> </v>
          </cell>
          <cell r="J597">
            <v>0</v>
          </cell>
          <cell r="K597">
            <v>0</v>
          </cell>
          <cell r="L597">
            <v>3</v>
          </cell>
          <cell r="M597" t="str">
            <v>保育内容の状況</v>
          </cell>
          <cell r="P597">
            <v>25</v>
          </cell>
        </row>
        <row r="598">
          <cell r="B598">
            <v>93</v>
          </cell>
          <cell r="C598">
            <v>37956</v>
          </cell>
          <cell r="D598" t="str">
            <v xml:space="preserve"> </v>
          </cell>
          <cell r="E598" t="str">
            <v>柏市</v>
          </cell>
          <cell r="F598" t="str">
            <v>ベビーホテル</v>
          </cell>
          <cell r="G598">
            <v>0</v>
          </cell>
          <cell r="H598">
            <v>0</v>
          </cell>
          <cell r="I598" t="str">
            <v xml:space="preserve"> </v>
          </cell>
          <cell r="J598">
            <v>0</v>
          </cell>
          <cell r="K598">
            <v>0</v>
          </cell>
          <cell r="M598" t="str">
            <v>・</v>
          </cell>
          <cell r="N598" t="str">
            <v>外遊びや運動などを取り入れた保育に努めること。</v>
          </cell>
          <cell r="P598">
            <v>27</v>
          </cell>
        </row>
        <row r="599">
          <cell r="B599">
            <v>93</v>
          </cell>
          <cell r="C599">
            <v>37956</v>
          </cell>
          <cell r="D599" t="str">
            <v xml:space="preserve"> </v>
          </cell>
          <cell r="E599" t="str">
            <v>柏市</v>
          </cell>
          <cell r="F599" t="str">
            <v>ベビーホテル</v>
          </cell>
          <cell r="G599">
            <v>0</v>
          </cell>
          <cell r="H599">
            <v>0</v>
          </cell>
          <cell r="I599" t="str">
            <v xml:space="preserve"> </v>
          </cell>
          <cell r="J599">
            <v>0</v>
          </cell>
          <cell r="K599">
            <v>0</v>
          </cell>
          <cell r="L599">
            <v>4</v>
          </cell>
          <cell r="M599" t="str">
            <v>健康管理・安全確保の状況</v>
          </cell>
          <cell r="P599">
            <v>32</v>
          </cell>
        </row>
        <row r="600">
          <cell r="B600">
            <v>93</v>
          </cell>
          <cell r="C600">
            <v>37956</v>
          </cell>
          <cell r="D600" t="str">
            <v xml:space="preserve"> </v>
          </cell>
          <cell r="E600" t="str">
            <v>柏市</v>
          </cell>
          <cell r="F600" t="str">
            <v>ベビーホテル</v>
          </cell>
          <cell r="G600">
            <v>0</v>
          </cell>
          <cell r="H600">
            <v>0</v>
          </cell>
          <cell r="I600" t="str">
            <v xml:space="preserve"> </v>
          </cell>
          <cell r="J600">
            <v>0</v>
          </cell>
          <cell r="K600">
            <v>0</v>
          </cell>
          <cell r="M600" t="str">
            <v>・</v>
          </cell>
          <cell r="N600" t="str">
            <v>入所児童の健康診断について、年２回実施できる体制を確保すること。</v>
          </cell>
          <cell r="P600">
            <v>35</v>
          </cell>
        </row>
        <row r="601">
          <cell r="B601">
            <v>94</v>
          </cell>
          <cell r="C601">
            <v>37956</v>
          </cell>
          <cell r="D601" t="str">
            <v>こばと共同保育所</v>
          </cell>
          <cell r="E601" t="str">
            <v>柏市</v>
          </cell>
          <cell r="F601" t="str">
            <v>その他</v>
          </cell>
          <cell r="G601">
            <v>94</v>
          </cell>
          <cell r="H601">
            <v>37956</v>
          </cell>
          <cell r="I601" t="str">
            <v>こばと共同保育所</v>
          </cell>
          <cell r="J601" t="str">
            <v>柏市</v>
          </cell>
          <cell r="K601" t="str">
            <v>その他</v>
          </cell>
          <cell r="L601">
            <v>1</v>
          </cell>
          <cell r="M601" t="str">
            <v>保育従事者等の状況</v>
          </cell>
          <cell r="P601">
            <v>1</v>
          </cell>
        </row>
        <row r="602">
          <cell r="B602">
            <v>94</v>
          </cell>
          <cell r="C602">
            <v>37956</v>
          </cell>
          <cell r="D602" t="str">
            <v xml:space="preserve"> </v>
          </cell>
          <cell r="E602" t="str">
            <v>柏市</v>
          </cell>
          <cell r="F602" t="str">
            <v>その他</v>
          </cell>
          <cell r="G602">
            <v>0</v>
          </cell>
          <cell r="H602">
            <v>0</v>
          </cell>
          <cell r="I602" t="str">
            <v xml:space="preserve"> </v>
          </cell>
          <cell r="J602">
            <v>0</v>
          </cell>
          <cell r="K602">
            <v>0</v>
          </cell>
          <cell r="M602" t="str">
            <v>・</v>
          </cell>
          <cell r="N602" t="str">
            <v>保育従事者については、常時複数配置すること。
 （主たる開所時間（１１時間）を超える時間帯については、保育されている児童が１人である場合を除く。）</v>
          </cell>
          <cell r="P602">
            <v>3</v>
          </cell>
        </row>
        <row r="603">
          <cell r="B603">
            <v>94</v>
          </cell>
          <cell r="C603">
            <v>37956</v>
          </cell>
          <cell r="D603" t="str">
            <v xml:space="preserve"> </v>
          </cell>
          <cell r="E603" t="str">
            <v>柏市</v>
          </cell>
          <cell r="F603" t="str">
            <v>その他</v>
          </cell>
          <cell r="G603">
            <v>0</v>
          </cell>
          <cell r="H603">
            <v>0</v>
          </cell>
          <cell r="I603" t="str">
            <v xml:space="preserve"> </v>
          </cell>
          <cell r="J603">
            <v>0</v>
          </cell>
          <cell r="K603">
            <v>0</v>
          </cell>
          <cell r="M603" t="str">
            <v>・</v>
          </cell>
          <cell r="N603" t="str">
            <v>保育に従事する者の３分の１（保育に従事する者が２人の場合は１人）以上は保育士又は看護師の資格を有する者とすること。
 （主たる保育時間を超える時間帯で、保育される児童が１人であるために保育に従事する者が１人配置される時間帯にあっては保育士又は看護師の資格を有する者とすること。）</v>
          </cell>
          <cell r="P603">
            <v>4</v>
          </cell>
        </row>
        <row r="604">
          <cell r="B604">
            <v>94</v>
          </cell>
          <cell r="C604">
            <v>37956</v>
          </cell>
          <cell r="D604" t="str">
            <v xml:space="preserve"> </v>
          </cell>
          <cell r="E604" t="str">
            <v>柏市</v>
          </cell>
          <cell r="F604" t="str">
            <v>その他</v>
          </cell>
          <cell r="G604">
            <v>0</v>
          </cell>
          <cell r="H604">
            <v>0</v>
          </cell>
          <cell r="I604" t="str">
            <v xml:space="preserve"> </v>
          </cell>
          <cell r="J604">
            <v>0</v>
          </cell>
          <cell r="K604">
            <v>0</v>
          </cell>
          <cell r="L604">
            <v>2</v>
          </cell>
          <cell r="M604" t="str">
            <v>非常災害対策の状況</v>
          </cell>
          <cell r="O604" t="str">
            <v>口頭</v>
          </cell>
          <cell r="P604">
            <v>14</v>
          </cell>
        </row>
        <row r="605">
          <cell r="B605">
            <v>94</v>
          </cell>
          <cell r="C605">
            <v>37956</v>
          </cell>
          <cell r="D605" t="str">
            <v xml:space="preserve"> </v>
          </cell>
          <cell r="E605" t="str">
            <v>柏市</v>
          </cell>
          <cell r="F605" t="str">
            <v>その他</v>
          </cell>
          <cell r="G605">
            <v>0</v>
          </cell>
          <cell r="H605">
            <v>0</v>
          </cell>
          <cell r="I605" t="str">
            <v xml:space="preserve"> </v>
          </cell>
          <cell r="J605">
            <v>0</v>
          </cell>
          <cell r="K605">
            <v>0</v>
          </cell>
          <cell r="M605" t="str">
            <v>・</v>
          </cell>
          <cell r="N605" t="str">
            <v>非常災害時の避難経路及び役割分担表を作成し掲示すること。</v>
          </cell>
          <cell r="O605" t="str">
            <v>口頭</v>
          </cell>
          <cell r="P605">
            <v>16</v>
          </cell>
        </row>
        <row r="606">
          <cell r="B606">
            <v>94</v>
          </cell>
          <cell r="C606">
            <v>37956</v>
          </cell>
          <cell r="D606" t="str">
            <v xml:space="preserve"> </v>
          </cell>
          <cell r="E606" t="str">
            <v>柏市</v>
          </cell>
          <cell r="F606" t="str">
            <v>その他</v>
          </cell>
          <cell r="G606">
            <v>0</v>
          </cell>
          <cell r="H606">
            <v>0</v>
          </cell>
          <cell r="I606" t="str">
            <v xml:space="preserve"> </v>
          </cell>
          <cell r="J606">
            <v>0</v>
          </cell>
          <cell r="K606">
            <v>0</v>
          </cell>
          <cell r="L606">
            <v>3</v>
          </cell>
          <cell r="M606" t="str">
            <v>給食の状況</v>
          </cell>
          <cell r="O606" t="str">
            <v>口頭</v>
          </cell>
          <cell r="P606">
            <v>29</v>
          </cell>
        </row>
        <row r="607">
          <cell r="B607">
            <v>94</v>
          </cell>
          <cell r="C607">
            <v>37956</v>
          </cell>
          <cell r="D607" t="str">
            <v xml:space="preserve"> </v>
          </cell>
          <cell r="E607" t="str">
            <v>柏市</v>
          </cell>
          <cell r="F607" t="str">
            <v>その他</v>
          </cell>
          <cell r="G607">
            <v>0</v>
          </cell>
          <cell r="H607">
            <v>0</v>
          </cell>
          <cell r="I607" t="str">
            <v xml:space="preserve"> </v>
          </cell>
          <cell r="J607">
            <v>0</v>
          </cell>
          <cell r="K607">
            <v>0</v>
          </cell>
          <cell r="M607" t="str">
            <v>・</v>
          </cell>
          <cell r="N607" t="str">
            <v>保存食について、２週間以上保存すること。</v>
          </cell>
          <cell r="O607" t="str">
            <v>口頭</v>
          </cell>
          <cell r="P607">
            <v>31</v>
          </cell>
        </row>
        <row r="608">
          <cell r="B608">
            <v>94</v>
          </cell>
          <cell r="C608">
            <v>37956</v>
          </cell>
          <cell r="D608" t="str">
            <v xml:space="preserve"> </v>
          </cell>
          <cell r="E608" t="str">
            <v>柏市</v>
          </cell>
          <cell r="F608" t="str">
            <v>その他</v>
          </cell>
          <cell r="G608">
            <v>0</v>
          </cell>
          <cell r="H608">
            <v>0</v>
          </cell>
          <cell r="I608" t="str">
            <v xml:space="preserve"> </v>
          </cell>
          <cell r="J608">
            <v>0</v>
          </cell>
          <cell r="K608">
            <v>0</v>
          </cell>
          <cell r="L608">
            <v>4</v>
          </cell>
          <cell r="M608" t="str">
            <v>健康管理・安全確保の状況</v>
          </cell>
          <cell r="P608">
            <v>32</v>
          </cell>
        </row>
        <row r="609">
          <cell r="B609">
            <v>94</v>
          </cell>
          <cell r="C609">
            <v>37956</v>
          </cell>
          <cell r="D609" t="str">
            <v xml:space="preserve"> </v>
          </cell>
          <cell r="E609" t="str">
            <v>柏市</v>
          </cell>
          <cell r="F609" t="str">
            <v>その他</v>
          </cell>
          <cell r="G609">
            <v>0</v>
          </cell>
          <cell r="H609">
            <v>0</v>
          </cell>
          <cell r="I609" t="str">
            <v xml:space="preserve"> </v>
          </cell>
          <cell r="J609">
            <v>0</v>
          </cell>
          <cell r="K609">
            <v>0</v>
          </cell>
          <cell r="M609" t="str">
            <v>・</v>
          </cell>
          <cell r="N609" t="str">
            <v>入所児童の健康診断について、年２回実施できる体制を確保すること。</v>
          </cell>
          <cell r="P609">
            <v>35</v>
          </cell>
        </row>
        <row r="610">
          <cell r="B610">
            <v>94</v>
          </cell>
          <cell r="C610">
            <v>37956</v>
          </cell>
          <cell r="D610" t="str">
            <v xml:space="preserve"> </v>
          </cell>
          <cell r="E610" t="str">
            <v>柏市</v>
          </cell>
          <cell r="F610" t="str">
            <v>その他</v>
          </cell>
          <cell r="G610">
            <v>0</v>
          </cell>
          <cell r="H610">
            <v>0</v>
          </cell>
          <cell r="I610" t="str">
            <v xml:space="preserve"> </v>
          </cell>
          <cell r="J610">
            <v>0</v>
          </cell>
          <cell r="K610">
            <v>0</v>
          </cell>
          <cell r="M610" t="str">
            <v>・</v>
          </cell>
          <cell r="N610" t="str">
            <v>職員の健康診断について、年１回実施する体制を確保すること。</v>
          </cell>
          <cell r="P610">
            <v>36</v>
          </cell>
        </row>
        <row r="611">
          <cell r="B611">
            <v>94</v>
          </cell>
          <cell r="C611">
            <v>37956</v>
          </cell>
          <cell r="D611" t="str">
            <v xml:space="preserve"> </v>
          </cell>
          <cell r="E611" t="str">
            <v>柏市</v>
          </cell>
          <cell r="F611" t="str">
            <v>その他</v>
          </cell>
          <cell r="G611">
            <v>0</v>
          </cell>
          <cell r="H611">
            <v>0</v>
          </cell>
          <cell r="I611" t="str">
            <v xml:space="preserve"> </v>
          </cell>
          <cell r="J611">
            <v>0</v>
          </cell>
          <cell r="K611">
            <v>0</v>
          </cell>
          <cell r="M611" t="str">
            <v>・</v>
          </cell>
          <cell r="N611" t="str">
            <v>調理従事者について、毎月１回は検便を実施すること。</v>
          </cell>
          <cell r="P611">
            <v>37</v>
          </cell>
        </row>
        <row r="612">
          <cell r="B612">
            <v>94</v>
          </cell>
          <cell r="C612">
            <v>37956</v>
          </cell>
          <cell r="D612" t="str">
            <v xml:space="preserve"> </v>
          </cell>
          <cell r="E612" t="str">
            <v>柏市</v>
          </cell>
          <cell r="F612" t="str">
            <v>その他</v>
          </cell>
          <cell r="G612">
            <v>0</v>
          </cell>
          <cell r="H612">
            <v>0</v>
          </cell>
          <cell r="I612" t="str">
            <v xml:space="preserve"> </v>
          </cell>
          <cell r="J612">
            <v>0</v>
          </cell>
          <cell r="K612">
            <v>0</v>
          </cell>
          <cell r="M612" t="str">
            <v>・</v>
          </cell>
          <cell r="N612" t="str">
            <v>感染症の児童又は感染症の疑いのある児童については、医師の指示内容に従うものとして預かることのないようにすること。なお、再登園については、治癒証明等により感染の疑いがなくなってから登園を認めること。また、歯ブラシ、コップ、タオル等は共用せず、一人一人のものを準備すること。</v>
          </cell>
          <cell r="O612" t="str">
            <v>口頭</v>
          </cell>
          <cell r="P612">
            <v>39</v>
          </cell>
        </row>
        <row r="613">
          <cell r="B613">
            <v>94</v>
          </cell>
          <cell r="C613">
            <v>37956</v>
          </cell>
          <cell r="D613" t="str">
            <v xml:space="preserve"> </v>
          </cell>
          <cell r="E613" t="str">
            <v>柏市</v>
          </cell>
          <cell r="F613" t="str">
            <v>その他</v>
          </cell>
          <cell r="G613">
            <v>0</v>
          </cell>
          <cell r="H613">
            <v>0</v>
          </cell>
          <cell r="I613" t="str">
            <v xml:space="preserve"> </v>
          </cell>
          <cell r="J613">
            <v>0</v>
          </cell>
          <cell r="K613">
            <v>0</v>
          </cell>
          <cell r="L613">
            <v>5</v>
          </cell>
          <cell r="M613" t="str">
            <v>利用者への情報提供</v>
          </cell>
          <cell r="P613">
            <v>42</v>
          </cell>
        </row>
        <row r="614">
          <cell r="B614">
            <v>94</v>
          </cell>
          <cell r="C614">
            <v>37956</v>
          </cell>
          <cell r="D614" t="str">
            <v xml:space="preserve"> </v>
          </cell>
          <cell r="E614" t="str">
            <v>柏市</v>
          </cell>
          <cell r="F614" t="str">
            <v>その他</v>
          </cell>
          <cell r="G614">
            <v>0</v>
          </cell>
          <cell r="H614">
            <v>0</v>
          </cell>
          <cell r="I614" t="str">
            <v xml:space="preserve"> </v>
          </cell>
          <cell r="J614">
            <v>0</v>
          </cell>
          <cell r="K614">
            <v>0</v>
          </cell>
          <cell r="M614" t="str">
            <v>・</v>
          </cell>
          <cell r="N614" t="str">
            <v>利用者に対して契約内容を記載した書面の交付（又は交付の準備）をすること。　　　</v>
          </cell>
          <cell r="P614">
            <v>44</v>
          </cell>
        </row>
        <row r="615">
          <cell r="B615">
            <v>95</v>
          </cell>
          <cell r="C615">
            <v>37958</v>
          </cell>
          <cell r="D615" t="str">
            <v>わんぱく園</v>
          </cell>
          <cell r="E615" t="str">
            <v>松戸市</v>
          </cell>
          <cell r="F615" t="str">
            <v>ベビーホテル</v>
          </cell>
          <cell r="G615">
            <v>95</v>
          </cell>
          <cell r="H615">
            <v>37958</v>
          </cell>
          <cell r="I615" t="str">
            <v>わんぱく園</v>
          </cell>
          <cell r="J615" t="str">
            <v>松戸市</v>
          </cell>
          <cell r="K615" t="str">
            <v>ベビーホテル</v>
          </cell>
          <cell r="M615" t="str">
            <v>・</v>
          </cell>
          <cell r="N615" t="str">
            <v>（特になし）</v>
          </cell>
          <cell r="P615">
            <v>48</v>
          </cell>
        </row>
        <row r="616">
          <cell r="B616">
            <v>96</v>
          </cell>
          <cell r="C616">
            <v>37958</v>
          </cell>
          <cell r="D616" t="str">
            <v>ベビールームおもちゃ箱</v>
          </cell>
          <cell r="E616" t="str">
            <v>鎌ヶ谷市</v>
          </cell>
          <cell r="F616" t="str">
            <v>その他</v>
          </cell>
          <cell r="G616">
            <v>96</v>
          </cell>
          <cell r="H616">
            <v>37958</v>
          </cell>
          <cell r="I616" t="str">
            <v>ベビールームおもちゃ箱</v>
          </cell>
          <cell r="J616" t="str">
            <v>鎌ヶ谷市</v>
          </cell>
          <cell r="K616" t="str">
            <v>その他</v>
          </cell>
          <cell r="L616">
            <v>1</v>
          </cell>
          <cell r="M616" t="str">
            <v>非常災害対策の状況</v>
          </cell>
          <cell r="O616" t="str">
            <v>口頭</v>
          </cell>
          <cell r="P616">
            <v>14</v>
          </cell>
        </row>
        <row r="617">
          <cell r="B617">
            <v>96</v>
          </cell>
          <cell r="C617">
            <v>37958</v>
          </cell>
          <cell r="D617" t="str">
            <v xml:space="preserve"> </v>
          </cell>
          <cell r="E617" t="str">
            <v>鎌ヶ谷市</v>
          </cell>
          <cell r="F617" t="str">
            <v>その他</v>
          </cell>
          <cell r="G617">
            <v>0</v>
          </cell>
          <cell r="H617">
            <v>0</v>
          </cell>
          <cell r="I617" t="str">
            <v xml:space="preserve"> </v>
          </cell>
          <cell r="J617">
            <v>0</v>
          </cell>
          <cell r="K617">
            <v>0</v>
          </cell>
          <cell r="M617" t="str">
            <v>・</v>
          </cell>
          <cell r="N617" t="str">
            <v>非常災害時の避難経路及び役割分担表を作成し掲示すること。</v>
          </cell>
          <cell r="O617" t="str">
            <v>口頭</v>
          </cell>
          <cell r="P617">
            <v>16</v>
          </cell>
        </row>
        <row r="618">
          <cell r="B618">
            <v>96</v>
          </cell>
          <cell r="C618">
            <v>37958</v>
          </cell>
          <cell r="D618" t="str">
            <v xml:space="preserve"> </v>
          </cell>
          <cell r="E618" t="str">
            <v>鎌ヶ谷市</v>
          </cell>
          <cell r="F618" t="str">
            <v>その他</v>
          </cell>
          <cell r="G618">
            <v>0</v>
          </cell>
          <cell r="H618">
            <v>0</v>
          </cell>
          <cell r="I618" t="str">
            <v xml:space="preserve"> </v>
          </cell>
          <cell r="J618">
            <v>0</v>
          </cell>
          <cell r="K618">
            <v>0</v>
          </cell>
          <cell r="M618" t="str">
            <v>・</v>
          </cell>
          <cell r="N618" t="str">
            <v>非常災害に対する具体的な計画を立て、これに対する定期的な訓練として少なくとも毎月１回は実施すること。</v>
          </cell>
          <cell r="O618" t="str">
            <v>口頭</v>
          </cell>
          <cell r="P618">
            <v>17</v>
          </cell>
        </row>
        <row r="619">
          <cell r="B619">
            <v>96</v>
          </cell>
          <cell r="C619">
            <v>37958</v>
          </cell>
          <cell r="D619" t="str">
            <v xml:space="preserve"> </v>
          </cell>
          <cell r="E619" t="str">
            <v>鎌ヶ谷市</v>
          </cell>
          <cell r="F619" t="str">
            <v>その他</v>
          </cell>
          <cell r="G619">
            <v>0</v>
          </cell>
          <cell r="H619">
            <v>0</v>
          </cell>
          <cell r="I619" t="str">
            <v xml:space="preserve"> </v>
          </cell>
          <cell r="J619">
            <v>0</v>
          </cell>
          <cell r="K619">
            <v>0</v>
          </cell>
          <cell r="L619">
            <v>2</v>
          </cell>
          <cell r="M619" t="str">
            <v>保育室のある建物の構造設備条件の状況</v>
          </cell>
          <cell r="P619">
            <v>18</v>
          </cell>
        </row>
        <row r="620">
          <cell r="B620">
            <v>96</v>
          </cell>
          <cell r="C620">
            <v>37958</v>
          </cell>
          <cell r="D620" t="str">
            <v xml:space="preserve"> </v>
          </cell>
          <cell r="E620" t="str">
            <v>鎌ヶ谷市</v>
          </cell>
          <cell r="F620" t="str">
            <v>その他</v>
          </cell>
          <cell r="G620">
            <v>0</v>
          </cell>
          <cell r="H620">
            <v>0</v>
          </cell>
          <cell r="I620" t="str">
            <v xml:space="preserve"> </v>
          </cell>
          <cell r="J620">
            <v>0</v>
          </cell>
          <cell r="K620">
            <v>0</v>
          </cell>
          <cell r="M620" t="str">
            <v>・</v>
          </cell>
          <cell r="N620" t="str">
            <v>保育室を２階に設ける場合の認可外保育施設指導監督基準に適合していないので、対応を図ること。（避難階段・屋外階段の設置など）</v>
          </cell>
          <cell r="P620">
            <v>20</v>
          </cell>
        </row>
        <row r="621">
          <cell r="B621">
            <v>96</v>
          </cell>
          <cell r="C621">
            <v>37958</v>
          </cell>
          <cell r="D621" t="str">
            <v xml:space="preserve"> </v>
          </cell>
          <cell r="E621" t="str">
            <v>鎌ヶ谷市</v>
          </cell>
          <cell r="F621" t="str">
            <v>その他</v>
          </cell>
          <cell r="G621">
            <v>0</v>
          </cell>
          <cell r="H621">
            <v>0</v>
          </cell>
          <cell r="I621" t="str">
            <v xml:space="preserve"> </v>
          </cell>
          <cell r="J621">
            <v>0</v>
          </cell>
          <cell r="K621">
            <v>0</v>
          </cell>
          <cell r="L621">
            <v>3</v>
          </cell>
          <cell r="M621" t="str">
            <v>健康管理・安全確保の状況</v>
          </cell>
          <cell r="O621" t="str">
            <v>口頭</v>
          </cell>
          <cell r="P621">
            <v>32</v>
          </cell>
        </row>
        <row r="622">
          <cell r="B622">
            <v>96</v>
          </cell>
          <cell r="C622">
            <v>37958</v>
          </cell>
          <cell r="D622" t="str">
            <v xml:space="preserve"> </v>
          </cell>
          <cell r="E622" t="str">
            <v>鎌ヶ谷市</v>
          </cell>
          <cell r="F622" t="str">
            <v>その他</v>
          </cell>
          <cell r="G622">
            <v>0</v>
          </cell>
          <cell r="H622">
            <v>0</v>
          </cell>
          <cell r="I622" t="str">
            <v xml:space="preserve"> </v>
          </cell>
          <cell r="J622">
            <v>0</v>
          </cell>
          <cell r="K622">
            <v>0</v>
          </cell>
          <cell r="M622" t="str">
            <v>・</v>
          </cell>
          <cell r="N622" t="str">
            <v>入所児童の健康診断について、年２回実施できる体制を確保すること。</v>
          </cell>
          <cell r="O622" t="str">
            <v>口頭</v>
          </cell>
          <cell r="P622">
            <v>35</v>
          </cell>
        </row>
        <row r="623">
          <cell r="B623">
            <v>96</v>
          </cell>
          <cell r="C623">
            <v>37958</v>
          </cell>
          <cell r="D623" t="str">
            <v xml:space="preserve"> </v>
          </cell>
          <cell r="E623" t="str">
            <v>鎌ヶ谷市</v>
          </cell>
          <cell r="F623" t="str">
            <v>その他</v>
          </cell>
          <cell r="G623">
            <v>0</v>
          </cell>
          <cell r="H623">
            <v>0</v>
          </cell>
          <cell r="I623" t="str">
            <v xml:space="preserve"> </v>
          </cell>
          <cell r="J623">
            <v>0</v>
          </cell>
          <cell r="K623">
            <v>0</v>
          </cell>
          <cell r="L623">
            <v>4</v>
          </cell>
          <cell r="M623" t="str">
            <v>利用者への情報提供</v>
          </cell>
          <cell r="P623">
            <v>42</v>
          </cell>
        </row>
        <row r="624">
          <cell r="B624">
            <v>96</v>
          </cell>
          <cell r="C624">
            <v>37958</v>
          </cell>
          <cell r="D624" t="str">
            <v xml:space="preserve"> </v>
          </cell>
          <cell r="E624" t="str">
            <v>鎌ヶ谷市</v>
          </cell>
          <cell r="F624" t="str">
            <v>その他</v>
          </cell>
          <cell r="G624">
            <v>0</v>
          </cell>
          <cell r="H624">
            <v>0</v>
          </cell>
          <cell r="I624" t="str">
            <v xml:space="preserve"> </v>
          </cell>
          <cell r="J624">
            <v>0</v>
          </cell>
          <cell r="K624">
            <v>0</v>
          </cell>
          <cell r="M624" t="str">
            <v>・</v>
          </cell>
          <cell r="N624" t="str">
            <v>提供するサービス内容を利用者の見やすいところに掲示すること。</v>
          </cell>
          <cell r="P624">
            <v>43</v>
          </cell>
        </row>
        <row r="625">
          <cell r="B625">
            <v>97</v>
          </cell>
          <cell r="C625">
            <v>37958</v>
          </cell>
          <cell r="D625" t="str">
            <v>駅前預かり保育クニヒロ</v>
          </cell>
          <cell r="E625" t="str">
            <v>柏市</v>
          </cell>
          <cell r="F625" t="str">
            <v>その他</v>
          </cell>
          <cell r="G625">
            <v>97</v>
          </cell>
          <cell r="H625">
            <v>37958</v>
          </cell>
          <cell r="I625" t="str">
            <v>駅前預かり保育クニヒロ</v>
          </cell>
          <cell r="J625" t="str">
            <v>柏市</v>
          </cell>
          <cell r="K625" t="str">
            <v>その他</v>
          </cell>
          <cell r="L625">
            <v>1</v>
          </cell>
          <cell r="M625" t="str">
            <v>非常災害対策の状況</v>
          </cell>
          <cell r="P625">
            <v>14</v>
          </cell>
        </row>
        <row r="626">
          <cell r="B626">
            <v>97</v>
          </cell>
          <cell r="C626">
            <v>37958</v>
          </cell>
          <cell r="D626" t="str">
            <v xml:space="preserve"> </v>
          </cell>
          <cell r="E626" t="str">
            <v>柏市</v>
          </cell>
          <cell r="F626" t="str">
            <v>その他</v>
          </cell>
          <cell r="G626">
            <v>0</v>
          </cell>
          <cell r="H626">
            <v>0</v>
          </cell>
          <cell r="I626" t="str">
            <v xml:space="preserve"> </v>
          </cell>
          <cell r="J626">
            <v>0</v>
          </cell>
          <cell r="K626">
            <v>0</v>
          </cell>
          <cell r="M626" t="str">
            <v>・</v>
          </cell>
          <cell r="N626" t="str">
            <v>非常災害時の避難経路及び役割分担表を作成し掲示すること。</v>
          </cell>
          <cell r="P626">
            <v>16</v>
          </cell>
        </row>
        <row r="627">
          <cell r="B627">
            <v>97</v>
          </cell>
          <cell r="C627">
            <v>37958</v>
          </cell>
          <cell r="D627" t="str">
            <v xml:space="preserve"> </v>
          </cell>
          <cell r="E627" t="str">
            <v>柏市</v>
          </cell>
          <cell r="F627" t="str">
            <v>その他</v>
          </cell>
          <cell r="G627">
            <v>0</v>
          </cell>
          <cell r="H627">
            <v>0</v>
          </cell>
          <cell r="I627" t="str">
            <v xml:space="preserve"> </v>
          </cell>
          <cell r="J627">
            <v>0</v>
          </cell>
          <cell r="K627">
            <v>0</v>
          </cell>
          <cell r="M627" t="str">
            <v>・</v>
          </cell>
          <cell r="N627" t="str">
            <v>非常災害に対する具体的な計画を立て、これに対する定期的な訓練として少なくとも毎月１回は実施すること。</v>
          </cell>
          <cell r="P627">
            <v>17</v>
          </cell>
        </row>
        <row r="628">
          <cell r="B628">
            <v>97</v>
          </cell>
          <cell r="C628">
            <v>37958</v>
          </cell>
          <cell r="D628" t="str">
            <v xml:space="preserve"> </v>
          </cell>
          <cell r="E628" t="str">
            <v>柏市</v>
          </cell>
          <cell r="F628" t="str">
            <v>その他</v>
          </cell>
          <cell r="G628">
            <v>0</v>
          </cell>
          <cell r="H628">
            <v>0</v>
          </cell>
          <cell r="I628" t="str">
            <v xml:space="preserve"> </v>
          </cell>
          <cell r="J628">
            <v>0</v>
          </cell>
          <cell r="K628">
            <v>0</v>
          </cell>
          <cell r="L628">
            <v>2</v>
          </cell>
          <cell r="M628" t="str">
            <v>健康管理・安全確保の状況</v>
          </cell>
          <cell r="P628">
            <v>32</v>
          </cell>
        </row>
        <row r="629">
          <cell r="B629">
            <v>97</v>
          </cell>
          <cell r="C629">
            <v>37958</v>
          </cell>
          <cell r="D629" t="str">
            <v xml:space="preserve"> </v>
          </cell>
          <cell r="E629" t="str">
            <v>柏市</v>
          </cell>
          <cell r="F629" t="str">
            <v>その他</v>
          </cell>
          <cell r="G629">
            <v>0</v>
          </cell>
          <cell r="H629">
            <v>0</v>
          </cell>
          <cell r="I629" t="str">
            <v xml:space="preserve"> </v>
          </cell>
          <cell r="J629">
            <v>0</v>
          </cell>
          <cell r="K629">
            <v>0</v>
          </cell>
          <cell r="M629" t="str">
            <v>・</v>
          </cell>
          <cell r="N629" t="str">
            <v>入所児童の健康診断について、年２回実施できる体制を確保すること。</v>
          </cell>
          <cell r="P629">
            <v>35</v>
          </cell>
        </row>
        <row r="630">
          <cell r="B630">
            <v>97</v>
          </cell>
          <cell r="C630">
            <v>37958</v>
          </cell>
          <cell r="D630" t="str">
            <v xml:space="preserve"> </v>
          </cell>
          <cell r="E630" t="str">
            <v>柏市</v>
          </cell>
          <cell r="F630" t="str">
            <v>その他</v>
          </cell>
          <cell r="G630">
            <v>0</v>
          </cell>
          <cell r="H630">
            <v>0</v>
          </cell>
          <cell r="I630" t="str">
            <v xml:space="preserve"> </v>
          </cell>
          <cell r="J630">
            <v>0</v>
          </cell>
          <cell r="K630">
            <v>0</v>
          </cell>
          <cell r="L630">
            <v>3</v>
          </cell>
          <cell r="M630" t="str">
            <v>利用者への情報提供</v>
          </cell>
          <cell r="P630">
            <v>42</v>
          </cell>
        </row>
        <row r="631">
          <cell r="B631">
            <v>97</v>
          </cell>
          <cell r="C631">
            <v>37958</v>
          </cell>
          <cell r="D631" t="str">
            <v xml:space="preserve"> </v>
          </cell>
          <cell r="E631" t="str">
            <v>柏市</v>
          </cell>
          <cell r="F631" t="str">
            <v>その他</v>
          </cell>
          <cell r="G631">
            <v>0</v>
          </cell>
          <cell r="H631">
            <v>0</v>
          </cell>
          <cell r="I631" t="str">
            <v xml:space="preserve"> </v>
          </cell>
          <cell r="J631">
            <v>0</v>
          </cell>
          <cell r="K631">
            <v>0</v>
          </cell>
          <cell r="M631" t="str">
            <v>・</v>
          </cell>
          <cell r="N631" t="str">
            <v>提供するサービス内容を利用者の見やすいところに掲示すること。</v>
          </cell>
          <cell r="P631">
            <v>43</v>
          </cell>
        </row>
        <row r="632">
          <cell r="B632">
            <v>97</v>
          </cell>
          <cell r="C632">
            <v>37958</v>
          </cell>
          <cell r="D632" t="str">
            <v xml:space="preserve"> </v>
          </cell>
          <cell r="E632" t="str">
            <v>柏市</v>
          </cell>
          <cell r="F632" t="str">
            <v>その他</v>
          </cell>
          <cell r="G632">
            <v>0</v>
          </cell>
          <cell r="H632">
            <v>0</v>
          </cell>
          <cell r="I632" t="str">
            <v xml:space="preserve"> </v>
          </cell>
          <cell r="J632">
            <v>0</v>
          </cell>
          <cell r="K632">
            <v>0</v>
          </cell>
          <cell r="M632" t="str">
            <v>・</v>
          </cell>
          <cell r="N632" t="str">
            <v>利用者に対して契約内容を記載した書面の交付（又は交付の準備）をすること。　　　</v>
          </cell>
          <cell r="P632">
            <v>44</v>
          </cell>
        </row>
        <row r="633">
          <cell r="B633">
            <v>98</v>
          </cell>
          <cell r="C633">
            <v>37958</v>
          </cell>
          <cell r="D633" t="str">
            <v>保育ルームｋｉｄｎｅｙ　Ｂｅａn</v>
          </cell>
          <cell r="E633" t="str">
            <v>柏市</v>
          </cell>
          <cell r="F633" t="str">
            <v>その他</v>
          </cell>
          <cell r="G633">
            <v>98</v>
          </cell>
          <cell r="H633">
            <v>37958</v>
          </cell>
          <cell r="I633" t="str">
            <v>保育ルームｋｉｄｎｅｙ　Ｂｅａn</v>
          </cell>
          <cell r="J633" t="str">
            <v>柏市</v>
          </cell>
          <cell r="K633" t="str">
            <v>その他</v>
          </cell>
          <cell r="L633">
            <v>1</v>
          </cell>
          <cell r="M633" t="str">
            <v>保育室のある建物の構造設備条件の状況</v>
          </cell>
          <cell r="P633">
            <v>18</v>
          </cell>
        </row>
        <row r="634">
          <cell r="B634">
            <v>98</v>
          </cell>
          <cell r="C634">
            <v>37958</v>
          </cell>
          <cell r="D634" t="str">
            <v xml:space="preserve"> </v>
          </cell>
          <cell r="E634" t="str">
            <v>柏市</v>
          </cell>
          <cell r="F634" t="str">
            <v>その他</v>
          </cell>
          <cell r="G634">
            <v>0</v>
          </cell>
          <cell r="H634">
            <v>0</v>
          </cell>
          <cell r="I634" t="str">
            <v xml:space="preserve"> </v>
          </cell>
          <cell r="J634">
            <v>0</v>
          </cell>
          <cell r="K634">
            <v>0</v>
          </cell>
          <cell r="M634" t="str">
            <v>・</v>
          </cell>
          <cell r="N634" t="str">
            <v>保育室を３階に設ける場合の認可外保育施設指導監督基準に適合していないので、対応を図ること。（避難階段・屋外階段の設置など）</v>
          </cell>
          <cell r="P634">
            <v>21</v>
          </cell>
        </row>
        <row r="635">
          <cell r="B635">
            <v>98</v>
          </cell>
          <cell r="C635">
            <v>37958</v>
          </cell>
          <cell r="D635" t="str">
            <v xml:space="preserve"> </v>
          </cell>
          <cell r="E635" t="str">
            <v>柏市</v>
          </cell>
          <cell r="F635" t="str">
            <v>その他</v>
          </cell>
          <cell r="G635">
            <v>0</v>
          </cell>
          <cell r="H635">
            <v>0</v>
          </cell>
          <cell r="I635" t="str">
            <v xml:space="preserve"> </v>
          </cell>
          <cell r="J635">
            <v>0</v>
          </cell>
          <cell r="K635">
            <v>0</v>
          </cell>
          <cell r="L635">
            <v>2</v>
          </cell>
          <cell r="M635" t="str">
            <v>健康管理・安全確保の状況</v>
          </cell>
          <cell r="P635">
            <v>32</v>
          </cell>
        </row>
        <row r="636">
          <cell r="B636">
            <v>98</v>
          </cell>
          <cell r="C636">
            <v>37958</v>
          </cell>
          <cell r="D636" t="str">
            <v xml:space="preserve"> </v>
          </cell>
          <cell r="E636" t="str">
            <v>柏市</v>
          </cell>
          <cell r="F636" t="str">
            <v>その他</v>
          </cell>
          <cell r="G636">
            <v>0</v>
          </cell>
          <cell r="H636">
            <v>0</v>
          </cell>
          <cell r="I636" t="str">
            <v xml:space="preserve"> </v>
          </cell>
          <cell r="J636">
            <v>0</v>
          </cell>
          <cell r="K636">
            <v>0</v>
          </cell>
          <cell r="M636" t="str">
            <v>・</v>
          </cell>
          <cell r="N636" t="str">
            <v>身長や体重の測定など基本的な発育チェックを毎月定期的に行うこと。</v>
          </cell>
          <cell r="P636">
            <v>34</v>
          </cell>
        </row>
        <row r="637">
          <cell r="B637">
            <v>98</v>
          </cell>
          <cell r="C637">
            <v>37958</v>
          </cell>
          <cell r="D637" t="str">
            <v xml:space="preserve"> </v>
          </cell>
          <cell r="E637" t="str">
            <v>柏市</v>
          </cell>
          <cell r="F637" t="str">
            <v>その他</v>
          </cell>
          <cell r="G637">
            <v>0</v>
          </cell>
          <cell r="H637">
            <v>0</v>
          </cell>
          <cell r="I637" t="str">
            <v xml:space="preserve"> </v>
          </cell>
          <cell r="J637">
            <v>0</v>
          </cell>
          <cell r="K637">
            <v>0</v>
          </cell>
          <cell r="M637" t="str">
            <v>・</v>
          </cell>
          <cell r="N637" t="str">
            <v>調理従事者について、毎月１回は検便を実施すること。</v>
          </cell>
          <cell r="P637">
            <v>37</v>
          </cell>
        </row>
        <row r="638">
          <cell r="B638">
            <v>98</v>
          </cell>
          <cell r="C638">
            <v>37958</v>
          </cell>
          <cell r="D638" t="str">
            <v xml:space="preserve"> </v>
          </cell>
          <cell r="E638" t="str">
            <v>柏市</v>
          </cell>
          <cell r="F638" t="str">
            <v>その他</v>
          </cell>
          <cell r="G638">
            <v>0</v>
          </cell>
          <cell r="H638">
            <v>0</v>
          </cell>
          <cell r="I638" t="str">
            <v xml:space="preserve"> </v>
          </cell>
          <cell r="J638">
            <v>0</v>
          </cell>
          <cell r="K638">
            <v>0</v>
          </cell>
          <cell r="L638">
            <v>3</v>
          </cell>
          <cell r="M638" t="str">
            <v>利用者への情報提供</v>
          </cell>
          <cell r="P638">
            <v>42</v>
          </cell>
        </row>
        <row r="639">
          <cell r="B639">
            <v>98</v>
          </cell>
          <cell r="C639">
            <v>37958</v>
          </cell>
          <cell r="D639" t="str">
            <v xml:space="preserve"> </v>
          </cell>
          <cell r="E639" t="str">
            <v>柏市</v>
          </cell>
          <cell r="F639" t="str">
            <v>その他</v>
          </cell>
          <cell r="G639">
            <v>0</v>
          </cell>
          <cell r="H639">
            <v>0</v>
          </cell>
          <cell r="I639" t="str">
            <v xml:space="preserve"> </v>
          </cell>
          <cell r="J639">
            <v>0</v>
          </cell>
          <cell r="K639">
            <v>0</v>
          </cell>
          <cell r="M639" t="str">
            <v>・</v>
          </cell>
          <cell r="N639" t="str">
            <v>提供するサービス内容を利用者の見やすいところに掲示すること。</v>
          </cell>
          <cell r="P639">
            <v>43</v>
          </cell>
        </row>
        <row r="640">
          <cell r="B640">
            <v>98</v>
          </cell>
          <cell r="C640">
            <v>37958</v>
          </cell>
          <cell r="D640" t="str">
            <v xml:space="preserve"> </v>
          </cell>
          <cell r="E640" t="str">
            <v>柏市</v>
          </cell>
          <cell r="F640" t="str">
            <v>その他</v>
          </cell>
          <cell r="G640">
            <v>0</v>
          </cell>
          <cell r="H640">
            <v>0</v>
          </cell>
          <cell r="I640" t="str">
            <v xml:space="preserve"> </v>
          </cell>
          <cell r="J640">
            <v>0</v>
          </cell>
          <cell r="K640">
            <v>0</v>
          </cell>
          <cell r="M640" t="str">
            <v>・</v>
          </cell>
          <cell r="N640" t="str">
            <v>利用者に対して契約内容を記載した書面の交付（又は交付の準備）をすること。　　　</v>
          </cell>
          <cell r="P640">
            <v>44</v>
          </cell>
        </row>
        <row r="641">
          <cell r="B641">
            <v>99</v>
          </cell>
          <cell r="C641">
            <v>37958</v>
          </cell>
          <cell r="D641" t="str">
            <v>すくすく園</v>
          </cell>
          <cell r="E641" t="str">
            <v>柏市</v>
          </cell>
          <cell r="F641" t="str">
            <v>その他</v>
          </cell>
          <cell r="G641">
            <v>99</v>
          </cell>
          <cell r="H641">
            <v>37958</v>
          </cell>
          <cell r="I641" t="str">
            <v>すくすく園</v>
          </cell>
          <cell r="J641" t="str">
            <v>柏市</v>
          </cell>
          <cell r="K641" t="str">
            <v>その他</v>
          </cell>
          <cell r="M641" t="str">
            <v>・</v>
          </cell>
          <cell r="N641" t="str">
            <v>（特になし）</v>
          </cell>
          <cell r="P641">
            <v>48</v>
          </cell>
        </row>
        <row r="642">
          <cell r="B642">
            <v>100</v>
          </cell>
          <cell r="C642">
            <v>37960</v>
          </cell>
          <cell r="D642" t="str">
            <v>キッズスペース　ウィーピー</v>
          </cell>
          <cell r="E642" t="str">
            <v>習志野市</v>
          </cell>
          <cell r="F642" t="str">
            <v>ベビーホテル</v>
          </cell>
          <cell r="G642">
            <v>100</v>
          </cell>
          <cell r="H642">
            <v>37960</v>
          </cell>
          <cell r="I642" t="str">
            <v>キッズスペース　ウィーピー</v>
          </cell>
          <cell r="J642" t="str">
            <v>習志野市</v>
          </cell>
          <cell r="K642" t="str">
            <v>ベビーホテル</v>
          </cell>
          <cell r="L642">
            <v>1</v>
          </cell>
          <cell r="M642" t="str">
            <v>非常災害対策の状況</v>
          </cell>
          <cell r="P642">
            <v>14</v>
          </cell>
        </row>
        <row r="643">
          <cell r="B643">
            <v>100</v>
          </cell>
          <cell r="C643">
            <v>37960</v>
          </cell>
          <cell r="D643" t="str">
            <v xml:space="preserve"> </v>
          </cell>
          <cell r="E643" t="str">
            <v>習志野市</v>
          </cell>
          <cell r="F643" t="str">
            <v>ベビーホテル</v>
          </cell>
          <cell r="G643">
            <v>0</v>
          </cell>
          <cell r="H643">
            <v>0</v>
          </cell>
          <cell r="I643" t="str">
            <v xml:space="preserve"> </v>
          </cell>
          <cell r="J643">
            <v>0</v>
          </cell>
          <cell r="K643">
            <v>0</v>
          </cell>
          <cell r="M643" t="str">
            <v>・</v>
          </cell>
          <cell r="N643" t="str">
            <v>非常災害時の避難経路及び役割分担表を作成し掲示すること。</v>
          </cell>
          <cell r="P643">
            <v>16</v>
          </cell>
        </row>
        <row r="644">
          <cell r="B644">
            <v>100</v>
          </cell>
          <cell r="C644">
            <v>37960</v>
          </cell>
          <cell r="D644" t="str">
            <v xml:space="preserve"> </v>
          </cell>
          <cell r="E644" t="str">
            <v>習志野市</v>
          </cell>
          <cell r="F644" t="str">
            <v>ベビーホテル</v>
          </cell>
          <cell r="G644">
            <v>0</v>
          </cell>
          <cell r="H644">
            <v>0</v>
          </cell>
          <cell r="I644" t="str">
            <v xml:space="preserve"> </v>
          </cell>
          <cell r="J644">
            <v>0</v>
          </cell>
          <cell r="K644">
            <v>0</v>
          </cell>
          <cell r="M644" t="str">
            <v>・</v>
          </cell>
          <cell r="N644" t="str">
            <v>非常災害に対する具体的な計画を立て、これに対する定期的な訓練として少なくとも毎月１回は実施すること。</v>
          </cell>
          <cell r="P644">
            <v>17</v>
          </cell>
        </row>
        <row r="645">
          <cell r="B645">
            <v>100</v>
          </cell>
          <cell r="C645">
            <v>37960</v>
          </cell>
          <cell r="D645" t="str">
            <v xml:space="preserve"> </v>
          </cell>
          <cell r="E645" t="str">
            <v>習志野市</v>
          </cell>
          <cell r="F645" t="str">
            <v>ベビーホテル</v>
          </cell>
          <cell r="G645">
            <v>0</v>
          </cell>
          <cell r="H645">
            <v>0</v>
          </cell>
          <cell r="I645" t="str">
            <v xml:space="preserve"> </v>
          </cell>
          <cell r="J645">
            <v>0</v>
          </cell>
          <cell r="K645">
            <v>0</v>
          </cell>
          <cell r="L645">
            <v>2</v>
          </cell>
          <cell r="M645" t="str">
            <v>健康管理・安全確保の状況</v>
          </cell>
          <cell r="P645">
            <v>32</v>
          </cell>
        </row>
        <row r="646">
          <cell r="B646">
            <v>100</v>
          </cell>
          <cell r="C646">
            <v>37960</v>
          </cell>
          <cell r="D646" t="str">
            <v xml:space="preserve"> </v>
          </cell>
          <cell r="E646" t="str">
            <v>習志野市</v>
          </cell>
          <cell r="F646" t="str">
            <v>ベビーホテル</v>
          </cell>
          <cell r="G646">
            <v>0</v>
          </cell>
          <cell r="H646">
            <v>0</v>
          </cell>
          <cell r="I646" t="str">
            <v xml:space="preserve"> </v>
          </cell>
          <cell r="J646">
            <v>0</v>
          </cell>
          <cell r="K646">
            <v>0</v>
          </cell>
          <cell r="M646" t="str">
            <v>・</v>
          </cell>
          <cell r="N646" t="str">
            <v>身長や体重の測定など基本的な発育チェックを毎月定期的に行うこと。</v>
          </cell>
          <cell r="P646">
            <v>34</v>
          </cell>
        </row>
        <row r="647">
          <cell r="B647">
            <v>100</v>
          </cell>
          <cell r="C647">
            <v>37960</v>
          </cell>
          <cell r="D647" t="str">
            <v xml:space="preserve"> </v>
          </cell>
          <cell r="E647" t="str">
            <v>習志野市</v>
          </cell>
          <cell r="F647" t="str">
            <v>ベビーホテル</v>
          </cell>
          <cell r="G647">
            <v>0</v>
          </cell>
          <cell r="H647">
            <v>0</v>
          </cell>
          <cell r="I647" t="str">
            <v xml:space="preserve"> </v>
          </cell>
          <cell r="J647">
            <v>0</v>
          </cell>
          <cell r="K647">
            <v>0</v>
          </cell>
          <cell r="M647" t="str">
            <v>・</v>
          </cell>
          <cell r="N647" t="str">
            <v>入所児童の健康診断について、年２回実施できる体制を確保すること。</v>
          </cell>
          <cell r="P647">
            <v>35</v>
          </cell>
        </row>
        <row r="648">
          <cell r="B648">
            <v>100</v>
          </cell>
          <cell r="C648">
            <v>37960</v>
          </cell>
          <cell r="D648" t="str">
            <v xml:space="preserve"> </v>
          </cell>
          <cell r="E648" t="str">
            <v>習志野市</v>
          </cell>
          <cell r="F648" t="str">
            <v>ベビーホテル</v>
          </cell>
          <cell r="G648">
            <v>0</v>
          </cell>
          <cell r="H648">
            <v>0</v>
          </cell>
          <cell r="I648" t="str">
            <v xml:space="preserve"> </v>
          </cell>
          <cell r="J648">
            <v>0</v>
          </cell>
          <cell r="K648">
            <v>0</v>
          </cell>
          <cell r="M648" t="str">
            <v>・</v>
          </cell>
          <cell r="N648" t="str">
            <v>職員の健康診断について、年１回実施する体制を確保すること。</v>
          </cell>
          <cell r="P648">
            <v>36</v>
          </cell>
        </row>
        <row r="649">
          <cell r="B649">
            <v>100</v>
          </cell>
          <cell r="C649">
            <v>37960</v>
          </cell>
          <cell r="D649" t="str">
            <v xml:space="preserve"> </v>
          </cell>
          <cell r="E649" t="str">
            <v>習志野市</v>
          </cell>
          <cell r="F649" t="str">
            <v>ベビーホテル</v>
          </cell>
          <cell r="G649">
            <v>0</v>
          </cell>
          <cell r="H649">
            <v>0</v>
          </cell>
          <cell r="I649" t="str">
            <v xml:space="preserve"> </v>
          </cell>
          <cell r="J649">
            <v>0</v>
          </cell>
          <cell r="K649">
            <v>0</v>
          </cell>
          <cell r="L649">
            <v>3</v>
          </cell>
          <cell r="M649" t="str">
            <v>利用者への情報提供</v>
          </cell>
          <cell r="P649">
            <v>42</v>
          </cell>
        </row>
        <row r="650">
          <cell r="B650">
            <v>100</v>
          </cell>
          <cell r="C650">
            <v>37960</v>
          </cell>
          <cell r="D650" t="str">
            <v xml:space="preserve"> </v>
          </cell>
          <cell r="E650" t="str">
            <v>習志野市</v>
          </cell>
          <cell r="F650" t="str">
            <v>ベビーホテル</v>
          </cell>
          <cell r="G650">
            <v>0</v>
          </cell>
          <cell r="H650">
            <v>0</v>
          </cell>
          <cell r="I650" t="str">
            <v xml:space="preserve"> </v>
          </cell>
          <cell r="J650">
            <v>0</v>
          </cell>
          <cell r="K650">
            <v>0</v>
          </cell>
          <cell r="M650" t="str">
            <v>・</v>
          </cell>
          <cell r="N650" t="str">
            <v>提供するサービス内容を利用者の見やすいところに掲示すること。</v>
          </cell>
          <cell r="P650">
            <v>43</v>
          </cell>
        </row>
        <row r="651">
          <cell r="B651">
            <v>100</v>
          </cell>
          <cell r="C651">
            <v>37960</v>
          </cell>
          <cell r="D651" t="str">
            <v xml:space="preserve"> </v>
          </cell>
          <cell r="E651" t="str">
            <v>習志野市</v>
          </cell>
          <cell r="F651" t="str">
            <v>ベビーホテル</v>
          </cell>
          <cell r="G651">
            <v>0</v>
          </cell>
          <cell r="H651">
            <v>0</v>
          </cell>
          <cell r="I651" t="str">
            <v xml:space="preserve"> </v>
          </cell>
          <cell r="J651">
            <v>0</v>
          </cell>
          <cell r="K651">
            <v>0</v>
          </cell>
          <cell r="M651" t="str">
            <v>・</v>
          </cell>
          <cell r="N651" t="str">
            <v>利用者に対して契約内容を記載した書面の交付（又は交付の準備）をすること。　　　</v>
          </cell>
          <cell r="P651">
            <v>44</v>
          </cell>
        </row>
        <row r="652">
          <cell r="B652">
            <v>101</v>
          </cell>
          <cell r="C652">
            <v>37960</v>
          </cell>
          <cell r="D652" t="str">
            <v>リトルガーデン新習志野</v>
          </cell>
          <cell r="E652" t="str">
            <v>習志野市</v>
          </cell>
          <cell r="F652" t="str">
            <v>ベビーホテル</v>
          </cell>
          <cell r="G652">
            <v>101</v>
          </cell>
          <cell r="H652">
            <v>37960</v>
          </cell>
          <cell r="I652" t="str">
            <v>リトルガーデン新習志野</v>
          </cell>
          <cell r="J652" t="str">
            <v>習志野市</v>
          </cell>
          <cell r="K652" t="str">
            <v>ベビーホテル</v>
          </cell>
          <cell r="L652">
            <v>1</v>
          </cell>
          <cell r="M652" t="str">
            <v>非常災害対策の状況</v>
          </cell>
          <cell r="O652" t="str">
            <v>口頭</v>
          </cell>
          <cell r="P652">
            <v>14</v>
          </cell>
        </row>
        <row r="653">
          <cell r="B653">
            <v>101</v>
          </cell>
          <cell r="C653">
            <v>37960</v>
          </cell>
          <cell r="D653" t="str">
            <v xml:space="preserve"> </v>
          </cell>
          <cell r="E653" t="str">
            <v>習志野市</v>
          </cell>
          <cell r="F653" t="str">
            <v>ベビーホテル</v>
          </cell>
          <cell r="G653">
            <v>0</v>
          </cell>
          <cell r="H653">
            <v>0</v>
          </cell>
          <cell r="I653" t="str">
            <v xml:space="preserve"> </v>
          </cell>
          <cell r="J653">
            <v>0</v>
          </cell>
          <cell r="K653">
            <v>0</v>
          </cell>
          <cell r="M653" t="str">
            <v>・</v>
          </cell>
          <cell r="N653" t="str">
            <v>非常災害時の避難経路及び役割分担表を作成し掲示すること。</v>
          </cell>
          <cell r="O653" t="str">
            <v>口頭</v>
          </cell>
          <cell r="P653">
            <v>16</v>
          </cell>
        </row>
        <row r="654">
          <cell r="B654">
            <v>101</v>
          </cell>
          <cell r="C654">
            <v>37960</v>
          </cell>
          <cell r="D654" t="str">
            <v xml:space="preserve"> </v>
          </cell>
          <cell r="E654" t="str">
            <v>習志野市</v>
          </cell>
          <cell r="F654" t="str">
            <v>ベビーホテル</v>
          </cell>
          <cell r="G654">
            <v>0</v>
          </cell>
          <cell r="H654">
            <v>0</v>
          </cell>
          <cell r="I654" t="str">
            <v xml:space="preserve"> </v>
          </cell>
          <cell r="J654">
            <v>0</v>
          </cell>
          <cell r="K654">
            <v>0</v>
          </cell>
          <cell r="L654">
            <v>2</v>
          </cell>
          <cell r="M654" t="str">
            <v>健康管理・安全確保の状況</v>
          </cell>
          <cell r="P654">
            <v>32</v>
          </cell>
        </row>
        <row r="655">
          <cell r="B655">
            <v>101</v>
          </cell>
          <cell r="C655">
            <v>37960</v>
          </cell>
          <cell r="D655" t="str">
            <v xml:space="preserve"> </v>
          </cell>
          <cell r="E655" t="str">
            <v>習志野市</v>
          </cell>
          <cell r="F655" t="str">
            <v>ベビーホテル</v>
          </cell>
          <cell r="G655">
            <v>0</v>
          </cell>
          <cell r="H655">
            <v>0</v>
          </cell>
          <cell r="I655" t="str">
            <v xml:space="preserve"> </v>
          </cell>
          <cell r="J655">
            <v>0</v>
          </cell>
          <cell r="K655">
            <v>0</v>
          </cell>
          <cell r="M655" t="str">
            <v>・</v>
          </cell>
          <cell r="N655" t="str">
            <v>身長や体重の測定など基本的な発育チェックを毎月定期的に行うこと。</v>
          </cell>
          <cell r="P655">
            <v>34</v>
          </cell>
        </row>
        <row r="656">
          <cell r="B656">
            <v>101</v>
          </cell>
          <cell r="C656">
            <v>37960</v>
          </cell>
          <cell r="D656" t="str">
            <v xml:space="preserve"> </v>
          </cell>
          <cell r="E656" t="str">
            <v>習志野市</v>
          </cell>
          <cell r="F656" t="str">
            <v>ベビーホテル</v>
          </cell>
          <cell r="G656">
            <v>0</v>
          </cell>
          <cell r="H656">
            <v>0</v>
          </cell>
          <cell r="I656" t="str">
            <v xml:space="preserve"> </v>
          </cell>
          <cell r="J656">
            <v>0</v>
          </cell>
          <cell r="K656">
            <v>0</v>
          </cell>
          <cell r="M656" t="str">
            <v>・</v>
          </cell>
          <cell r="N656" t="str">
            <v>入所児童の健康診断について、年２回実施できる体制を確保すること。</v>
          </cell>
          <cell r="P656">
            <v>35</v>
          </cell>
        </row>
        <row r="657">
          <cell r="B657">
            <v>101</v>
          </cell>
          <cell r="C657">
            <v>37960</v>
          </cell>
          <cell r="D657" t="str">
            <v xml:space="preserve"> </v>
          </cell>
          <cell r="E657" t="str">
            <v>習志野市</v>
          </cell>
          <cell r="F657" t="str">
            <v>ベビーホテル</v>
          </cell>
          <cell r="G657">
            <v>0</v>
          </cell>
          <cell r="H657">
            <v>0</v>
          </cell>
          <cell r="I657" t="str">
            <v xml:space="preserve"> </v>
          </cell>
          <cell r="J657">
            <v>0</v>
          </cell>
          <cell r="K657">
            <v>0</v>
          </cell>
          <cell r="M657" t="str">
            <v>・</v>
          </cell>
          <cell r="N657" t="str">
            <v>保育室内の安全確保として、備品類の転落防止対策をとること。</v>
          </cell>
          <cell r="P657">
            <v>41</v>
          </cell>
        </row>
        <row r="658">
          <cell r="B658">
            <v>101</v>
          </cell>
          <cell r="C658">
            <v>37960</v>
          </cell>
          <cell r="D658" t="str">
            <v xml:space="preserve"> </v>
          </cell>
          <cell r="E658" t="str">
            <v>習志野市</v>
          </cell>
          <cell r="F658" t="str">
            <v>ベビーホテル</v>
          </cell>
          <cell r="G658">
            <v>0</v>
          </cell>
          <cell r="H658">
            <v>0</v>
          </cell>
          <cell r="I658" t="str">
            <v xml:space="preserve"> </v>
          </cell>
          <cell r="J658">
            <v>0</v>
          </cell>
          <cell r="K658">
            <v>0</v>
          </cell>
          <cell r="L658">
            <v>3</v>
          </cell>
          <cell r="M658" t="str">
            <v>利用者への情報提供</v>
          </cell>
          <cell r="P658">
            <v>42</v>
          </cell>
        </row>
        <row r="659">
          <cell r="B659">
            <v>101</v>
          </cell>
          <cell r="C659">
            <v>37960</v>
          </cell>
          <cell r="D659" t="str">
            <v xml:space="preserve"> </v>
          </cell>
          <cell r="E659" t="str">
            <v>習志野市</v>
          </cell>
          <cell r="F659" t="str">
            <v>ベビーホテル</v>
          </cell>
          <cell r="G659">
            <v>0</v>
          </cell>
          <cell r="H659">
            <v>0</v>
          </cell>
          <cell r="I659" t="str">
            <v xml:space="preserve"> </v>
          </cell>
          <cell r="J659">
            <v>0</v>
          </cell>
          <cell r="K659">
            <v>0</v>
          </cell>
          <cell r="M659" t="str">
            <v>・</v>
          </cell>
          <cell r="N659" t="str">
            <v>提供するサービス内容を利用者の見やすいところに掲示すること。</v>
          </cell>
          <cell r="P659">
            <v>43</v>
          </cell>
        </row>
        <row r="660">
          <cell r="B660">
            <v>101</v>
          </cell>
          <cell r="C660">
            <v>37960</v>
          </cell>
          <cell r="D660" t="str">
            <v xml:space="preserve"> </v>
          </cell>
          <cell r="E660" t="str">
            <v>習志野市</v>
          </cell>
          <cell r="F660" t="str">
            <v>ベビーホテル</v>
          </cell>
          <cell r="G660">
            <v>0</v>
          </cell>
          <cell r="H660">
            <v>0</v>
          </cell>
          <cell r="I660" t="str">
            <v xml:space="preserve"> </v>
          </cell>
          <cell r="J660">
            <v>0</v>
          </cell>
          <cell r="K660">
            <v>0</v>
          </cell>
          <cell r="M660" t="str">
            <v>・</v>
          </cell>
          <cell r="N660" t="str">
            <v>利用者に対して契約内容を記載した書面の交付（又は交付の準備）をすること。　　　</v>
          </cell>
          <cell r="P660">
            <v>44</v>
          </cell>
        </row>
        <row r="661">
          <cell r="B661">
            <v>102</v>
          </cell>
          <cell r="C661">
            <v>37960</v>
          </cell>
          <cell r="D661" t="str">
            <v>ひよこぐみ</v>
          </cell>
          <cell r="E661" t="str">
            <v>市原市</v>
          </cell>
          <cell r="F661" t="str">
            <v>その他</v>
          </cell>
          <cell r="G661">
            <v>102</v>
          </cell>
          <cell r="H661">
            <v>37960</v>
          </cell>
          <cell r="I661" t="str">
            <v>ひよこぐみ</v>
          </cell>
          <cell r="J661" t="str">
            <v>市原市</v>
          </cell>
          <cell r="K661" t="str">
            <v>その他</v>
          </cell>
          <cell r="L661">
            <v>1</v>
          </cell>
          <cell r="M661" t="str">
            <v>非常災害対策の状況</v>
          </cell>
          <cell r="O661" t="str">
            <v>口頭</v>
          </cell>
          <cell r="P661">
            <v>14</v>
          </cell>
        </row>
        <row r="662">
          <cell r="B662">
            <v>102</v>
          </cell>
          <cell r="C662">
            <v>37960</v>
          </cell>
          <cell r="D662" t="str">
            <v xml:space="preserve"> </v>
          </cell>
          <cell r="E662" t="str">
            <v>市原市</v>
          </cell>
          <cell r="F662" t="str">
            <v>その他</v>
          </cell>
          <cell r="G662">
            <v>0</v>
          </cell>
          <cell r="H662">
            <v>0</v>
          </cell>
          <cell r="I662" t="str">
            <v xml:space="preserve"> </v>
          </cell>
          <cell r="J662">
            <v>0</v>
          </cell>
          <cell r="K662">
            <v>0</v>
          </cell>
          <cell r="M662" t="str">
            <v>・</v>
          </cell>
          <cell r="N662" t="str">
            <v>非常災害時の避難経路及び役割分担表を作成し掲示すること。</v>
          </cell>
          <cell r="O662" t="str">
            <v>口頭</v>
          </cell>
          <cell r="P662">
            <v>16</v>
          </cell>
        </row>
        <row r="663">
          <cell r="B663">
            <v>102</v>
          </cell>
          <cell r="C663">
            <v>37960</v>
          </cell>
          <cell r="D663" t="str">
            <v xml:space="preserve"> </v>
          </cell>
          <cell r="E663" t="str">
            <v>市原市</v>
          </cell>
          <cell r="F663" t="str">
            <v>その他</v>
          </cell>
          <cell r="G663">
            <v>0</v>
          </cell>
          <cell r="H663">
            <v>0</v>
          </cell>
          <cell r="I663" t="str">
            <v xml:space="preserve"> </v>
          </cell>
          <cell r="J663">
            <v>0</v>
          </cell>
          <cell r="K663">
            <v>0</v>
          </cell>
          <cell r="M663" t="str">
            <v>・</v>
          </cell>
          <cell r="N663" t="str">
            <v>非常災害に対する具体的な計画を立て、これに対する定期的な訓練として少なくとも毎月１回は実施すること。</v>
          </cell>
          <cell r="O663" t="str">
            <v>口頭</v>
          </cell>
          <cell r="P663">
            <v>17</v>
          </cell>
        </row>
        <row r="664">
          <cell r="B664">
            <v>102</v>
          </cell>
          <cell r="C664">
            <v>37960</v>
          </cell>
          <cell r="D664" t="str">
            <v xml:space="preserve"> </v>
          </cell>
          <cell r="E664" t="str">
            <v>市原市</v>
          </cell>
          <cell r="F664" t="str">
            <v>その他</v>
          </cell>
          <cell r="G664">
            <v>0</v>
          </cell>
          <cell r="H664">
            <v>0</v>
          </cell>
          <cell r="I664" t="str">
            <v xml:space="preserve"> </v>
          </cell>
          <cell r="J664">
            <v>0</v>
          </cell>
          <cell r="K664">
            <v>0</v>
          </cell>
          <cell r="L664">
            <v>2</v>
          </cell>
          <cell r="M664" t="str">
            <v>保育内容の状況</v>
          </cell>
          <cell r="P664">
            <v>25</v>
          </cell>
        </row>
        <row r="665">
          <cell r="B665">
            <v>102</v>
          </cell>
          <cell r="C665">
            <v>37960</v>
          </cell>
          <cell r="D665" t="str">
            <v xml:space="preserve"> </v>
          </cell>
          <cell r="E665" t="str">
            <v>市原市</v>
          </cell>
          <cell r="F665" t="str">
            <v>その他</v>
          </cell>
          <cell r="G665">
            <v>0</v>
          </cell>
          <cell r="H665">
            <v>0</v>
          </cell>
          <cell r="I665" t="str">
            <v xml:space="preserve"> </v>
          </cell>
          <cell r="J665">
            <v>0</v>
          </cell>
          <cell r="K665">
            <v>0</v>
          </cell>
          <cell r="M665" t="str">
            <v>・</v>
          </cell>
          <cell r="N665" t="str">
            <v>保育計画を作成し、カリキュラムに沿った保育を実施すること。</v>
          </cell>
          <cell r="P665">
            <v>26</v>
          </cell>
        </row>
        <row r="666">
          <cell r="B666">
            <v>102</v>
          </cell>
          <cell r="C666">
            <v>37960</v>
          </cell>
          <cell r="D666" t="str">
            <v xml:space="preserve"> </v>
          </cell>
          <cell r="E666" t="str">
            <v>市原市</v>
          </cell>
          <cell r="F666" t="str">
            <v>その他</v>
          </cell>
          <cell r="G666">
            <v>0</v>
          </cell>
          <cell r="H666">
            <v>0</v>
          </cell>
          <cell r="I666" t="str">
            <v xml:space="preserve"> </v>
          </cell>
          <cell r="J666">
            <v>0</v>
          </cell>
          <cell r="K666">
            <v>0</v>
          </cell>
          <cell r="L666">
            <v>3</v>
          </cell>
          <cell r="M666" t="str">
            <v>給食の状況</v>
          </cell>
          <cell r="P666">
            <v>29</v>
          </cell>
        </row>
        <row r="667">
          <cell r="B667">
            <v>102</v>
          </cell>
          <cell r="C667">
            <v>37960</v>
          </cell>
          <cell r="D667" t="str">
            <v xml:space="preserve"> </v>
          </cell>
          <cell r="E667" t="str">
            <v>市原市</v>
          </cell>
          <cell r="F667" t="str">
            <v>その他</v>
          </cell>
          <cell r="G667">
            <v>0</v>
          </cell>
          <cell r="H667">
            <v>0</v>
          </cell>
          <cell r="I667" t="str">
            <v xml:space="preserve"> </v>
          </cell>
          <cell r="J667">
            <v>0</v>
          </cell>
          <cell r="K667">
            <v>0</v>
          </cell>
          <cell r="M667" t="str">
            <v>・</v>
          </cell>
          <cell r="N667" t="str">
            <v>調理は、栄養所要量や児童の嗜好を踏まえた献立表を作成し、献立に従って行うこと。</v>
          </cell>
          <cell r="P667">
            <v>30</v>
          </cell>
        </row>
        <row r="668">
          <cell r="B668">
            <v>102</v>
          </cell>
          <cell r="C668">
            <v>37960</v>
          </cell>
          <cell r="D668" t="str">
            <v xml:space="preserve"> </v>
          </cell>
          <cell r="E668" t="str">
            <v>市原市</v>
          </cell>
          <cell r="F668" t="str">
            <v>その他</v>
          </cell>
          <cell r="G668">
            <v>0</v>
          </cell>
          <cell r="H668">
            <v>0</v>
          </cell>
          <cell r="I668" t="str">
            <v xml:space="preserve"> </v>
          </cell>
          <cell r="J668">
            <v>0</v>
          </cell>
          <cell r="K668">
            <v>0</v>
          </cell>
          <cell r="M668" t="str">
            <v>・</v>
          </cell>
          <cell r="N668" t="str">
            <v>保存食について、２週間以上保存すること。</v>
          </cell>
          <cell r="O668" t="str">
            <v>口頭</v>
          </cell>
          <cell r="P668">
            <v>31</v>
          </cell>
        </row>
        <row r="669">
          <cell r="B669">
            <v>102</v>
          </cell>
          <cell r="C669">
            <v>37960</v>
          </cell>
          <cell r="D669" t="str">
            <v xml:space="preserve"> </v>
          </cell>
          <cell r="E669" t="str">
            <v>市原市</v>
          </cell>
          <cell r="F669" t="str">
            <v>その他</v>
          </cell>
          <cell r="G669">
            <v>0</v>
          </cell>
          <cell r="H669">
            <v>0</v>
          </cell>
          <cell r="I669" t="str">
            <v xml:space="preserve"> </v>
          </cell>
          <cell r="J669">
            <v>0</v>
          </cell>
          <cell r="K669">
            <v>0</v>
          </cell>
          <cell r="L669">
            <v>4</v>
          </cell>
          <cell r="M669" t="str">
            <v>健康管理・安全確保の状況</v>
          </cell>
          <cell r="P669">
            <v>32</v>
          </cell>
        </row>
        <row r="670">
          <cell r="B670">
            <v>102</v>
          </cell>
          <cell r="C670">
            <v>37960</v>
          </cell>
          <cell r="D670" t="str">
            <v xml:space="preserve"> </v>
          </cell>
          <cell r="E670" t="str">
            <v>市原市</v>
          </cell>
          <cell r="F670" t="str">
            <v>その他</v>
          </cell>
          <cell r="G670">
            <v>0</v>
          </cell>
          <cell r="H670">
            <v>0</v>
          </cell>
          <cell r="I670" t="str">
            <v xml:space="preserve"> </v>
          </cell>
          <cell r="J670">
            <v>0</v>
          </cell>
          <cell r="K670">
            <v>0</v>
          </cell>
          <cell r="M670" t="str">
            <v>・</v>
          </cell>
          <cell r="N670" t="str">
            <v>職員の健康診断について、年１回実施する体制を確保すること。</v>
          </cell>
          <cell r="P670">
            <v>36</v>
          </cell>
        </row>
        <row r="671">
          <cell r="B671">
            <v>102</v>
          </cell>
          <cell r="C671">
            <v>37960</v>
          </cell>
          <cell r="D671" t="str">
            <v xml:space="preserve"> </v>
          </cell>
          <cell r="E671" t="str">
            <v>市原市</v>
          </cell>
          <cell r="F671" t="str">
            <v>その他</v>
          </cell>
          <cell r="G671">
            <v>0</v>
          </cell>
          <cell r="H671">
            <v>0</v>
          </cell>
          <cell r="I671" t="str">
            <v xml:space="preserve"> </v>
          </cell>
          <cell r="J671">
            <v>0</v>
          </cell>
          <cell r="K671">
            <v>0</v>
          </cell>
          <cell r="M671" t="str">
            <v>・</v>
          </cell>
          <cell r="N671" t="str">
            <v>感染症の児童又は感染症の疑いのある児童については、医師の指示内容に従うものとして預かることのないようにすること。なお、再登園については、治癒証明等により感染の疑いがなくなってから登園を認めること。また、歯ブラシ、コップ、タオル等は共用せず、一人一人のものを準備すること。</v>
          </cell>
          <cell r="P671">
            <v>39</v>
          </cell>
        </row>
        <row r="672">
          <cell r="B672">
            <v>103</v>
          </cell>
          <cell r="C672">
            <v>37960</v>
          </cell>
          <cell r="D672" t="str">
            <v>チューリップハウス</v>
          </cell>
          <cell r="E672" t="str">
            <v>市原市</v>
          </cell>
          <cell r="F672" t="str">
            <v>その他</v>
          </cell>
          <cell r="G672">
            <v>103</v>
          </cell>
          <cell r="H672">
            <v>37960</v>
          </cell>
          <cell r="I672" t="str">
            <v>チューリップハウス</v>
          </cell>
          <cell r="J672" t="str">
            <v>市原市</v>
          </cell>
          <cell r="K672" t="str">
            <v>その他</v>
          </cell>
          <cell r="L672">
            <v>1</v>
          </cell>
          <cell r="M672" t="str">
            <v>健康管理・安全確保の状況</v>
          </cell>
          <cell r="O672" t="str">
            <v>口頭</v>
          </cell>
          <cell r="P672">
            <v>32</v>
          </cell>
        </row>
        <row r="673">
          <cell r="B673">
            <v>103</v>
          </cell>
          <cell r="C673">
            <v>37960</v>
          </cell>
          <cell r="D673" t="str">
            <v xml:space="preserve"> </v>
          </cell>
          <cell r="E673" t="str">
            <v>市原市</v>
          </cell>
          <cell r="F673" t="str">
            <v>その他</v>
          </cell>
          <cell r="G673">
            <v>0</v>
          </cell>
          <cell r="H673">
            <v>0</v>
          </cell>
          <cell r="I673" t="str">
            <v xml:space="preserve"> </v>
          </cell>
          <cell r="J673">
            <v>0</v>
          </cell>
          <cell r="K673">
            <v>0</v>
          </cell>
          <cell r="M673" t="str">
            <v>・</v>
          </cell>
          <cell r="N673" t="str">
            <v>感染症の児童又は感染症の疑いのある児童については、医師の指示内容に従うものとして預かることのないようにすること。なお、再登園については、治癒証明等により感染の疑いがなくなってから登園を認めること。また、歯ブラシ、コップ、タオル等は共用せず、一人一人のものを準備すること。</v>
          </cell>
          <cell r="O673" t="str">
            <v>口頭</v>
          </cell>
          <cell r="P673">
            <v>39</v>
          </cell>
        </row>
        <row r="674">
          <cell r="B674">
            <v>104</v>
          </cell>
          <cell r="C674">
            <v>37960</v>
          </cell>
          <cell r="D674" t="str">
            <v>託児所　キッズ</v>
          </cell>
          <cell r="E674" t="str">
            <v>市原市</v>
          </cell>
          <cell r="F674" t="str">
            <v>ベビーホテル</v>
          </cell>
          <cell r="G674">
            <v>104</v>
          </cell>
          <cell r="H674">
            <v>37960</v>
          </cell>
          <cell r="I674" t="str">
            <v>託児所　キッズ</v>
          </cell>
          <cell r="J674" t="str">
            <v>市原市</v>
          </cell>
          <cell r="K674" t="str">
            <v>ベビーホテル</v>
          </cell>
          <cell r="L674">
            <v>1</v>
          </cell>
          <cell r="M674" t="str">
            <v>保育従事者等の状況</v>
          </cell>
          <cell r="P674">
            <v>1</v>
          </cell>
        </row>
        <row r="675">
          <cell r="B675">
            <v>104</v>
          </cell>
          <cell r="C675">
            <v>37960</v>
          </cell>
          <cell r="D675" t="str">
            <v xml:space="preserve"> </v>
          </cell>
          <cell r="E675" t="str">
            <v>市原市</v>
          </cell>
          <cell r="F675" t="str">
            <v>ベビーホテル</v>
          </cell>
          <cell r="G675">
            <v>0</v>
          </cell>
          <cell r="H675">
            <v>0</v>
          </cell>
          <cell r="I675" t="str">
            <v xml:space="preserve"> </v>
          </cell>
          <cell r="J675">
            <v>0</v>
          </cell>
          <cell r="K675">
            <v>0</v>
          </cell>
          <cell r="M675" t="str">
            <v>・</v>
          </cell>
          <cell r="N675" t="str">
            <v>職員の配置は、認可外保育施設指導監督基準に基づき必要な人数を配置すること。</v>
          </cell>
          <cell r="P675">
            <v>2</v>
          </cell>
        </row>
        <row r="676">
          <cell r="B676">
            <v>104</v>
          </cell>
          <cell r="C676">
            <v>37960</v>
          </cell>
          <cell r="D676" t="str">
            <v xml:space="preserve"> </v>
          </cell>
          <cell r="E676" t="str">
            <v>市原市</v>
          </cell>
          <cell r="F676" t="str">
            <v>ベビーホテル</v>
          </cell>
          <cell r="G676">
            <v>0</v>
          </cell>
          <cell r="H676">
            <v>0</v>
          </cell>
          <cell r="I676" t="str">
            <v xml:space="preserve"> </v>
          </cell>
          <cell r="J676">
            <v>0</v>
          </cell>
          <cell r="K676">
            <v>0</v>
          </cell>
          <cell r="L676">
            <v>2</v>
          </cell>
          <cell r="M676" t="str">
            <v>非常災害対策の状況</v>
          </cell>
          <cell r="P676">
            <v>14</v>
          </cell>
        </row>
        <row r="677">
          <cell r="B677">
            <v>104</v>
          </cell>
          <cell r="C677">
            <v>37960</v>
          </cell>
          <cell r="D677" t="str">
            <v xml:space="preserve"> </v>
          </cell>
          <cell r="E677" t="str">
            <v>市原市</v>
          </cell>
          <cell r="F677" t="str">
            <v>ベビーホテル</v>
          </cell>
          <cell r="G677">
            <v>0</v>
          </cell>
          <cell r="H677">
            <v>0</v>
          </cell>
          <cell r="I677" t="str">
            <v xml:space="preserve"> </v>
          </cell>
          <cell r="J677">
            <v>0</v>
          </cell>
          <cell r="K677">
            <v>0</v>
          </cell>
          <cell r="M677" t="str">
            <v>・</v>
          </cell>
          <cell r="N677" t="str">
            <v>非常災害に対する具体的な計画を立て、これに対する定期的な訓練として少なくとも毎月１回は実施すること。</v>
          </cell>
          <cell r="P677">
            <v>17</v>
          </cell>
        </row>
        <row r="678">
          <cell r="B678">
            <v>104</v>
          </cell>
          <cell r="C678">
            <v>37960</v>
          </cell>
          <cell r="D678" t="str">
            <v xml:space="preserve"> </v>
          </cell>
          <cell r="E678" t="str">
            <v>市原市</v>
          </cell>
          <cell r="F678" t="str">
            <v>ベビーホテル</v>
          </cell>
          <cell r="G678">
            <v>0</v>
          </cell>
          <cell r="H678">
            <v>0</v>
          </cell>
          <cell r="I678" t="str">
            <v xml:space="preserve"> </v>
          </cell>
          <cell r="J678">
            <v>0</v>
          </cell>
          <cell r="K678">
            <v>0</v>
          </cell>
          <cell r="L678">
            <v>3</v>
          </cell>
          <cell r="M678" t="str">
            <v>保育室のある建物の構造設備条件の状況</v>
          </cell>
          <cell r="P678">
            <v>18</v>
          </cell>
        </row>
        <row r="679">
          <cell r="B679">
            <v>104</v>
          </cell>
          <cell r="C679">
            <v>37960</v>
          </cell>
          <cell r="D679" t="str">
            <v xml:space="preserve"> </v>
          </cell>
          <cell r="E679" t="str">
            <v>市原市</v>
          </cell>
          <cell r="F679" t="str">
            <v>ベビーホテル</v>
          </cell>
          <cell r="G679">
            <v>0</v>
          </cell>
          <cell r="H679">
            <v>0</v>
          </cell>
          <cell r="I679" t="str">
            <v xml:space="preserve"> </v>
          </cell>
          <cell r="J679">
            <v>0</v>
          </cell>
          <cell r="K679">
            <v>0</v>
          </cell>
          <cell r="M679" t="str">
            <v>・</v>
          </cell>
          <cell r="N679" t="str">
            <v>保育室を２階に設ける場合の認可外保育施設指導監督基準に適合していないので、対応を図ること。（避難階段・屋外階段の設置など）</v>
          </cell>
          <cell r="P679">
            <v>20</v>
          </cell>
        </row>
        <row r="680">
          <cell r="B680">
            <v>104</v>
          </cell>
          <cell r="C680">
            <v>37960</v>
          </cell>
          <cell r="D680" t="str">
            <v xml:space="preserve"> </v>
          </cell>
          <cell r="E680" t="str">
            <v>市原市</v>
          </cell>
          <cell r="F680" t="str">
            <v>ベビーホテル</v>
          </cell>
          <cell r="G680">
            <v>0</v>
          </cell>
          <cell r="H680">
            <v>0</v>
          </cell>
          <cell r="I680" t="str">
            <v xml:space="preserve"> </v>
          </cell>
          <cell r="J680">
            <v>0</v>
          </cell>
          <cell r="K680">
            <v>0</v>
          </cell>
          <cell r="L680">
            <v>4</v>
          </cell>
          <cell r="M680" t="str">
            <v>保育内容の状況</v>
          </cell>
          <cell r="P680">
            <v>25</v>
          </cell>
        </row>
        <row r="681">
          <cell r="B681">
            <v>104</v>
          </cell>
          <cell r="C681">
            <v>37960</v>
          </cell>
          <cell r="D681" t="str">
            <v xml:space="preserve"> </v>
          </cell>
          <cell r="E681" t="str">
            <v>市原市</v>
          </cell>
          <cell r="F681" t="str">
            <v>ベビーホテル</v>
          </cell>
          <cell r="G681">
            <v>0</v>
          </cell>
          <cell r="H681">
            <v>0</v>
          </cell>
          <cell r="I681" t="str">
            <v xml:space="preserve"> </v>
          </cell>
          <cell r="J681">
            <v>0</v>
          </cell>
          <cell r="K681">
            <v>0</v>
          </cell>
          <cell r="M681" t="str">
            <v>・</v>
          </cell>
          <cell r="N681" t="str">
            <v>保育計画を作成し、カリキュラムに沿った保育を実施すること。</v>
          </cell>
          <cell r="P681">
            <v>26</v>
          </cell>
        </row>
        <row r="682">
          <cell r="B682">
            <v>104</v>
          </cell>
          <cell r="C682">
            <v>37960</v>
          </cell>
          <cell r="D682" t="str">
            <v xml:space="preserve"> </v>
          </cell>
          <cell r="E682" t="str">
            <v>市原市</v>
          </cell>
          <cell r="F682" t="str">
            <v>ベビーホテル</v>
          </cell>
          <cell r="G682">
            <v>0</v>
          </cell>
          <cell r="H682">
            <v>0</v>
          </cell>
          <cell r="I682" t="str">
            <v xml:space="preserve"> </v>
          </cell>
          <cell r="J682">
            <v>0</v>
          </cell>
          <cell r="K682">
            <v>0</v>
          </cell>
          <cell r="L682">
            <v>5</v>
          </cell>
          <cell r="M682" t="str">
            <v>健康管理・安全確保の状況</v>
          </cell>
          <cell r="P682">
            <v>32</v>
          </cell>
        </row>
        <row r="683">
          <cell r="B683">
            <v>104</v>
          </cell>
          <cell r="C683">
            <v>37960</v>
          </cell>
          <cell r="D683" t="str">
            <v xml:space="preserve"> </v>
          </cell>
          <cell r="E683" t="str">
            <v>市原市</v>
          </cell>
          <cell r="F683" t="str">
            <v>ベビーホテル</v>
          </cell>
          <cell r="G683">
            <v>0</v>
          </cell>
          <cell r="H683">
            <v>0</v>
          </cell>
          <cell r="I683" t="str">
            <v xml:space="preserve"> </v>
          </cell>
          <cell r="J683">
            <v>0</v>
          </cell>
          <cell r="K683">
            <v>0</v>
          </cell>
          <cell r="M683" t="str">
            <v>・</v>
          </cell>
          <cell r="N683" t="str">
            <v>入所児童の健康診断について、年２回実施できる体制を確保すること。</v>
          </cell>
          <cell r="P683">
            <v>35</v>
          </cell>
        </row>
        <row r="684">
          <cell r="B684">
            <v>104</v>
          </cell>
          <cell r="C684">
            <v>37960</v>
          </cell>
          <cell r="D684" t="str">
            <v xml:space="preserve"> </v>
          </cell>
          <cell r="E684" t="str">
            <v>市原市</v>
          </cell>
          <cell r="F684" t="str">
            <v>ベビーホテル</v>
          </cell>
          <cell r="G684">
            <v>0</v>
          </cell>
          <cell r="H684">
            <v>0</v>
          </cell>
          <cell r="I684" t="str">
            <v xml:space="preserve"> </v>
          </cell>
          <cell r="J684">
            <v>0</v>
          </cell>
          <cell r="K684">
            <v>0</v>
          </cell>
          <cell r="M684" t="str">
            <v>・</v>
          </cell>
          <cell r="N684" t="str">
            <v>職員の健康診断について、年１回実施する体制を確保すること。</v>
          </cell>
          <cell r="P684">
            <v>36</v>
          </cell>
        </row>
        <row r="685">
          <cell r="B685">
            <v>104</v>
          </cell>
          <cell r="C685">
            <v>37960</v>
          </cell>
          <cell r="D685" t="str">
            <v xml:space="preserve"> </v>
          </cell>
          <cell r="E685" t="str">
            <v>市原市</v>
          </cell>
          <cell r="F685" t="str">
            <v>ベビーホテル</v>
          </cell>
          <cell r="G685">
            <v>0</v>
          </cell>
          <cell r="H685">
            <v>0</v>
          </cell>
          <cell r="I685" t="str">
            <v xml:space="preserve"> </v>
          </cell>
          <cell r="J685">
            <v>0</v>
          </cell>
          <cell r="K685">
            <v>0</v>
          </cell>
          <cell r="M685" t="str">
            <v>・</v>
          </cell>
          <cell r="N685" t="str">
            <v>感染症の児童又は感染症の疑いのある児童については、医師の指示内容に従うものとして預かることのないようにすること。なお、再登園については、治癒証明等により感染の疑いがなくなってから登園を認めること。また、歯ブラシ、コップ、タオル等は共用せず、一人一人のものを準備すること。</v>
          </cell>
          <cell r="P685">
            <v>39</v>
          </cell>
        </row>
        <row r="686">
          <cell r="B686">
            <v>105</v>
          </cell>
          <cell r="C686">
            <v>37963</v>
          </cell>
          <cell r="D686" t="str">
            <v>未来型保育園ｷﾝﾀﾞｰﾅｰｻﾘｰ浦安園</v>
          </cell>
          <cell r="E686" t="str">
            <v>浦安市</v>
          </cell>
          <cell r="F686" t="str">
            <v>ベビーホテル</v>
          </cell>
          <cell r="G686">
            <v>105</v>
          </cell>
          <cell r="H686">
            <v>37963</v>
          </cell>
          <cell r="I686" t="str">
            <v>未来型保育園ｷﾝﾀﾞｰﾅｰｻﾘｰ浦安園</v>
          </cell>
          <cell r="J686" t="str">
            <v>浦安市</v>
          </cell>
          <cell r="K686" t="str">
            <v>ベビーホテル</v>
          </cell>
          <cell r="L686">
            <v>1</v>
          </cell>
          <cell r="M686" t="str">
            <v>保育従事者等の状況</v>
          </cell>
          <cell r="P686">
            <v>1</v>
          </cell>
        </row>
        <row r="687">
          <cell r="B687">
            <v>105</v>
          </cell>
          <cell r="C687">
            <v>37963</v>
          </cell>
          <cell r="D687" t="str">
            <v xml:space="preserve"> </v>
          </cell>
          <cell r="E687" t="str">
            <v>浦安市</v>
          </cell>
          <cell r="F687" t="str">
            <v>ベビーホテル</v>
          </cell>
          <cell r="G687">
            <v>0</v>
          </cell>
          <cell r="H687">
            <v>0</v>
          </cell>
          <cell r="I687" t="str">
            <v xml:space="preserve"> </v>
          </cell>
          <cell r="J687">
            <v>0</v>
          </cell>
          <cell r="K687">
            <v>0</v>
          </cell>
          <cell r="M687" t="str">
            <v>・</v>
          </cell>
          <cell r="N687" t="str">
            <v>保育従事者については、常時複数配置すること。
 （主たる開所時間（１１時間）を超える時間帯については、保育されている児童が１人である場合を除く。）</v>
          </cell>
          <cell r="P687">
            <v>3</v>
          </cell>
        </row>
        <row r="688">
          <cell r="B688">
            <v>105</v>
          </cell>
          <cell r="C688">
            <v>37963</v>
          </cell>
          <cell r="D688" t="str">
            <v xml:space="preserve"> </v>
          </cell>
          <cell r="E688" t="str">
            <v>浦安市</v>
          </cell>
          <cell r="F688" t="str">
            <v>ベビーホテル</v>
          </cell>
          <cell r="G688">
            <v>0</v>
          </cell>
          <cell r="H688">
            <v>0</v>
          </cell>
          <cell r="I688" t="str">
            <v xml:space="preserve"> </v>
          </cell>
          <cell r="J688">
            <v>0</v>
          </cell>
          <cell r="K688">
            <v>0</v>
          </cell>
          <cell r="L688">
            <v>2</v>
          </cell>
          <cell r="M688" t="str">
            <v>保育室等の構造設備及び面積の状況</v>
          </cell>
          <cell r="P688">
            <v>5</v>
          </cell>
        </row>
        <row r="689">
          <cell r="B689">
            <v>105</v>
          </cell>
          <cell r="C689">
            <v>37963</v>
          </cell>
          <cell r="D689" t="str">
            <v xml:space="preserve"> </v>
          </cell>
          <cell r="E689" t="str">
            <v>浦安市</v>
          </cell>
          <cell r="F689" t="str">
            <v>ベビーホテル</v>
          </cell>
          <cell r="G689">
            <v>0</v>
          </cell>
          <cell r="H689">
            <v>0</v>
          </cell>
          <cell r="I689" t="str">
            <v xml:space="preserve"> </v>
          </cell>
          <cell r="J689">
            <v>0</v>
          </cell>
          <cell r="K689">
            <v>0</v>
          </cell>
          <cell r="M689" t="str">
            <v>・</v>
          </cell>
          <cell r="N689" t="str">
            <v>児童用の便所の数について、幼児２０人につき１以上必要であるので、確保に向け対応をとること。</v>
          </cell>
          <cell r="P689">
            <v>12</v>
          </cell>
        </row>
        <row r="690">
          <cell r="B690">
            <v>105</v>
          </cell>
          <cell r="C690">
            <v>37963</v>
          </cell>
          <cell r="D690" t="str">
            <v xml:space="preserve"> </v>
          </cell>
          <cell r="E690" t="str">
            <v>浦安市</v>
          </cell>
          <cell r="F690" t="str">
            <v>ベビーホテル</v>
          </cell>
          <cell r="G690">
            <v>0</v>
          </cell>
          <cell r="H690">
            <v>0</v>
          </cell>
          <cell r="I690" t="str">
            <v xml:space="preserve"> </v>
          </cell>
          <cell r="J690">
            <v>0</v>
          </cell>
          <cell r="K690">
            <v>0</v>
          </cell>
          <cell r="L690">
            <v>3</v>
          </cell>
          <cell r="M690" t="str">
            <v>健康管理・安全確保の状況</v>
          </cell>
          <cell r="P690">
            <v>32</v>
          </cell>
        </row>
        <row r="691">
          <cell r="B691">
            <v>105</v>
          </cell>
          <cell r="C691">
            <v>37963</v>
          </cell>
          <cell r="D691" t="str">
            <v xml:space="preserve"> </v>
          </cell>
          <cell r="E691" t="str">
            <v>浦安市</v>
          </cell>
          <cell r="F691" t="str">
            <v>ベビーホテル</v>
          </cell>
          <cell r="G691">
            <v>0</v>
          </cell>
          <cell r="H691">
            <v>0</v>
          </cell>
          <cell r="I691" t="str">
            <v xml:space="preserve"> </v>
          </cell>
          <cell r="J691">
            <v>0</v>
          </cell>
          <cell r="K691">
            <v>0</v>
          </cell>
          <cell r="M691" t="str">
            <v>・</v>
          </cell>
          <cell r="N691" t="str">
            <v>入所児童の健康診断について、年２回実施できる体制を確保すること。</v>
          </cell>
          <cell r="P691">
            <v>35</v>
          </cell>
        </row>
        <row r="692">
          <cell r="B692">
            <v>106</v>
          </cell>
          <cell r="C692">
            <v>37963</v>
          </cell>
          <cell r="D692" t="str">
            <v>北栄保育園</v>
          </cell>
          <cell r="E692" t="str">
            <v>浦安市</v>
          </cell>
          <cell r="F692" t="str">
            <v>その他</v>
          </cell>
          <cell r="G692">
            <v>106</v>
          </cell>
          <cell r="H692">
            <v>37963</v>
          </cell>
          <cell r="I692" t="str">
            <v>北栄保育園</v>
          </cell>
          <cell r="J692" t="str">
            <v>浦安市</v>
          </cell>
          <cell r="K692" t="str">
            <v>その他</v>
          </cell>
          <cell r="L692">
            <v>1</v>
          </cell>
          <cell r="M692" t="str">
            <v>保育室等の構造設備及び面積の状況</v>
          </cell>
          <cell r="P692">
            <v>5</v>
          </cell>
        </row>
        <row r="693">
          <cell r="B693">
            <v>106</v>
          </cell>
          <cell r="C693">
            <v>37963</v>
          </cell>
          <cell r="D693" t="str">
            <v xml:space="preserve"> </v>
          </cell>
          <cell r="E693" t="str">
            <v>浦安市</v>
          </cell>
          <cell r="F693" t="str">
            <v>その他</v>
          </cell>
          <cell r="G693">
            <v>0</v>
          </cell>
          <cell r="H693">
            <v>0</v>
          </cell>
          <cell r="I693" t="str">
            <v xml:space="preserve"> </v>
          </cell>
          <cell r="J693">
            <v>0</v>
          </cell>
          <cell r="K693">
            <v>0</v>
          </cell>
          <cell r="M693" t="str">
            <v>・</v>
          </cell>
          <cell r="N693" t="str">
            <v>保育室の面積について、乳幼児１人当たり１．６５平方メートル以上を確保すること。</v>
          </cell>
          <cell r="P693">
            <v>6</v>
          </cell>
        </row>
        <row r="694">
          <cell r="B694">
            <v>106</v>
          </cell>
          <cell r="C694">
            <v>37963</v>
          </cell>
          <cell r="D694" t="str">
            <v xml:space="preserve"> </v>
          </cell>
          <cell r="E694" t="str">
            <v>浦安市</v>
          </cell>
          <cell r="F694" t="str">
            <v>その他</v>
          </cell>
          <cell r="G694">
            <v>0</v>
          </cell>
          <cell r="H694">
            <v>0</v>
          </cell>
          <cell r="I694" t="str">
            <v xml:space="preserve"> </v>
          </cell>
          <cell r="J694">
            <v>0</v>
          </cell>
          <cell r="K694">
            <v>0</v>
          </cell>
          <cell r="L694">
            <v>2</v>
          </cell>
          <cell r="M694" t="str">
            <v>非常災害対策の状況</v>
          </cell>
          <cell r="O694" t="str">
            <v>口頭</v>
          </cell>
          <cell r="P694">
            <v>14</v>
          </cell>
        </row>
        <row r="695">
          <cell r="B695">
            <v>106</v>
          </cell>
          <cell r="C695">
            <v>37963</v>
          </cell>
          <cell r="D695" t="str">
            <v xml:space="preserve"> </v>
          </cell>
          <cell r="E695" t="str">
            <v>浦安市</v>
          </cell>
          <cell r="F695" t="str">
            <v>その他</v>
          </cell>
          <cell r="G695">
            <v>0</v>
          </cell>
          <cell r="H695">
            <v>0</v>
          </cell>
          <cell r="I695" t="str">
            <v xml:space="preserve"> </v>
          </cell>
          <cell r="J695">
            <v>0</v>
          </cell>
          <cell r="K695">
            <v>0</v>
          </cell>
          <cell r="M695" t="str">
            <v>・</v>
          </cell>
          <cell r="N695" t="str">
            <v>消化用具（消火器）を設置すること。</v>
          </cell>
          <cell r="O695" t="str">
            <v>口頭</v>
          </cell>
          <cell r="P695">
            <v>15</v>
          </cell>
        </row>
        <row r="696">
          <cell r="B696">
            <v>106</v>
          </cell>
          <cell r="C696">
            <v>37963</v>
          </cell>
          <cell r="D696" t="str">
            <v xml:space="preserve"> </v>
          </cell>
          <cell r="E696" t="str">
            <v>浦安市</v>
          </cell>
          <cell r="F696" t="str">
            <v>その他</v>
          </cell>
          <cell r="G696">
            <v>0</v>
          </cell>
          <cell r="H696">
            <v>0</v>
          </cell>
          <cell r="I696" t="str">
            <v xml:space="preserve"> </v>
          </cell>
          <cell r="J696">
            <v>0</v>
          </cell>
          <cell r="K696">
            <v>0</v>
          </cell>
          <cell r="M696" t="str">
            <v>・</v>
          </cell>
          <cell r="N696" t="str">
            <v>非常災害時の避難経路及び役割分担表を作成し掲示すること。</v>
          </cell>
          <cell r="O696" t="str">
            <v>口頭</v>
          </cell>
          <cell r="P696">
            <v>16</v>
          </cell>
        </row>
        <row r="697">
          <cell r="B697">
            <v>106</v>
          </cell>
          <cell r="C697">
            <v>37963</v>
          </cell>
          <cell r="D697" t="str">
            <v xml:space="preserve"> </v>
          </cell>
          <cell r="E697" t="str">
            <v>浦安市</v>
          </cell>
          <cell r="F697" t="str">
            <v>その他</v>
          </cell>
          <cell r="G697">
            <v>0</v>
          </cell>
          <cell r="H697">
            <v>0</v>
          </cell>
          <cell r="I697" t="str">
            <v xml:space="preserve"> </v>
          </cell>
          <cell r="J697">
            <v>0</v>
          </cell>
          <cell r="K697">
            <v>0</v>
          </cell>
          <cell r="L697">
            <v>3</v>
          </cell>
          <cell r="M697" t="str">
            <v>保育内容の状況</v>
          </cell>
          <cell r="O697" t="str">
            <v>口頭</v>
          </cell>
          <cell r="P697">
            <v>25</v>
          </cell>
        </row>
        <row r="698">
          <cell r="B698">
            <v>106</v>
          </cell>
          <cell r="C698">
            <v>37963</v>
          </cell>
          <cell r="D698" t="str">
            <v xml:space="preserve"> </v>
          </cell>
          <cell r="E698" t="str">
            <v>浦安市</v>
          </cell>
          <cell r="F698" t="str">
            <v>その他</v>
          </cell>
          <cell r="G698">
            <v>0</v>
          </cell>
          <cell r="H698">
            <v>0</v>
          </cell>
          <cell r="I698" t="str">
            <v xml:space="preserve"> </v>
          </cell>
          <cell r="J698">
            <v>0</v>
          </cell>
          <cell r="K698">
            <v>0</v>
          </cell>
          <cell r="M698" t="str">
            <v>・</v>
          </cell>
          <cell r="N698" t="str">
            <v>保護者や利用希望者からの施設見学などの要望には児童の安全確保等に配慮しつつ、適切に対応すること。</v>
          </cell>
          <cell r="O698" t="str">
            <v>口頭</v>
          </cell>
          <cell r="P698">
            <v>28</v>
          </cell>
        </row>
        <row r="699">
          <cell r="B699">
            <v>106</v>
          </cell>
          <cell r="C699">
            <v>37963</v>
          </cell>
          <cell r="D699" t="str">
            <v xml:space="preserve"> </v>
          </cell>
          <cell r="E699" t="str">
            <v>浦安市</v>
          </cell>
          <cell r="F699" t="str">
            <v>その他</v>
          </cell>
          <cell r="G699">
            <v>0</v>
          </cell>
          <cell r="H699">
            <v>0</v>
          </cell>
          <cell r="I699" t="str">
            <v xml:space="preserve"> </v>
          </cell>
          <cell r="J699">
            <v>0</v>
          </cell>
          <cell r="K699">
            <v>0</v>
          </cell>
          <cell r="L699">
            <v>4</v>
          </cell>
          <cell r="M699" t="str">
            <v>給食の状況</v>
          </cell>
          <cell r="P699">
            <v>29</v>
          </cell>
        </row>
        <row r="700">
          <cell r="B700">
            <v>106</v>
          </cell>
          <cell r="C700">
            <v>37963</v>
          </cell>
          <cell r="D700" t="str">
            <v xml:space="preserve"> </v>
          </cell>
          <cell r="E700" t="str">
            <v>浦安市</v>
          </cell>
          <cell r="F700" t="str">
            <v>その他</v>
          </cell>
          <cell r="G700">
            <v>0</v>
          </cell>
          <cell r="H700">
            <v>0</v>
          </cell>
          <cell r="I700" t="str">
            <v xml:space="preserve"> </v>
          </cell>
          <cell r="J700">
            <v>0</v>
          </cell>
          <cell r="K700">
            <v>0</v>
          </cell>
          <cell r="M700" t="str">
            <v>・</v>
          </cell>
          <cell r="N700" t="str">
            <v>調理は、栄養所要量や児童の嗜好を踏まえた献立表を作成し、献立に従って行うこと。</v>
          </cell>
          <cell r="O700" t="str">
            <v>口頭</v>
          </cell>
          <cell r="P700">
            <v>30</v>
          </cell>
        </row>
        <row r="701">
          <cell r="B701">
            <v>106</v>
          </cell>
          <cell r="C701">
            <v>37963</v>
          </cell>
          <cell r="D701" t="str">
            <v xml:space="preserve"> </v>
          </cell>
          <cell r="E701" t="str">
            <v>浦安市</v>
          </cell>
          <cell r="F701" t="str">
            <v>その他</v>
          </cell>
          <cell r="G701">
            <v>0</v>
          </cell>
          <cell r="H701">
            <v>0</v>
          </cell>
          <cell r="I701" t="str">
            <v xml:space="preserve"> </v>
          </cell>
          <cell r="J701">
            <v>0</v>
          </cell>
          <cell r="K701">
            <v>0</v>
          </cell>
          <cell r="M701" t="str">
            <v>・</v>
          </cell>
          <cell r="N701" t="str">
            <v>保存食について、２週間以上保存すること。</v>
          </cell>
          <cell r="P701">
            <v>31</v>
          </cell>
        </row>
        <row r="702">
          <cell r="B702">
            <v>106</v>
          </cell>
          <cell r="C702">
            <v>37963</v>
          </cell>
          <cell r="D702" t="str">
            <v xml:space="preserve"> </v>
          </cell>
          <cell r="E702" t="str">
            <v>浦安市</v>
          </cell>
          <cell r="F702" t="str">
            <v>その他</v>
          </cell>
          <cell r="G702">
            <v>0</v>
          </cell>
          <cell r="H702">
            <v>0</v>
          </cell>
          <cell r="I702" t="str">
            <v xml:space="preserve"> </v>
          </cell>
          <cell r="J702">
            <v>0</v>
          </cell>
          <cell r="K702">
            <v>0</v>
          </cell>
          <cell r="L702">
            <v>5</v>
          </cell>
          <cell r="M702" t="str">
            <v>健康管理・安全確保の状況</v>
          </cell>
          <cell r="P702">
            <v>32</v>
          </cell>
        </row>
        <row r="703">
          <cell r="B703">
            <v>106</v>
          </cell>
          <cell r="C703">
            <v>37963</v>
          </cell>
          <cell r="D703" t="str">
            <v xml:space="preserve"> </v>
          </cell>
          <cell r="E703" t="str">
            <v>浦安市</v>
          </cell>
          <cell r="F703" t="str">
            <v>その他</v>
          </cell>
          <cell r="G703">
            <v>0</v>
          </cell>
          <cell r="H703">
            <v>0</v>
          </cell>
          <cell r="I703" t="str">
            <v xml:space="preserve"> </v>
          </cell>
          <cell r="J703">
            <v>0</v>
          </cell>
          <cell r="K703">
            <v>0</v>
          </cell>
          <cell r="M703" t="str">
            <v>・</v>
          </cell>
          <cell r="N703" t="str">
            <v>入所児童の健康診断について、年２回実施できる体制を確保すること。</v>
          </cell>
          <cell r="P703">
            <v>35</v>
          </cell>
        </row>
        <row r="704">
          <cell r="B704">
            <v>106</v>
          </cell>
          <cell r="C704">
            <v>37963</v>
          </cell>
          <cell r="D704" t="str">
            <v xml:space="preserve"> </v>
          </cell>
          <cell r="E704" t="str">
            <v>浦安市</v>
          </cell>
          <cell r="F704" t="str">
            <v>その他</v>
          </cell>
          <cell r="G704">
            <v>0</v>
          </cell>
          <cell r="H704">
            <v>0</v>
          </cell>
          <cell r="I704" t="str">
            <v xml:space="preserve"> </v>
          </cell>
          <cell r="J704">
            <v>0</v>
          </cell>
          <cell r="K704">
            <v>0</v>
          </cell>
          <cell r="M704" t="str">
            <v>・</v>
          </cell>
          <cell r="N704" t="str">
            <v>調理従事者について、毎月１回は検便を実施すること。</v>
          </cell>
          <cell r="P704">
            <v>37</v>
          </cell>
        </row>
        <row r="705">
          <cell r="B705">
            <v>106</v>
          </cell>
          <cell r="C705">
            <v>37963</v>
          </cell>
          <cell r="D705" t="str">
            <v xml:space="preserve"> </v>
          </cell>
          <cell r="E705" t="str">
            <v>浦安市</v>
          </cell>
          <cell r="F705" t="str">
            <v>その他</v>
          </cell>
          <cell r="G705">
            <v>0</v>
          </cell>
          <cell r="H705">
            <v>0</v>
          </cell>
          <cell r="I705" t="str">
            <v xml:space="preserve"> </v>
          </cell>
          <cell r="J705">
            <v>0</v>
          </cell>
          <cell r="K705">
            <v>0</v>
          </cell>
          <cell r="L705">
            <v>6</v>
          </cell>
          <cell r="M705" t="str">
            <v>利用者への情報提供</v>
          </cell>
          <cell r="P705">
            <v>42</v>
          </cell>
        </row>
        <row r="706">
          <cell r="B706">
            <v>106</v>
          </cell>
          <cell r="C706">
            <v>37963</v>
          </cell>
          <cell r="D706" t="str">
            <v xml:space="preserve"> </v>
          </cell>
          <cell r="E706" t="str">
            <v>浦安市</v>
          </cell>
          <cell r="F706" t="str">
            <v>その他</v>
          </cell>
          <cell r="G706">
            <v>0</v>
          </cell>
          <cell r="H706">
            <v>0</v>
          </cell>
          <cell r="I706" t="str">
            <v xml:space="preserve"> </v>
          </cell>
          <cell r="J706">
            <v>0</v>
          </cell>
          <cell r="K706">
            <v>0</v>
          </cell>
          <cell r="M706" t="str">
            <v>・</v>
          </cell>
          <cell r="N706" t="str">
            <v>利用者に対して契約内容を記載した書面の交付（又は交付の準備）をすること。　　　</v>
          </cell>
          <cell r="P706">
            <v>44</v>
          </cell>
        </row>
        <row r="707">
          <cell r="B707">
            <v>107</v>
          </cell>
          <cell r="C707">
            <v>37963</v>
          </cell>
          <cell r="D707" t="str">
            <v>こどもハウス八街</v>
          </cell>
          <cell r="E707" t="str">
            <v>八街市</v>
          </cell>
          <cell r="F707" t="str">
            <v>ベビーホテル</v>
          </cell>
          <cell r="G707">
            <v>107</v>
          </cell>
          <cell r="H707">
            <v>37963</v>
          </cell>
          <cell r="I707" t="str">
            <v>こどもハウス八街</v>
          </cell>
          <cell r="J707" t="str">
            <v>八街市</v>
          </cell>
          <cell r="K707" t="str">
            <v>ベビーホテル</v>
          </cell>
          <cell r="L707">
            <v>1</v>
          </cell>
          <cell r="M707" t="str">
            <v>非常災害対策の状況</v>
          </cell>
          <cell r="P707">
            <v>14</v>
          </cell>
        </row>
        <row r="708">
          <cell r="B708">
            <v>107</v>
          </cell>
          <cell r="C708">
            <v>37963</v>
          </cell>
          <cell r="D708" t="str">
            <v xml:space="preserve"> </v>
          </cell>
          <cell r="E708" t="str">
            <v>八街市</v>
          </cell>
          <cell r="F708" t="str">
            <v>ベビーホテル</v>
          </cell>
          <cell r="G708">
            <v>0</v>
          </cell>
          <cell r="H708">
            <v>0</v>
          </cell>
          <cell r="I708" t="str">
            <v xml:space="preserve"> </v>
          </cell>
          <cell r="J708">
            <v>0</v>
          </cell>
          <cell r="K708">
            <v>0</v>
          </cell>
          <cell r="M708" t="str">
            <v>・</v>
          </cell>
          <cell r="N708" t="str">
            <v>非常災害時の避難経路及び役割分担表を作成し掲示すること。</v>
          </cell>
          <cell r="P708">
            <v>16</v>
          </cell>
        </row>
        <row r="709">
          <cell r="B709">
            <v>107</v>
          </cell>
          <cell r="C709">
            <v>37963</v>
          </cell>
          <cell r="D709" t="str">
            <v xml:space="preserve"> </v>
          </cell>
          <cell r="E709" t="str">
            <v>八街市</v>
          </cell>
          <cell r="F709" t="str">
            <v>ベビーホテル</v>
          </cell>
          <cell r="G709">
            <v>0</v>
          </cell>
          <cell r="H709">
            <v>0</v>
          </cell>
          <cell r="I709" t="str">
            <v xml:space="preserve"> </v>
          </cell>
          <cell r="J709">
            <v>0</v>
          </cell>
          <cell r="K709">
            <v>0</v>
          </cell>
          <cell r="L709">
            <v>2</v>
          </cell>
          <cell r="M709" t="str">
            <v>健康管理・安全確保の状況</v>
          </cell>
          <cell r="P709">
            <v>32</v>
          </cell>
        </row>
        <row r="710">
          <cell r="B710">
            <v>107</v>
          </cell>
          <cell r="C710">
            <v>37963</v>
          </cell>
          <cell r="D710" t="str">
            <v xml:space="preserve"> </v>
          </cell>
          <cell r="E710" t="str">
            <v>八街市</v>
          </cell>
          <cell r="F710" t="str">
            <v>ベビーホテル</v>
          </cell>
          <cell r="G710">
            <v>0</v>
          </cell>
          <cell r="H710">
            <v>0</v>
          </cell>
          <cell r="I710" t="str">
            <v xml:space="preserve"> </v>
          </cell>
          <cell r="J710">
            <v>0</v>
          </cell>
          <cell r="K710">
            <v>0</v>
          </cell>
          <cell r="M710" t="str">
            <v>・</v>
          </cell>
          <cell r="N710" t="str">
            <v>感染症の児童又は感染症の疑いのある児童については、医師の指示内容に従うものとして預かることのないようにすること。なお、再登園については、治癒証明等により感染の疑いがなくなってから登園を認めること。また、歯ブラシ、コップ、タオル等は共用せず、一人一人のものを準備すること。</v>
          </cell>
          <cell r="P710">
            <v>39</v>
          </cell>
        </row>
        <row r="711">
          <cell r="B711">
            <v>107</v>
          </cell>
          <cell r="C711">
            <v>37963</v>
          </cell>
          <cell r="D711" t="str">
            <v xml:space="preserve"> </v>
          </cell>
          <cell r="E711" t="str">
            <v>八街市</v>
          </cell>
          <cell r="F711" t="str">
            <v>ベビーホテル</v>
          </cell>
          <cell r="G711">
            <v>0</v>
          </cell>
          <cell r="H711">
            <v>0</v>
          </cell>
          <cell r="I711" t="str">
            <v xml:space="preserve"> </v>
          </cell>
          <cell r="J711">
            <v>0</v>
          </cell>
          <cell r="K711">
            <v>0</v>
          </cell>
          <cell r="L711">
            <v>3</v>
          </cell>
          <cell r="M711" t="str">
            <v>利用者への情報提供</v>
          </cell>
          <cell r="P711">
            <v>42</v>
          </cell>
        </row>
        <row r="712">
          <cell r="B712">
            <v>107</v>
          </cell>
          <cell r="C712">
            <v>37963</v>
          </cell>
          <cell r="D712" t="str">
            <v xml:space="preserve"> </v>
          </cell>
          <cell r="E712" t="str">
            <v>八街市</v>
          </cell>
          <cell r="F712" t="str">
            <v>ベビーホテル</v>
          </cell>
          <cell r="G712">
            <v>0</v>
          </cell>
          <cell r="H712">
            <v>0</v>
          </cell>
          <cell r="I712" t="str">
            <v xml:space="preserve"> </v>
          </cell>
          <cell r="J712">
            <v>0</v>
          </cell>
          <cell r="K712">
            <v>0</v>
          </cell>
          <cell r="M712" t="str">
            <v>・</v>
          </cell>
          <cell r="N712" t="str">
            <v>利用者に対して契約内容を記載した書面の交付（又は交付の準備）をすること。　　　</v>
          </cell>
          <cell r="P712">
            <v>44</v>
          </cell>
        </row>
        <row r="713">
          <cell r="B713">
            <v>108</v>
          </cell>
          <cell r="C713">
            <v>37963</v>
          </cell>
          <cell r="D713" t="str">
            <v>すぴか保育室</v>
          </cell>
          <cell r="E713" t="str">
            <v>八街市</v>
          </cell>
          <cell r="F713" t="str">
            <v>ベビーホテル</v>
          </cell>
          <cell r="G713">
            <v>108</v>
          </cell>
          <cell r="H713">
            <v>37963</v>
          </cell>
          <cell r="I713" t="str">
            <v>すぴか保育室</v>
          </cell>
          <cell r="J713" t="str">
            <v>八街市</v>
          </cell>
          <cell r="K713" t="str">
            <v>ベビーホテル</v>
          </cell>
          <cell r="L713">
            <v>1</v>
          </cell>
          <cell r="M713" t="str">
            <v>健康管理・安全確保の状況</v>
          </cell>
          <cell r="P713">
            <v>32</v>
          </cell>
        </row>
        <row r="714">
          <cell r="B714">
            <v>108</v>
          </cell>
          <cell r="C714">
            <v>37963</v>
          </cell>
          <cell r="D714" t="str">
            <v xml:space="preserve"> </v>
          </cell>
          <cell r="E714" t="str">
            <v>八街市</v>
          </cell>
          <cell r="F714" t="str">
            <v>ベビーホテル</v>
          </cell>
          <cell r="G714">
            <v>0</v>
          </cell>
          <cell r="H714">
            <v>0</v>
          </cell>
          <cell r="I714" t="str">
            <v xml:space="preserve"> </v>
          </cell>
          <cell r="J714">
            <v>0</v>
          </cell>
          <cell r="K714">
            <v>0</v>
          </cell>
          <cell r="M714" t="str">
            <v>・</v>
          </cell>
          <cell r="N714" t="str">
            <v>入所児童の健康診断について、年２回実施できる体制を確保すること。</v>
          </cell>
          <cell r="P714">
            <v>35</v>
          </cell>
        </row>
        <row r="715">
          <cell r="B715">
            <v>108</v>
          </cell>
          <cell r="C715">
            <v>37963</v>
          </cell>
          <cell r="D715" t="str">
            <v xml:space="preserve"> </v>
          </cell>
          <cell r="E715" t="str">
            <v>八街市</v>
          </cell>
          <cell r="F715" t="str">
            <v>ベビーホテル</v>
          </cell>
          <cell r="G715">
            <v>0</v>
          </cell>
          <cell r="H715">
            <v>0</v>
          </cell>
          <cell r="I715" t="str">
            <v xml:space="preserve"> </v>
          </cell>
          <cell r="J715">
            <v>0</v>
          </cell>
          <cell r="K715">
            <v>0</v>
          </cell>
          <cell r="L715">
            <v>2</v>
          </cell>
          <cell r="M715" t="str">
            <v>利用者への情報提供</v>
          </cell>
          <cell r="P715">
            <v>42</v>
          </cell>
        </row>
        <row r="716">
          <cell r="B716">
            <v>108</v>
          </cell>
          <cell r="C716">
            <v>37963</v>
          </cell>
          <cell r="D716" t="str">
            <v xml:space="preserve"> </v>
          </cell>
          <cell r="E716" t="str">
            <v>八街市</v>
          </cell>
          <cell r="F716" t="str">
            <v>ベビーホテル</v>
          </cell>
          <cell r="G716">
            <v>0</v>
          </cell>
          <cell r="H716">
            <v>0</v>
          </cell>
          <cell r="I716" t="str">
            <v xml:space="preserve"> </v>
          </cell>
          <cell r="J716">
            <v>0</v>
          </cell>
          <cell r="K716">
            <v>0</v>
          </cell>
          <cell r="M716" t="str">
            <v>・</v>
          </cell>
          <cell r="N716" t="str">
            <v>提供するサービス内容を利用者の見やすいところに掲示すること。</v>
          </cell>
          <cell r="O716" t="str">
            <v>口頭</v>
          </cell>
          <cell r="P716">
            <v>43</v>
          </cell>
        </row>
        <row r="717">
          <cell r="B717">
            <v>108</v>
          </cell>
          <cell r="C717">
            <v>37963</v>
          </cell>
          <cell r="D717" t="str">
            <v xml:space="preserve"> </v>
          </cell>
          <cell r="E717" t="str">
            <v>八街市</v>
          </cell>
          <cell r="F717" t="str">
            <v>ベビーホテル</v>
          </cell>
          <cell r="G717">
            <v>0</v>
          </cell>
          <cell r="H717">
            <v>0</v>
          </cell>
          <cell r="I717" t="str">
            <v xml:space="preserve"> </v>
          </cell>
          <cell r="J717">
            <v>0</v>
          </cell>
          <cell r="K717">
            <v>0</v>
          </cell>
          <cell r="M717" t="str">
            <v>・</v>
          </cell>
          <cell r="N717" t="str">
            <v>利用者に対して契約内容を記載した書面の交付（又は交付の準備）をすること。　　　</v>
          </cell>
          <cell r="P717">
            <v>44</v>
          </cell>
        </row>
        <row r="718">
          <cell r="B718">
            <v>109</v>
          </cell>
          <cell r="C718">
            <v>37963</v>
          </cell>
          <cell r="D718" t="str">
            <v>サンチャイルド保育室</v>
          </cell>
          <cell r="E718" t="str">
            <v>八街市</v>
          </cell>
          <cell r="F718" t="str">
            <v>その他</v>
          </cell>
          <cell r="G718">
            <v>109</v>
          </cell>
          <cell r="H718">
            <v>37963</v>
          </cell>
          <cell r="I718" t="str">
            <v>サンチャイルド保育室</v>
          </cell>
          <cell r="J718" t="str">
            <v>八街市</v>
          </cell>
          <cell r="K718" t="str">
            <v>その他</v>
          </cell>
          <cell r="L718">
            <v>1</v>
          </cell>
          <cell r="M718" t="str">
            <v>健康管理・安全確保の状況</v>
          </cell>
          <cell r="P718">
            <v>32</v>
          </cell>
        </row>
        <row r="719">
          <cell r="B719">
            <v>109</v>
          </cell>
          <cell r="C719">
            <v>37963</v>
          </cell>
          <cell r="D719" t="str">
            <v xml:space="preserve"> </v>
          </cell>
          <cell r="E719" t="str">
            <v>八街市</v>
          </cell>
          <cell r="F719" t="str">
            <v>その他</v>
          </cell>
          <cell r="G719">
            <v>0</v>
          </cell>
          <cell r="H719">
            <v>0</v>
          </cell>
          <cell r="I719" t="str">
            <v xml:space="preserve"> </v>
          </cell>
          <cell r="J719">
            <v>0</v>
          </cell>
          <cell r="K719">
            <v>0</v>
          </cell>
          <cell r="M719" t="str">
            <v>・</v>
          </cell>
          <cell r="N719" t="str">
            <v>身長や体重の測定など基本的な発育チェックを毎月定期的に行うこと。</v>
          </cell>
          <cell r="P719">
            <v>34</v>
          </cell>
        </row>
        <row r="720">
          <cell r="B720">
            <v>109</v>
          </cell>
          <cell r="C720">
            <v>37963</v>
          </cell>
          <cell r="D720" t="str">
            <v xml:space="preserve"> </v>
          </cell>
          <cell r="E720" t="str">
            <v>八街市</v>
          </cell>
          <cell r="F720" t="str">
            <v>その他</v>
          </cell>
          <cell r="G720">
            <v>0</v>
          </cell>
          <cell r="H720">
            <v>0</v>
          </cell>
          <cell r="I720" t="str">
            <v xml:space="preserve"> </v>
          </cell>
          <cell r="J720">
            <v>0</v>
          </cell>
          <cell r="K720">
            <v>0</v>
          </cell>
          <cell r="M720" t="str">
            <v>・</v>
          </cell>
          <cell r="N720" t="str">
            <v>職員の健康診断について、年１回実施する体制を確保すること。</v>
          </cell>
          <cell r="P720">
            <v>36</v>
          </cell>
        </row>
        <row r="721">
          <cell r="B721">
            <v>109</v>
          </cell>
          <cell r="C721">
            <v>37963</v>
          </cell>
          <cell r="D721" t="str">
            <v xml:space="preserve"> </v>
          </cell>
          <cell r="E721" t="str">
            <v>八街市</v>
          </cell>
          <cell r="F721" t="str">
            <v>その他</v>
          </cell>
          <cell r="G721">
            <v>0</v>
          </cell>
          <cell r="H721">
            <v>0</v>
          </cell>
          <cell r="I721" t="str">
            <v xml:space="preserve"> </v>
          </cell>
          <cell r="J721">
            <v>0</v>
          </cell>
          <cell r="K721">
            <v>0</v>
          </cell>
          <cell r="M721" t="str">
            <v>・</v>
          </cell>
          <cell r="N721" t="str">
            <v>調理従事者について、毎月１回は検便を実施すること。</v>
          </cell>
          <cell r="P721">
            <v>37</v>
          </cell>
        </row>
        <row r="722">
          <cell r="B722">
            <v>109</v>
          </cell>
          <cell r="C722">
            <v>37963</v>
          </cell>
          <cell r="D722" t="str">
            <v xml:space="preserve"> </v>
          </cell>
          <cell r="E722" t="str">
            <v>八街市</v>
          </cell>
          <cell r="F722" t="str">
            <v>その他</v>
          </cell>
          <cell r="G722">
            <v>0</v>
          </cell>
          <cell r="H722">
            <v>0</v>
          </cell>
          <cell r="I722" t="str">
            <v xml:space="preserve"> </v>
          </cell>
          <cell r="J722">
            <v>0</v>
          </cell>
          <cell r="K722">
            <v>0</v>
          </cell>
          <cell r="L722">
            <v>2</v>
          </cell>
          <cell r="M722" t="str">
            <v>利用者への情報提供</v>
          </cell>
          <cell r="P722">
            <v>42</v>
          </cell>
        </row>
        <row r="723">
          <cell r="B723">
            <v>109</v>
          </cell>
          <cell r="C723">
            <v>37963</v>
          </cell>
          <cell r="D723" t="str">
            <v xml:space="preserve"> </v>
          </cell>
          <cell r="E723" t="str">
            <v>八街市</v>
          </cell>
          <cell r="F723" t="str">
            <v>その他</v>
          </cell>
          <cell r="G723">
            <v>0</v>
          </cell>
          <cell r="H723">
            <v>0</v>
          </cell>
          <cell r="I723" t="str">
            <v xml:space="preserve"> </v>
          </cell>
          <cell r="J723">
            <v>0</v>
          </cell>
          <cell r="K723">
            <v>0</v>
          </cell>
          <cell r="M723" t="str">
            <v>・</v>
          </cell>
          <cell r="N723" t="str">
            <v>利用者に対して契約内容を記載した書面の交付（又は交付の準備）をすること。　　　</v>
          </cell>
          <cell r="P723">
            <v>44</v>
          </cell>
        </row>
        <row r="724">
          <cell r="B724">
            <v>110</v>
          </cell>
          <cell r="C724">
            <v>37965</v>
          </cell>
          <cell r="D724" t="str">
            <v>チルドレンズルーフ</v>
          </cell>
          <cell r="E724" t="str">
            <v>印旛村</v>
          </cell>
          <cell r="F724" t="str">
            <v>その他</v>
          </cell>
          <cell r="G724">
            <v>110</v>
          </cell>
          <cell r="H724">
            <v>37965</v>
          </cell>
          <cell r="I724" t="str">
            <v>チルドレンズルーフ</v>
          </cell>
          <cell r="J724" t="str">
            <v>印旛村</v>
          </cell>
          <cell r="K724" t="str">
            <v>その他</v>
          </cell>
          <cell r="L724">
            <v>1</v>
          </cell>
          <cell r="M724" t="str">
            <v>保育従事者等の状況</v>
          </cell>
          <cell r="P724">
            <v>1</v>
          </cell>
        </row>
        <row r="725">
          <cell r="B725">
            <v>110</v>
          </cell>
          <cell r="C725">
            <v>37965</v>
          </cell>
          <cell r="D725" t="str">
            <v xml:space="preserve"> </v>
          </cell>
          <cell r="E725" t="str">
            <v>印旛村</v>
          </cell>
          <cell r="F725" t="str">
            <v>その他</v>
          </cell>
          <cell r="G725">
            <v>0</v>
          </cell>
          <cell r="H725">
            <v>0</v>
          </cell>
          <cell r="I725" t="str">
            <v xml:space="preserve"> </v>
          </cell>
          <cell r="J725">
            <v>0</v>
          </cell>
          <cell r="K725">
            <v>0</v>
          </cell>
          <cell r="M725" t="str">
            <v>・</v>
          </cell>
          <cell r="N725" t="str">
            <v>保育従事者については、常時複数配置すること。
 （主たる開所時間（１１時間）を超える時間帯については、保育されている児童が１人である場合を除く。）</v>
          </cell>
          <cell r="P725">
            <v>3</v>
          </cell>
        </row>
        <row r="726">
          <cell r="B726">
            <v>110</v>
          </cell>
          <cell r="C726">
            <v>37965</v>
          </cell>
          <cell r="D726" t="str">
            <v xml:space="preserve"> </v>
          </cell>
          <cell r="E726" t="str">
            <v>印旛村</v>
          </cell>
          <cell r="F726" t="str">
            <v>その他</v>
          </cell>
          <cell r="G726">
            <v>0</v>
          </cell>
          <cell r="H726">
            <v>0</v>
          </cell>
          <cell r="I726" t="str">
            <v xml:space="preserve"> </v>
          </cell>
          <cell r="J726">
            <v>0</v>
          </cell>
          <cell r="K726">
            <v>0</v>
          </cell>
          <cell r="L726">
            <v>2</v>
          </cell>
          <cell r="M726" t="str">
            <v>利用者への情報提供</v>
          </cell>
          <cell r="P726">
            <v>42</v>
          </cell>
        </row>
        <row r="727">
          <cell r="B727">
            <v>110</v>
          </cell>
          <cell r="C727">
            <v>37965</v>
          </cell>
          <cell r="D727" t="str">
            <v xml:space="preserve"> </v>
          </cell>
          <cell r="E727" t="str">
            <v>印旛村</v>
          </cell>
          <cell r="F727" t="str">
            <v>その他</v>
          </cell>
          <cell r="G727">
            <v>0</v>
          </cell>
          <cell r="H727">
            <v>0</v>
          </cell>
          <cell r="I727" t="str">
            <v xml:space="preserve"> </v>
          </cell>
          <cell r="J727">
            <v>0</v>
          </cell>
          <cell r="K727">
            <v>0</v>
          </cell>
          <cell r="M727" t="str">
            <v>・</v>
          </cell>
          <cell r="N727" t="str">
            <v>利用者に対して契約内容を記載した書面の交付（又は交付の準備）をすること。　　　</v>
          </cell>
          <cell r="P727">
            <v>44</v>
          </cell>
        </row>
        <row r="728">
          <cell r="B728">
            <v>111</v>
          </cell>
          <cell r="C728">
            <v>37965</v>
          </cell>
          <cell r="D728" t="str">
            <v>さかえ保育園</v>
          </cell>
          <cell r="E728" t="str">
            <v>栄町</v>
          </cell>
          <cell r="F728" t="str">
            <v>その他</v>
          </cell>
          <cell r="G728">
            <v>111</v>
          </cell>
          <cell r="H728">
            <v>37965</v>
          </cell>
          <cell r="I728" t="str">
            <v>さかえ保育園</v>
          </cell>
          <cell r="J728" t="str">
            <v>栄町</v>
          </cell>
          <cell r="K728" t="str">
            <v>その他</v>
          </cell>
          <cell r="L728">
            <v>1</v>
          </cell>
          <cell r="M728" t="str">
            <v>保育従事者等の状況</v>
          </cell>
          <cell r="P728">
            <v>1</v>
          </cell>
        </row>
        <row r="729">
          <cell r="B729">
            <v>111</v>
          </cell>
          <cell r="C729">
            <v>37965</v>
          </cell>
          <cell r="D729" t="str">
            <v xml:space="preserve"> </v>
          </cell>
          <cell r="E729" t="str">
            <v>栄町</v>
          </cell>
          <cell r="F729" t="str">
            <v>その他</v>
          </cell>
          <cell r="G729">
            <v>0</v>
          </cell>
          <cell r="H729">
            <v>0</v>
          </cell>
          <cell r="I729" t="str">
            <v xml:space="preserve"> </v>
          </cell>
          <cell r="J729">
            <v>0</v>
          </cell>
          <cell r="K729">
            <v>0</v>
          </cell>
          <cell r="M729" t="str">
            <v>・</v>
          </cell>
          <cell r="N729" t="str">
            <v>職員の配置は、認可外保育施設指導監督基準に基づき必要な人数を配置すること。</v>
          </cell>
          <cell r="P729">
            <v>2</v>
          </cell>
        </row>
        <row r="730">
          <cell r="B730">
            <v>111</v>
          </cell>
          <cell r="C730">
            <v>37965</v>
          </cell>
          <cell r="D730" t="str">
            <v xml:space="preserve"> </v>
          </cell>
          <cell r="E730" t="str">
            <v>栄町</v>
          </cell>
          <cell r="F730" t="str">
            <v>その他</v>
          </cell>
          <cell r="G730">
            <v>0</v>
          </cell>
          <cell r="H730">
            <v>0</v>
          </cell>
          <cell r="I730" t="str">
            <v xml:space="preserve"> </v>
          </cell>
          <cell r="J730">
            <v>0</v>
          </cell>
          <cell r="K730">
            <v>0</v>
          </cell>
          <cell r="L730">
            <v>2</v>
          </cell>
          <cell r="M730" t="str">
            <v>保育室のある建物の構造設備条件の状況</v>
          </cell>
          <cell r="P730">
            <v>18</v>
          </cell>
        </row>
        <row r="731">
          <cell r="B731">
            <v>111</v>
          </cell>
          <cell r="C731">
            <v>37965</v>
          </cell>
          <cell r="D731" t="str">
            <v xml:space="preserve"> </v>
          </cell>
          <cell r="E731" t="str">
            <v>栄町</v>
          </cell>
          <cell r="F731" t="str">
            <v>その他</v>
          </cell>
          <cell r="G731">
            <v>0</v>
          </cell>
          <cell r="H731">
            <v>0</v>
          </cell>
          <cell r="I731" t="str">
            <v xml:space="preserve"> </v>
          </cell>
          <cell r="J731">
            <v>0</v>
          </cell>
          <cell r="K731">
            <v>0</v>
          </cell>
          <cell r="M731" t="str">
            <v>・</v>
          </cell>
          <cell r="N731" t="str">
            <v>保育室を２階に設ける場合の認可外保育施設指導監督基準に適合していないので、対応を図ること。（避難階段・屋外階段の設置など）</v>
          </cell>
          <cell r="P731">
            <v>20</v>
          </cell>
        </row>
        <row r="732">
          <cell r="B732">
            <v>111</v>
          </cell>
          <cell r="C732">
            <v>37965</v>
          </cell>
          <cell r="D732" t="str">
            <v xml:space="preserve"> </v>
          </cell>
          <cell r="E732" t="str">
            <v>栄町</v>
          </cell>
          <cell r="F732" t="str">
            <v>その他</v>
          </cell>
          <cell r="G732">
            <v>0</v>
          </cell>
          <cell r="H732">
            <v>0</v>
          </cell>
          <cell r="I732" t="str">
            <v xml:space="preserve"> </v>
          </cell>
          <cell r="J732">
            <v>0</v>
          </cell>
          <cell r="K732">
            <v>0</v>
          </cell>
          <cell r="M732" t="str">
            <v>・</v>
          </cell>
          <cell r="N732" t="str">
            <v>保育室を３階に設ける場合の認可外保育施設指導監督基準に適合していないので、対応を図ること。（避難階段・屋外階段の設置など）</v>
          </cell>
          <cell r="P732">
            <v>21</v>
          </cell>
        </row>
        <row r="733">
          <cell r="B733">
            <v>112</v>
          </cell>
          <cell r="C733">
            <v>37965</v>
          </cell>
          <cell r="D733" t="str">
            <v>季美の森保育室</v>
          </cell>
          <cell r="E733" t="str">
            <v>大網白里町</v>
          </cell>
          <cell r="F733" t="str">
            <v>その他</v>
          </cell>
          <cell r="G733">
            <v>112</v>
          </cell>
          <cell r="H733">
            <v>37965</v>
          </cell>
          <cell r="I733" t="str">
            <v>季美の森保育室</v>
          </cell>
          <cell r="J733" t="str">
            <v>大網白里町</v>
          </cell>
          <cell r="K733" t="str">
            <v>その他</v>
          </cell>
          <cell r="L733">
            <v>1</v>
          </cell>
          <cell r="M733" t="str">
            <v>保育従事者等の状況</v>
          </cell>
          <cell r="P733">
            <v>1</v>
          </cell>
        </row>
        <row r="734">
          <cell r="B734">
            <v>112</v>
          </cell>
          <cell r="C734">
            <v>37965</v>
          </cell>
          <cell r="D734" t="str">
            <v xml:space="preserve"> </v>
          </cell>
          <cell r="E734" t="str">
            <v>大網白里町</v>
          </cell>
          <cell r="F734" t="str">
            <v>その他</v>
          </cell>
          <cell r="G734">
            <v>0</v>
          </cell>
          <cell r="H734">
            <v>0</v>
          </cell>
          <cell r="I734" t="str">
            <v xml:space="preserve"> </v>
          </cell>
          <cell r="J734">
            <v>0</v>
          </cell>
          <cell r="K734">
            <v>0</v>
          </cell>
          <cell r="M734" t="str">
            <v>・</v>
          </cell>
          <cell r="N734" t="str">
            <v>職員の配置は、認可外保育施設指導監督基準に基づき必要な人数を配置すること。</v>
          </cell>
          <cell r="P734">
            <v>2</v>
          </cell>
        </row>
        <row r="735">
          <cell r="B735">
            <v>112</v>
          </cell>
          <cell r="C735">
            <v>37965</v>
          </cell>
          <cell r="D735" t="str">
            <v xml:space="preserve"> </v>
          </cell>
          <cell r="E735" t="str">
            <v>大網白里町</v>
          </cell>
          <cell r="F735" t="str">
            <v>その他</v>
          </cell>
          <cell r="G735">
            <v>0</v>
          </cell>
          <cell r="H735">
            <v>0</v>
          </cell>
          <cell r="I735" t="str">
            <v xml:space="preserve"> </v>
          </cell>
          <cell r="J735">
            <v>0</v>
          </cell>
          <cell r="K735">
            <v>0</v>
          </cell>
          <cell r="L735">
            <v>2</v>
          </cell>
          <cell r="M735" t="str">
            <v>非常災害対策の状況</v>
          </cell>
          <cell r="P735">
            <v>14</v>
          </cell>
        </row>
        <row r="736">
          <cell r="B736">
            <v>112</v>
          </cell>
          <cell r="C736">
            <v>37965</v>
          </cell>
          <cell r="D736" t="str">
            <v xml:space="preserve"> </v>
          </cell>
          <cell r="E736" t="str">
            <v>大網白里町</v>
          </cell>
          <cell r="F736" t="str">
            <v>その他</v>
          </cell>
          <cell r="G736">
            <v>0</v>
          </cell>
          <cell r="H736">
            <v>0</v>
          </cell>
          <cell r="I736" t="str">
            <v xml:space="preserve"> </v>
          </cell>
          <cell r="J736">
            <v>0</v>
          </cell>
          <cell r="K736">
            <v>0</v>
          </cell>
          <cell r="M736" t="str">
            <v>・</v>
          </cell>
          <cell r="N736" t="str">
            <v>非常災害時の避難経路及び役割分担表を作成し掲示すること。</v>
          </cell>
          <cell r="P736">
            <v>16</v>
          </cell>
        </row>
        <row r="737">
          <cell r="B737">
            <v>112</v>
          </cell>
          <cell r="C737">
            <v>37965</v>
          </cell>
          <cell r="D737" t="str">
            <v xml:space="preserve"> </v>
          </cell>
          <cell r="E737" t="str">
            <v>大網白里町</v>
          </cell>
          <cell r="F737" t="str">
            <v>その他</v>
          </cell>
          <cell r="G737">
            <v>0</v>
          </cell>
          <cell r="H737">
            <v>0</v>
          </cell>
          <cell r="I737" t="str">
            <v xml:space="preserve"> </v>
          </cell>
          <cell r="J737">
            <v>0</v>
          </cell>
          <cell r="K737">
            <v>0</v>
          </cell>
          <cell r="L737">
            <v>3</v>
          </cell>
          <cell r="M737" t="str">
            <v>健康管理・安全確保の状況</v>
          </cell>
          <cell r="P737">
            <v>32</v>
          </cell>
        </row>
        <row r="738">
          <cell r="B738">
            <v>112</v>
          </cell>
          <cell r="C738">
            <v>37965</v>
          </cell>
          <cell r="D738" t="str">
            <v xml:space="preserve"> </v>
          </cell>
          <cell r="E738" t="str">
            <v>大網白里町</v>
          </cell>
          <cell r="F738" t="str">
            <v>その他</v>
          </cell>
          <cell r="G738">
            <v>0</v>
          </cell>
          <cell r="H738">
            <v>0</v>
          </cell>
          <cell r="I738" t="str">
            <v xml:space="preserve"> </v>
          </cell>
          <cell r="J738">
            <v>0</v>
          </cell>
          <cell r="K738">
            <v>0</v>
          </cell>
          <cell r="M738" t="str">
            <v>・</v>
          </cell>
          <cell r="N738" t="str">
            <v>身長や体重の測定など基本的な発育チェックを毎月定期的に行うこと。</v>
          </cell>
          <cell r="P738">
            <v>34</v>
          </cell>
        </row>
        <row r="739">
          <cell r="B739">
            <v>112</v>
          </cell>
          <cell r="C739">
            <v>37965</v>
          </cell>
          <cell r="D739" t="str">
            <v xml:space="preserve"> </v>
          </cell>
          <cell r="E739" t="str">
            <v>大網白里町</v>
          </cell>
          <cell r="F739" t="str">
            <v>その他</v>
          </cell>
          <cell r="G739">
            <v>0</v>
          </cell>
          <cell r="H739">
            <v>0</v>
          </cell>
          <cell r="I739" t="str">
            <v xml:space="preserve"> </v>
          </cell>
          <cell r="J739">
            <v>0</v>
          </cell>
          <cell r="K739">
            <v>0</v>
          </cell>
          <cell r="M739" t="str">
            <v>・</v>
          </cell>
          <cell r="N739" t="str">
            <v>入所児童の健康診断について、年２回実施できる体制を確保すること。</v>
          </cell>
          <cell r="P739">
            <v>35</v>
          </cell>
        </row>
        <row r="740">
          <cell r="B740">
            <v>112</v>
          </cell>
          <cell r="C740">
            <v>37965</v>
          </cell>
          <cell r="D740" t="str">
            <v xml:space="preserve"> </v>
          </cell>
          <cell r="E740" t="str">
            <v>大網白里町</v>
          </cell>
          <cell r="F740" t="str">
            <v>その他</v>
          </cell>
          <cell r="G740">
            <v>0</v>
          </cell>
          <cell r="H740">
            <v>0</v>
          </cell>
          <cell r="I740" t="str">
            <v xml:space="preserve"> </v>
          </cell>
          <cell r="J740">
            <v>0</v>
          </cell>
          <cell r="K740">
            <v>0</v>
          </cell>
          <cell r="M740" t="str">
            <v>・</v>
          </cell>
          <cell r="N740" t="str">
            <v>職員の健康診断について、年１回実施する体制を確保すること。</v>
          </cell>
          <cell r="P740">
            <v>36</v>
          </cell>
        </row>
        <row r="741">
          <cell r="B741">
            <v>112</v>
          </cell>
          <cell r="C741">
            <v>37965</v>
          </cell>
          <cell r="D741" t="str">
            <v xml:space="preserve"> </v>
          </cell>
          <cell r="E741" t="str">
            <v>大網白里町</v>
          </cell>
          <cell r="F741" t="str">
            <v>その他</v>
          </cell>
          <cell r="G741">
            <v>0</v>
          </cell>
          <cell r="H741">
            <v>0</v>
          </cell>
          <cell r="I741" t="str">
            <v xml:space="preserve"> </v>
          </cell>
          <cell r="J741">
            <v>0</v>
          </cell>
          <cell r="K741">
            <v>0</v>
          </cell>
          <cell r="L741">
            <v>4</v>
          </cell>
          <cell r="M741" t="str">
            <v>利用者への情報提供</v>
          </cell>
          <cell r="O741" t="str">
            <v>口頭</v>
          </cell>
          <cell r="P741">
            <v>42</v>
          </cell>
        </row>
        <row r="742">
          <cell r="B742">
            <v>112</v>
          </cell>
          <cell r="C742">
            <v>37965</v>
          </cell>
          <cell r="D742" t="str">
            <v xml:space="preserve"> </v>
          </cell>
          <cell r="E742" t="str">
            <v>大網白里町</v>
          </cell>
          <cell r="F742" t="str">
            <v>その他</v>
          </cell>
          <cell r="G742">
            <v>0</v>
          </cell>
          <cell r="H742">
            <v>0</v>
          </cell>
          <cell r="I742" t="str">
            <v xml:space="preserve"> </v>
          </cell>
          <cell r="J742">
            <v>0</v>
          </cell>
          <cell r="K742">
            <v>0</v>
          </cell>
          <cell r="M742" t="str">
            <v>・</v>
          </cell>
          <cell r="N742" t="str">
            <v>提供するサービス内容を利用者の見やすいところに掲示すること。</v>
          </cell>
          <cell r="O742" t="str">
            <v>口頭</v>
          </cell>
          <cell r="P742">
            <v>43</v>
          </cell>
        </row>
        <row r="743">
          <cell r="B743">
            <v>112</v>
          </cell>
          <cell r="C743">
            <v>37965</v>
          </cell>
          <cell r="D743" t="str">
            <v xml:space="preserve"> </v>
          </cell>
          <cell r="E743" t="str">
            <v>大網白里町</v>
          </cell>
          <cell r="F743" t="str">
            <v>その他</v>
          </cell>
          <cell r="G743">
            <v>0</v>
          </cell>
          <cell r="H743">
            <v>0</v>
          </cell>
          <cell r="I743" t="str">
            <v xml:space="preserve"> </v>
          </cell>
          <cell r="J743">
            <v>0</v>
          </cell>
          <cell r="K743">
            <v>0</v>
          </cell>
          <cell r="M743" t="str">
            <v>・</v>
          </cell>
          <cell r="N743" t="str">
            <v>利用者に対して契約内容を記載した書面の交付（又は交付の準備）をすること。　　　</v>
          </cell>
          <cell r="O743" t="str">
            <v>口頭</v>
          </cell>
          <cell r="P743">
            <v>44</v>
          </cell>
        </row>
        <row r="744">
          <cell r="B744">
            <v>113</v>
          </cell>
          <cell r="C744">
            <v>37965</v>
          </cell>
          <cell r="D744" t="str">
            <v>フレンド</v>
          </cell>
          <cell r="E744" t="str">
            <v>大網白里町</v>
          </cell>
          <cell r="F744" t="str">
            <v>その他</v>
          </cell>
          <cell r="G744">
            <v>113</v>
          </cell>
          <cell r="H744">
            <v>37965</v>
          </cell>
          <cell r="I744" t="str">
            <v>フレンド</v>
          </cell>
          <cell r="J744" t="str">
            <v>大網白里町</v>
          </cell>
          <cell r="K744" t="str">
            <v>その他</v>
          </cell>
          <cell r="L744">
            <v>1</v>
          </cell>
          <cell r="M744" t="str">
            <v>非常災害対策の状況</v>
          </cell>
          <cell r="P744">
            <v>14</v>
          </cell>
        </row>
        <row r="745">
          <cell r="B745">
            <v>113</v>
          </cell>
          <cell r="C745">
            <v>37965</v>
          </cell>
          <cell r="D745" t="str">
            <v xml:space="preserve"> </v>
          </cell>
          <cell r="E745" t="str">
            <v>大網白里町</v>
          </cell>
          <cell r="F745" t="str">
            <v>その他</v>
          </cell>
          <cell r="G745">
            <v>0</v>
          </cell>
          <cell r="H745">
            <v>0</v>
          </cell>
          <cell r="I745" t="str">
            <v xml:space="preserve"> </v>
          </cell>
          <cell r="J745">
            <v>0</v>
          </cell>
          <cell r="K745">
            <v>0</v>
          </cell>
          <cell r="M745" t="str">
            <v>・</v>
          </cell>
          <cell r="N745" t="str">
            <v>非常災害時の避難経路及び役割分担表を作成し掲示すること。</v>
          </cell>
          <cell r="P745">
            <v>16</v>
          </cell>
        </row>
        <row r="746">
          <cell r="B746">
            <v>113</v>
          </cell>
          <cell r="C746">
            <v>37965</v>
          </cell>
          <cell r="D746" t="str">
            <v xml:space="preserve"> </v>
          </cell>
          <cell r="E746" t="str">
            <v>大網白里町</v>
          </cell>
          <cell r="F746" t="str">
            <v>その他</v>
          </cell>
          <cell r="G746">
            <v>0</v>
          </cell>
          <cell r="H746">
            <v>0</v>
          </cell>
          <cell r="I746" t="str">
            <v xml:space="preserve"> </v>
          </cell>
          <cell r="J746">
            <v>0</v>
          </cell>
          <cell r="K746">
            <v>0</v>
          </cell>
          <cell r="M746" t="str">
            <v>・</v>
          </cell>
          <cell r="N746" t="str">
            <v>非常災害に対する具体的な計画を立て、これに対する定期的な訓練として少なくとも毎月１回は実施すること。</v>
          </cell>
          <cell r="P746">
            <v>17</v>
          </cell>
        </row>
        <row r="747">
          <cell r="B747">
            <v>113</v>
          </cell>
          <cell r="C747">
            <v>37965</v>
          </cell>
          <cell r="D747" t="str">
            <v xml:space="preserve"> </v>
          </cell>
          <cell r="E747" t="str">
            <v>大網白里町</v>
          </cell>
          <cell r="F747" t="str">
            <v>その他</v>
          </cell>
          <cell r="G747">
            <v>0</v>
          </cell>
          <cell r="H747">
            <v>0</v>
          </cell>
          <cell r="I747" t="str">
            <v xml:space="preserve"> </v>
          </cell>
          <cell r="J747">
            <v>0</v>
          </cell>
          <cell r="K747">
            <v>0</v>
          </cell>
          <cell r="L747">
            <v>2</v>
          </cell>
          <cell r="M747" t="str">
            <v>健康管理・安全確保の状況</v>
          </cell>
          <cell r="P747">
            <v>32</v>
          </cell>
        </row>
        <row r="748">
          <cell r="B748">
            <v>113</v>
          </cell>
          <cell r="C748">
            <v>37965</v>
          </cell>
          <cell r="D748" t="str">
            <v xml:space="preserve"> </v>
          </cell>
          <cell r="E748" t="str">
            <v>大網白里町</v>
          </cell>
          <cell r="F748" t="str">
            <v>その他</v>
          </cell>
          <cell r="G748">
            <v>0</v>
          </cell>
          <cell r="H748">
            <v>0</v>
          </cell>
          <cell r="I748" t="str">
            <v xml:space="preserve"> </v>
          </cell>
          <cell r="J748">
            <v>0</v>
          </cell>
          <cell r="K748">
            <v>0</v>
          </cell>
          <cell r="M748" t="str">
            <v>・</v>
          </cell>
          <cell r="N748" t="str">
            <v>身長や体重の測定など基本的な発育チェックを毎月定期的に行うこと。</v>
          </cell>
          <cell r="P748">
            <v>34</v>
          </cell>
        </row>
        <row r="749">
          <cell r="B749">
            <v>113</v>
          </cell>
          <cell r="C749">
            <v>37965</v>
          </cell>
          <cell r="D749" t="str">
            <v xml:space="preserve"> </v>
          </cell>
          <cell r="E749" t="str">
            <v>大網白里町</v>
          </cell>
          <cell r="F749" t="str">
            <v>その他</v>
          </cell>
          <cell r="G749">
            <v>0</v>
          </cell>
          <cell r="H749">
            <v>0</v>
          </cell>
          <cell r="I749" t="str">
            <v xml:space="preserve"> </v>
          </cell>
          <cell r="J749">
            <v>0</v>
          </cell>
          <cell r="K749">
            <v>0</v>
          </cell>
          <cell r="M749" t="str">
            <v>・</v>
          </cell>
          <cell r="N749" t="str">
            <v>入所児童の健康診断について、年２回実施できる体制を確保すること。</v>
          </cell>
          <cell r="P749">
            <v>35</v>
          </cell>
        </row>
        <row r="750">
          <cell r="B750">
            <v>114</v>
          </cell>
          <cell r="C750">
            <v>37965</v>
          </cell>
          <cell r="D750" t="str">
            <v>鈴木家庭保育室</v>
          </cell>
          <cell r="E750" t="str">
            <v>大網白里町</v>
          </cell>
          <cell r="F750" t="str">
            <v>その他</v>
          </cell>
          <cell r="G750">
            <v>114</v>
          </cell>
          <cell r="H750">
            <v>37965</v>
          </cell>
          <cell r="I750" t="str">
            <v>鈴木家庭保育室</v>
          </cell>
          <cell r="J750" t="str">
            <v>大網白里町</v>
          </cell>
          <cell r="K750" t="str">
            <v>その他</v>
          </cell>
          <cell r="M750" t="str">
            <v>・</v>
          </cell>
          <cell r="N750" t="str">
            <v>（特になし）</v>
          </cell>
          <cell r="P750">
            <v>48</v>
          </cell>
        </row>
        <row r="751">
          <cell r="B751">
            <v>115</v>
          </cell>
          <cell r="C751">
            <v>38007</v>
          </cell>
          <cell r="D751" t="str">
            <v>キッズルームぴょんぴょん</v>
          </cell>
          <cell r="E751" t="str">
            <v>八千代市</v>
          </cell>
          <cell r="F751" t="str">
            <v>ベビーホテル</v>
          </cell>
          <cell r="G751">
            <v>115</v>
          </cell>
          <cell r="H751">
            <v>38007</v>
          </cell>
          <cell r="I751" t="str">
            <v>キッズルームぴょんぴょん</v>
          </cell>
          <cell r="J751" t="str">
            <v>八千代市</v>
          </cell>
          <cell r="K751" t="str">
            <v>ベビーホテル</v>
          </cell>
          <cell r="L751">
            <v>1</v>
          </cell>
          <cell r="M751" t="str">
            <v>保育従事者等の状況</v>
          </cell>
          <cell r="P751">
            <v>1</v>
          </cell>
        </row>
        <row r="752">
          <cell r="B752">
            <v>115</v>
          </cell>
          <cell r="C752">
            <v>38007</v>
          </cell>
          <cell r="D752" t="str">
            <v xml:space="preserve"> </v>
          </cell>
          <cell r="E752" t="str">
            <v>八千代市</v>
          </cell>
          <cell r="F752" t="str">
            <v>ベビーホテル</v>
          </cell>
          <cell r="G752">
            <v>0</v>
          </cell>
          <cell r="H752">
            <v>0</v>
          </cell>
          <cell r="I752" t="str">
            <v xml:space="preserve"> </v>
          </cell>
          <cell r="J752">
            <v>0</v>
          </cell>
          <cell r="K752">
            <v>0</v>
          </cell>
          <cell r="M752" t="str">
            <v>・</v>
          </cell>
          <cell r="N752" t="str">
            <v>保育従事者については、常時複数配置すること。
 （主たる開所時間（１１時間）を超える時間帯については、保育されている児童が１人である場合を除く。）</v>
          </cell>
          <cell r="P752">
            <v>3</v>
          </cell>
        </row>
        <row r="753">
          <cell r="B753">
            <v>115</v>
          </cell>
          <cell r="C753">
            <v>38007</v>
          </cell>
          <cell r="D753" t="str">
            <v xml:space="preserve"> </v>
          </cell>
          <cell r="E753" t="str">
            <v>八千代市</v>
          </cell>
          <cell r="F753" t="str">
            <v>ベビーホテル</v>
          </cell>
          <cell r="G753">
            <v>0</v>
          </cell>
          <cell r="H753">
            <v>0</v>
          </cell>
          <cell r="I753" t="str">
            <v xml:space="preserve"> </v>
          </cell>
          <cell r="J753">
            <v>0</v>
          </cell>
          <cell r="K753">
            <v>0</v>
          </cell>
          <cell r="L753">
            <v>2</v>
          </cell>
          <cell r="M753" t="str">
            <v>非常災害対策の状況</v>
          </cell>
          <cell r="P753">
            <v>14</v>
          </cell>
        </row>
        <row r="754">
          <cell r="B754">
            <v>115</v>
          </cell>
          <cell r="C754">
            <v>38007</v>
          </cell>
          <cell r="D754" t="str">
            <v xml:space="preserve"> </v>
          </cell>
          <cell r="E754" t="str">
            <v>八千代市</v>
          </cell>
          <cell r="F754" t="str">
            <v>ベビーホテル</v>
          </cell>
          <cell r="G754">
            <v>0</v>
          </cell>
          <cell r="H754">
            <v>0</v>
          </cell>
          <cell r="I754" t="str">
            <v xml:space="preserve"> </v>
          </cell>
          <cell r="J754">
            <v>0</v>
          </cell>
          <cell r="K754">
            <v>0</v>
          </cell>
          <cell r="M754" t="str">
            <v>・</v>
          </cell>
          <cell r="N754" t="str">
            <v>消化用具（消火器）を設置すること。</v>
          </cell>
          <cell r="P754">
            <v>15</v>
          </cell>
        </row>
        <row r="755">
          <cell r="B755">
            <v>115</v>
          </cell>
          <cell r="C755">
            <v>38007</v>
          </cell>
          <cell r="D755" t="str">
            <v xml:space="preserve"> </v>
          </cell>
          <cell r="E755" t="str">
            <v>八千代市</v>
          </cell>
          <cell r="F755" t="str">
            <v>ベビーホテル</v>
          </cell>
          <cell r="G755">
            <v>0</v>
          </cell>
          <cell r="H755">
            <v>0</v>
          </cell>
          <cell r="I755" t="str">
            <v xml:space="preserve"> </v>
          </cell>
          <cell r="J755">
            <v>0</v>
          </cell>
          <cell r="K755">
            <v>0</v>
          </cell>
          <cell r="M755" t="str">
            <v>・</v>
          </cell>
          <cell r="N755" t="str">
            <v>非常災害時の避難経路及び役割分担表を作成し掲示すること。</v>
          </cell>
          <cell r="P755">
            <v>16</v>
          </cell>
        </row>
        <row r="756">
          <cell r="B756">
            <v>115</v>
          </cell>
          <cell r="C756">
            <v>38007</v>
          </cell>
          <cell r="D756" t="str">
            <v xml:space="preserve"> </v>
          </cell>
          <cell r="E756" t="str">
            <v>八千代市</v>
          </cell>
          <cell r="F756" t="str">
            <v>ベビーホテル</v>
          </cell>
          <cell r="G756">
            <v>0</v>
          </cell>
          <cell r="H756">
            <v>0</v>
          </cell>
          <cell r="I756" t="str">
            <v xml:space="preserve"> </v>
          </cell>
          <cell r="J756">
            <v>0</v>
          </cell>
          <cell r="K756">
            <v>0</v>
          </cell>
          <cell r="M756" t="str">
            <v>・</v>
          </cell>
          <cell r="N756" t="str">
            <v>非常災害に対する具体的な計画を立て、これに対する定期的な訓練として少なくとも毎月１回は実施すること。</v>
          </cell>
          <cell r="P756">
            <v>17</v>
          </cell>
        </row>
        <row r="757">
          <cell r="B757">
            <v>115</v>
          </cell>
          <cell r="C757">
            <v>38007</v>
          </cell>
          <cell r="D757" t="str">
            <v xml:space="preserve"> </v>
          </cell>
          <cell r="E757" t="str">
            <v>八千代市</v>
          </cell>
          <cell r="F757" t="str">
            <v>ベビーホテル</v>
          </cell>
          <cell r="G757">
            <v>0</v>
          </cell>
          <cell r="H757">
            <v>0</v>
          </cell>
          <cell r="I757" t="str">
            <v xml:space="preserve"> </v>
          </cell>
          <cell r="J757">
            <v>0</v>
          </cell>
          <cell r="K757">
            <v>0</v>
          </cell>
          <cell r="L757">
            <v>3</v>
          </cell>
          <cell r="M757" t="str">
            <v>給食の状況</v>
          </cell>
          <cell r="P757">
            <v>29</v>
          </cell>
        </row>
        <row r="758">
          <cell r="B758">
            <v>115</v>
          </cell>
          <cell r="C758">
            <v>38007</v>
          </cell>
          <cell r="D758" t="str">
            <v xml:space="preserve"> </v>
          </cell>
          <cell r="E758" t="str">
            <v>八千代市</v>
          </cell>
          <cell r="F758" t="str">
            <v>ベビーホテル</v>
          </cell>
          <cell r="G758">
            <v>0</v>
          </cell>
          <cell r="H758">
            <v>0</v>
          </cell>
          <cell r="I758" t="str">
            <v xml:space="preserve"> </v>
          </cell>
          <cell r="J758">
            <v>0</v>
          </cell>
          <cell r="K758">
            <v>0</v>
          </cell>
          <cell r="M758" t="str">
            <v>・</v>
          </cell>
          <cell r="N758" t="str">
            <v>保存食について、２週間以上保存すること。</v>
          </cell>
          <cell r="P758">
            <v>31</v>
          </cell>
        </row>
        <row r="759">
          <cell r="B759">
            <v>115</v>
          </cell>
          <cell r="C759">
            <v>38007</v>
          </cell>
          <cell r="D759" t="str">
            <v xml:space="preserve"> </v>
          </cell>
          <cell r="E759" t="str">
            <v>八千代市</v>
          </cell>
          <cell r="F759" t="str">
            <v>ベビーホテル</v>
          </cell>
          <cell r="G759">
            <v>0</v>
          </cell>
          <cell r="H759">
            <v>0</v>
          </cell>
          <cell r="I759" t="str">
            <v xml:space="preserve"> </v>
          </cell>
          <cell r="J759">
            <v>0</v>
          </cell>
          <cell r="K759">
            <v>0</v>
          </cell>
          <cell r="L759">
            <v>4</v>
          </cell>
          <cell r="M759" t="str">
            <v>健康管理・安全確保の状況</v>
          </cell>
          <cell r="P759">
            <v>32</v>
          </cell>
        </row>
        <row r="760">
          <cell r="B760">
            <v>115</v>
          </cell>
          <cell r="C760">
            <v>38007</v>
          </cell>
          <cell r="D760" t="str">
            <v xml:space="preserve"> </v>
          </cell>
          <cell r="E760" t="str">
            <v>八千代市</v>
          </cell>
          <cell r="F760" t="str">
            <v>ベビーホテル</v>
          </cell>
          <cell r="G760">
            <v>0</v>
          </cell>
          <cell r="H760">
            <v>0</v>
          </cell>
          <cell r="I760" t="str">
            <v xml:space="preserve"> </v>
          </cell>
          <cell r="J760">
            <v>0</v>
          </cell>
          <cell r="K760">
            <v>0</v>
          </cell>
          <cell r="M760" t="str">
            <v>・</v>
          </cell>
          <cell r="N760" t="str">
            <v>身長や体重の測定など基本的な発育チェックを毎月定期的に行うこと。</v>
          </cell>
          <cell r="P760">
            <v>34</v>
          </cell>
        </row>
        <row r="761">
          <cell r="B761">
            <v>115</v>
          </cell>
          <cell r="C761">
            <v>38007</v>
          </cell>
          <cell r="D761" t="str">
            <v xml:space="preserve"> </v>
          </cell>
          <cell r="E761" t="str">
            <v>八千代市</v>
          </cell>
          <cell r="F761" t="str">
            <v>ベビーホテル</v>
          </cell>
          <cell r="G761">
            <v>0</v>
          </cell>
          <cell r="H761">
            <v>0</v>
          </cell>
          <cell r="I761" t="str">
            <v xml:space="preserve"> </v>
          </cell>
          <cell r="J761">
            <v>0</v>
          </cell>
          <cell r="K761">
            <v>0</v>
          </cell>
          <cell r="M761" t="str">
            <v>・</v>
          </cell>
          <cell r="N761" t="str">
            <v>入所児童の健康診断について、年２回実施できる体制を確保すること。</v>
          </cell>
          <cell r="P761">
            <v>35</v>
          </cell>
        </row>
        <row r="762">
          <cell r="B762">
            <v>115</v>
          </cell>
          <cell r="C762">
            <v>38007</v>
          </cell>
          <cell r="D762" t="str">
            <v xml:space="preserve"> </v>
          </cell>
          <cell r="E762" t="str">
            <v>八千代市</v>
          </cell>
          <cell r="F762" t="str">
            <v>ベビーホテル</v>
          </cell>
          <cell r="G762">
            <v>0</v>
          </cell>
          <cell r="H762">
            <v>0</v>
          </cell>
          <cell r="I762" t="str">
            <v xml:space="preserve"> </v>
          </cell>
          <cell r="J762">
            <v>0</v>
          </cell>
          <cell r="K762">
            <v>0</v>
          </cell>
          <cell r="M762" t="str">
            <v>・</v>
          </cell>
          <cell r="N762" t="str">
            <v>職員の健康診断について、年１回実施する体制を確保すること。</v>
          </cell>
          <cell r="P762">
            <v>36</v>
          </cell>
        </row>
        <row r="763">
          <cell r="B763">
            <v>115</v>
          </cell>
          <cell r="C763">
            <v>38007</v>
          </cell>
          <cell r="D763" t="str">
            <v xml:space="preserve"> </v>
          </cell>
          <cell r="E763" t="str">
            <v>八千代市</v>
          </cell>
          <cell r="F763" t="str">
            <v>ベビーホテル</v>
          </cell>
          <cell r="G763">
            <v>0</v>
          </cell>
          <cell r="H763">
            <v>0</v>
          </cell>
          <cell r="I763" t="str">
            <v xml:space="preserve"> </v>
          </cell>
          <cell r="J763">
            <v>0</v>
          </cell>
          <cell r="K763">
            <v>0</v>
          </cell>
          <cell r="M763" t="str">
            <v>・</v>
          </cell>
          <cell r="N763" t="str">
            <v>調理従事者について、毎月１回は検便を実施すること。</v>
          </cell>
          <cell r="P763">
            <v>37</v>
          </cell>
        </row>
        <row r="764">
          <cell r="B764">
            <v>115</v>
          </cell>
          <cell r="C764">
            <v>38007</v>
          </cell>
          <cell r="D764" t="str">
            <v xml:space="preserve"> </v>
          </cell>
          <cell r="E764" t="str">
            <v>八千代市</v>
          </cell>
          <cell r="F764" t="str">
            <v>ベビーホテル</v>
          </cell>
          <cell r="G764">
            <v>0</v>
          </cell>
          <cell r="H764">
            <v>0</v>
          </cell>
          <cell r="I764" t="str">
            <v xml:space="preserve"> </v>
          </cell>
          <cell r="J764">
            <v>0</v>
          </cell>
          <cell r="K764">
            <v>0</v>
          </cell>
          <cell r="M764" t="str">
            <v>・</v>
          </cell>
          <cell r="N764" t="str">
            <v>保育室内の安全確保として、備品類の転落防止対策をとること。</v>
          </cell>
          <cell r="P764">
            <v>41</v>
          </cell>
        </row>
        <row r="765">
          <cell r="B765">
            <v>115</v>
          </cell>
          <cell r="C765">
            <v>38007</v>
          </cell>
          <cell r="D765" t="str">
            <v xml:space="preserve"> </v>
          </cell>
          <cell r="E765" t="str">
            <v>八千代市</v>
          </cell>
          <cell r="F765" t="str">
            <v>ベビーホテル</v>
          </cell>
          <cell r="G765">
            <v>0</v>
          </cell>
          <cell r="H765">
            <v>0</v>
          </cell>
          <cell r="I765" t="str">
            <v xml:space="preserve"> </v>
          </cell>
          <cell r="J765">
            <v>0</v>
          </cell>
          <cell r="K765">
            <v>0</v>
          </cell>
          <cell r="L765">
            <v>5</v>
          </cell>
          <cell r="M765" t="str">
            <v>利用者への情報提供</v>
          </cell>
          <cell r="P765">
            <v>42</v>
          </cell>
        </row>
        <row r="766">
          <cell r="B766">
            <v>115</v>
          </cell>
          <cell r="C766">
            <v>38007</v>
          </cell>
          <cell r="D766" t="str">
            <v xml:space="preserve"> </v>
          </cell>
          <cell r="E766" t="str">
            <v>八千代市</v>
          </cell>
          <cell r="F766" t="str">
            <v>ベビーホテル</v>
          </cell>
          <cell r="G766">
            <v>0</v>
          </cell>
          <cell r="H766">
            <v>0</v>
          </cell>
          <cell r="I766" t="str">
            <v xml:space="preserve"> </v>
          </cell>
          <cell r="J766">
            <v>0</v>
          </cell>
          <cell r="K766">
            <v>0</v>
          </cell>
          <cell r="M766" t="str">
            <v>・</v>
          </cell>
          <cell r="N766" t="str">
            <v>提供するサービス内容を利用者の見やすいところに掲示すること。</v>
          </cell>
          <cell r="P766">
            <v>43</v>
          </cell>
        </row>
        <row r="767">
          <cell r="B767">
            <v>115</v>
          </cell>
          <cell r="C767">
            <v>38007</v>
          </cell>
          <cell r="D767" t="str">
            <v xml:space="preserve"> </v>
          </cell>
          <cell r="E767" t="str">
            <v>八千代市</v>
          </cell>
          <cell r="F767" t="str">
            <v>ベビーホテル</v>
          </cell>
          <cell r="G767">
            <v>0</v>
          </cell>
          <cell r="H767">
            <v>0</v>
          </cell>
          <cell r="I767" t="str">
            <v xml:space="preserve"> </v>
          </cell>
          <cell r="J767">
            <v>0</v>
          </cell>
          <cell r="K767">
            <v>0</v>
          </cell>
          <cell r="M767" t="str">
            <v>・</v>
          </cell>
          <cell r="N767" t="str">
            <v>利用者に対して契約内容を記載した書面の交付（又は交付の準備）をすること。　　　</v>
          </cell>
          <cell r="P767">
            <v>44</v>
          </cell>
        </row>
        <row r="768">
          <cell r="B768">
            <v>116</v>
          </cell>
          <cell r="C768">
            <v>38007</v>
          </cell>
          <cell r="D768" t="str">
            <v>ベビールームコアラ</v>
          </cell>
          <cell r="E768" t="str">
            <v>八千代市</v>
          </cell>
          <cell r="F768" t="str">
            <v>ベビーホテル</v>
          </cell>
          <cell r="G768">
            <v>116</v>
          </cell>
          <cell r="H768">
            <v>38007</v>
          </cell>
          <cell r="I768" t="str">
            <v>ベビールームコアラ</v>
          </cell>
          <cell r="J768" t="str">
            <v>八千代市</v>
          </cell>
          <cell r="K768" t="str">
            <v>ベビーホテル</v>
          </cell>
          <cell r="L768">
            <v>1</v>
          </cell>
          <cell r="M768" t="str">
            <v>保育従事者等の状況</v>
          </cell>
          <cell r="P768">
            <v>1</v>
          </cell>
        </row>
        <row r="769">
          <cell r="B769">
            <v>116</v>
          </cell>
          <cell r="C769">
            <v>38007</v>
          </cell>
          <cell r="D769" t="str">
            <v xml:space="preserve"> </v>
          </cell>
          <cell r="E769" t="str">
            <v>八千代市</v>
          </cell>
          <cell r="F769" t="str">
            <v>ベビーホテル</v>
          </cell>
          <cell r="G769">
            <v>0</v>
          </cell>
          <cell r="H769">
            <v>0</v>
          </cell>
          <cell r="I769" t="str">
            <v xml:space="preserve"> </v>
          </cell>
          <cell r="J769">
            <v>0</v>
          </cell>
          <cell r="K769">
            <v>0</v>
          </cell>
          <cell r="M769" t="str">
            <v>・</v>
          </cell>
          <cell r="N769" t="str">
            <v>職員の配置は、認可外保育施設指導監督基準に基づき必要な人数を配置すること。</v>
          </cell>
          <cell r="P769">
            <v>2</v>
          </cell>
        </row>
        <row r="770">
          <cell r="B770">
            <v>116</v>
          </cell>
          <cell r="C770">
            <v>38007</v>
          </cell>
          <cell r="D770" t="str">
            <v xml:space="preserve"> </v>
          </cell>
          <cell r="E770" t="str">
            <v>八千代市</v>
          </cell>
          <cell r="F770" t="str">
            <v>ベビーホテル</v>
          </cell>
          <cell r="G770">
            <v>0</v>
          </cell>
          <cell r="H770">
            <v>0</v>
          </cell>
          <cell r="I770" t="str">
            <v xml:space="preserve"> </v>
          </cell>
          <cell r="J770">
            <v>0</v>
          </cell>
          <cell r="K770">
            <v>0</v>
          </cell>
          <cell r="M770" t="str">
            <v>・</v>
          </cell>
          <cell r="N770" t="str">
            <v>保育従事者については、常時複数配置すること。
 （主たる開所時間（１１時間）を超える時間帯については、保育されている児童が１人である場合を除く。）</v>
          </cell>
          <cell r="P770">
            <v>3</v>
          </cell>
        </row>
        <row r="771">
          <cell r="B771">
            <v>116</v>
          </cell>
          <cell r="C771">
            <v>38007</v>
          </cell>
          <cell r="D771" t="str">
            <v xml:space="preserve"> </v>
          </cell>
          <cell r="E771" t="str">
            <v>八千代市</v>
          </cell>
          <cell r="F771" t="str">
            <v>ベビーホテル</v>
          </cell>
          <cell r="G771">
            <v>0</v>
          </cell>
          <cell r="H771">
            <v>0</v>
          </cell>
          <cell r="I771" t="str">
            <v xml:space="preserve"> </v>
          </cell>
          <cell r="J771">
            <v>0</v>
          </cell>
          <cell r="K771">
            <v>0</v>
          </cell>
          <cell r="M771" t="str">
            <v>・</v>
          </cell>
          <cell r="N771" t="str">
            <v>保育に従事する者の３分の１（保育に従事する者が２人の場合は１人）以上は保育士又は看護師の資格を有する者とすること。
 （主たる保育時間を超える時間帯で、保育される児童が１人であるために保育に従事する者が１人配置される時間帯にあっては保育士又は看護師の資格を有する者とすること。）</v>
          </cell>
          <cell r="P771">
            <v>4</v>
          </cell>
        </row>
        <row r="772">
          <cell r="B772">
            <v>116</v>
          </cell>
          <cell r="C772">
            <v>38007</v>
          </cell>
          <cell r="D772" t="str">
            <v xml:space="preserve"> </v>
          </cell>
          <cell r="E772" t="str">
            <v>八千代市</v>
          </cell>
          <cell r="F772" t="str">
            <v>ベビーホテル</v>
          </cell>
          <cell r="G772">
            <v>0</v>
          </cell>
          <cell r="H772">
            <v>0</v>
          </cell>
          <cell r="I772" t="str">
            <v xml:space="preserve"> </v>
          </cell>
          <cell r="J772">
            <v>0</v>
          </cell>
          <cell r="K772">
            <v>0</v>
          </cell>
          <cell r="L772">
            <v>2</v>
          </cell>
          <cell r="M772" t="str">
            <v>非常災害対策の状況</v>
          </cell>
          <cell r="P772">
            <v>14</v>
          </cell>
        </row>
        <row r="773">
          <cell r="B773">
            <v>116</v>
          </cell>
          <cell r="C773">
            <v>38007</v>
          </cell>
          <cell r="D773" t="str">
            <v xml:space="preserve"> </v>
          </cell>
          <cell r="E773" t="str">
            <v>八千代市</v>
          </cell>
          <cell r="F773" t="str">
            <v>ベビーホテル</v>
          </cell>
          <cell r="G773">
            <v>0</v>
          </cell>
          <cell r="H773">
            <v>0</v>
          </cell>
          <cell r="I773" t="str">
            <v xml:space="preserve"> </v>
          </cell>
          <cell r="J773">
            <v>0</v>
          </cell>
          <cell r="K773">
            <v>0</v>
          </cell>
          <cell r="M773" t="str">
            <v>・</v>
          </cell>
          <cell r="N773" t="str">
            <v>非常災害時の避難経路及び役割分担表を作成し掲示すること。</v>
          </cell>
          <cell r="P773">
            <v>16</v>
          </cell>
        </row>
        <row r="774">
          <cell r="B774">
            <v>116</v>
          </cell>
          <cell r="C774">
            <v>38007</v>
          </cell>
          <cell r="D774" t="str">
            <v xml:space="preserve"> </v>
          </cell>
          <cell r="E774" t="str">
            <v>八千代市</v>
          </cell>
          <cell r="F774" t="str">
            <v>ベビーホテル</v>
          </cell>
          <cell r="G774">
            <v>0</v>
          </cell>
          <cell r="H774">
            <v>0</v>
          </cell>
          <cell r="I774" t="str">
            <v xml:space="preserve"> </v>
          </cell>
          <cell r="J774">
            <v>0</v>
          </cell>
          <cell r="K774">
            <v>0</v>
          </cell>
          <cell r="M774" t="str">
            <v>・</v>
          </cell>
          <cell r="N774" t="str">
            <v>非常災害に対する具体的な計画を立て、これに対する定期的な訓練として少なくとも毎月１回は実施すること。</v>
          </cell>
          <cell r="P774">
            <v>17</v>
          </cell>
        </row>
        <row r="775">
          <cell r="B775">
            <v>116</v>
          </cell>
          <cell r="C775">
            <v>38007</v>
          </cell>
          <cell r="D775" t="str">
            <v xml:space="preserve"> </v>
          </cell>
          <cell r="E775" t="str">
            <v>八千代市</v>
          </cell>
          <cell r="F775" t="str">
            <v>ベビーホテル</v>
          </cell>
          <cell r="G775">
            <v>0</v>
          </cell>
          <cell r="H775">
            <v>0</v>
          </cell>
          <cell r="I775" t="str">
            <v xml:space="preserve"> </v>
          </cell>
          <cell r="J775">
            <v>0</v>
          </cell>
          <cell r="K775">
            <v>0</v>
          </cell>
          <cell r="L775">
            <v>3</v>
          </cell>
          <cell r="M775" t="str">
            <v>保育室のある建物の構造設備条件の状況</v>
          </cell>
          <cell r="P775">
            <v>18</v>
          </cell>
        </row>
        <row r="776">
          <cell r="B776">
            <v>116</v>
          </cell>
          <cell r="C776">
            <v>38007</v>
          </cell>
          <cell r="D776" t="str">
            <v xml:space="preserve"> </v>
          </cell>
          <cell r="E776" t="str">
            <v>八千代市</v>
          </cell>
          <cell r="F776" t="str">
            <v>ベビーホテル</v>
          </cell>
          <cell r="G776">
            <v>0</v>
          </cell>
          <cell r="H776">
            <v>0</v>
          </cell>
          <cell r="I776" t="str">
            <v xml:space="preserve"> </v>
          </cell>
          <cell r="J776">
            <v>0</v>
          </cell>
          <cell r="K776">
            <v>0</v>
          </cell>
          <cell r="M776" t="str">
            <v>・</v>
          </cell>
          <cell r="N776" t="str">
            <v>保育施設のカーテンなどは防炎処理が施されたものとすること。</v>
          </cell>
          <cell r="P776">
            <v>22</v>
          </cell>
        </row>
        <row r="777">
          <cell r="B777">
            <v>116</v>
          </cell>
          <cell r="C777">
            <v>38007</v>
          </cell>
          <cell r="D777" t="str">
            <v xml:space="preserve"> </v>
          </cell>
          <cell r="E777" t="str">
            <v>八千代市</v>
          </cell>
          <cell r="F777" t="str">
            <v>ベビーホテル</v>
          </cell>
          <cell r="G777">
            <v>0</v>
          </cell>
          <cell r="H777">
            <v>0</v>
          </cell>
          <cell r="I777" t="str">
            <v xml:space="preserve"> </v>
          </cell>
          <cell r="J777">
            <v>0</v>
          </cell>
          <cell r="K777">
            <v>0</v>
          </cell>
          <cell r="M777" t="str">
            <v>・</v>
          </cell>
          <cell r="N777" t="str">
            <v>保育室を４階以上に設ける場合の認可外保育施設指導監督基準に適合していないので、対応を図ること。（屋外階段の設置など）</v>
          </cell>
          <cell r="P777">
            <v>23</v>
          </cell>
        </row>
        <row r="778">
          <cell r="B778">
            <v>116</v>
          </cell>
          <cell r="C778">
            <v>38007</v>
          </cell>
          <cell r="D778" t="str">
            <v xml:space="preserve"> </v>
          </cell>
          <cell r="E778" t="str">
            <v>八千代市</v>
          </cell>
          <cell r="F778" t="str">
            <v>ベビーホテル</v>
          </cell>
          <cell r="G778">
            <v>0</v>
          </cell>
          <cell r="H778">
            <v>0</v>
          </cell>
          <cell r="I778" t="str">
            <v xml:space="preserve"> </v>
          </cell>
          <cell r="J778">
            <v>0</v>
          </cell>
          <cell r="K778">
            <v>0</v>
          </cell>
          <cell r="L778">
            <v>4</v>
          </cell>
          <cell r="M778" t="str">
            <v>保育内容の状況</v>
          </cell>
          <cell r="P778">
            <v>25</v>
          </cell>
        </row>
        <row r="779">
          <cell r="B779">
            <v>116</v>
          </cell>
          <cell r="C779">
            <v>38007</v>
          </cell>
          <cell r="D779" t="str">
            <v xml:space="preserve"> </v>
          </cell>
          <cell r="E779" t="str">
            <v>八千代市</v>
          </cell>
          <cell r="F779" t="str">
            <v>ベビーホテル</v>
          </cell>
          <cell r="G779">
            <v>0</v>
          </cell>
          <cell r="H779">
            <v>0</v>
          </cell>
          <cell r="I779" t="str">
            <v xml:space="preserve"> </v>
          </cell>
          <cell r="J779">
            <v>0</v>
          </cell>
          <cell r="K779">
            <v>0</v>
          </cell>
          <cell r="M779" t="str">
            <v>・</v>
          </cell>
          <cell r="N779" t="str">
            <v>保育計画を作成し、カリキュラムに沿った保育を実施すること。</v>
          </cell>
          <cell r="P779">
            <v>26</v>
          </cell>
        </row>
        <row r="780">
          <cell r="B780">
            <v>116</v>
          </cell>
          <cell r="C780">
            <v>38007</v>
          </cell>
          <cell r="D780" t="str">
            <v xml:space="preserve"> </v>
          </cell>
          <cell r="E780" t="str">
            <v>八千代市</v>
          </cell>
          <cell r="F780" t="str">
            <v>ベビーホテル</v>
          </cell>
          <cell r="G780">
            <v>0</v>
          </cell>
          <cell r="H780">
            <v>0</v>
          </cell>
          <cell r="I780" t="str">
            <v xml:space="preserve"> </v>
          </cell>
          <cell r="J780">
            <v>0</v>
          </cell>
          <cell r="K780">
            <v>0</v>
          </cell>
          <cell r="L780">
            <v>5</v>
          </cell>
          <cell r="M780" t="str">
            <v>健康管理・安全確保の状況</v>
          </cell>
          <cell r="P780">
            <v>32</v>
          </cell>
        </row>
        <row r="781">
          <cell r="B781">
            <v>116</v>
          </cell>
          <cell r="C781">
            <v>38007</v>
          </cell>
          <cell r="D781" t="str">
            <v xml:space="preserve"> </v>
          </cell>
          <cell r="E781" t="str">
            <v>八千代市</v>
          </cell>
          <cell r="F781" t="str">
            <v>ベビーホテル</v>
          </cell>
          <cell r="G781">
            <v>0</v>
          </cell>
          <cell r="H781">
            <v>0</v>
          </cell>
          <cell r="I781" t="str">
            <v xml:space="preserve"> </v>
          </cell>
          <cell r="J781">
            <v>0</v>
          </cell>
          <cell r="K781">
            <v>0</v>
          </cell>
          <cell r="M781" t="str">
            <v>・</v>
          </cell>
          <cell r="N781" t="str">
            <v>身長や体重の測定など基本的な発育チェックを毎月定期的に行うこと。</v>
          </cell>
          <cell r="P781">
            <v>34</v>
          </cell>
        </row>
        <row r="782">
          <cell r="B782">
            <v>116</v>
          </cell>
          <cell r="C782">
            <v>38007</v>
          </cell>
          <cell r="D782" t="str">
            <v xml:space="preserve"> </v>
          </cell>
          <cell r="E782" t="str">
            <v>八千代市</v>
          </cell>
          <cell r="F782" t="str">
            <v>ベビーホテル</v>
          </cell>
          <cell r="G782">
            <v>0</v>
          </cell>
          <cell r="H782">
            <v>0</v>
          </cell>
          <cell r="I782" t="str">
            <v xml:space="preserve"> </v>
          </cell>
          <cell r="J782">
            <v>0</v>
          </cell>
          <cell r="K782">
            <v>0</v>
          </cell>
          <cell r="M782" t="str">
            <v>・</v>
          </cell>
          <cell r="N782" t="str">
            <v>入所児童の健康診断について、年２回実施できる体制を確保すること。</v>
          </cell>
          <cell r="P782">
            <v>35</v>
          </cell>
        </row>
        <row r="783">
          <cell r="B783">
            <v>116</v>
          </cell>
          <cell r="C783">
            <v>38007</v>
          </cell>
          <cell r="D783" t="str">
            <v xml:space="preserve"> </v>
          </cell>
          <cell r="E783" t="str">
            <v>八千代市</v>
          </cell>
          <cell r="F783" t="str">
            <v>ベビーホテル</v>
          </cell>
          <cell r="G783">
            <v>0</v>
          </cell>
          <cell r="H783">
            <v>0</v>
          </cell>
          <cell r="I783" t="str">
            <v xml:space="preserve"> </v>
          </cell>
          <cell r="J783">
            <v>0</v>
          </cell>
          <cell r="K783">
            <v>0</v>
          </cell>
          <cell r="L783">
            <v>6</v>
          </cell>
          <cell r="M783" t="str">
            <v>利用者への情報提供</v>
          </cell>
          <cell r="P783">
            <v>42</v>
          </cell>
        </row>
        <row r="784">
          <cell r="B784">
            <v>116</v>
          </cell>
          <cell r="C784">
            <v>38007</v>
          </cell>
          <cell r="D784" t="str">
            <v xml:space="preserve"> </v>
          </cell>
          <cell r="E784" t="str">
            <v>八千代市</v>
          </cell>
          <cell r="F784" t="str">
            <v>ベビーホテル</v>
          </cell>
          <cell r="G784">
            <v>0</v>
          </cell>
          <cell r="H784">
            <v>0</v>
          </cell>
          <cell r="I784" t="str">
            <v xml:space="preserve"> </v>
          </cell>
          <cell r="J784">
            <v>0</v>
          </cell>
          <cell r="K784">
            <v>0</v>
          </cell>
          <cell r="M784" t="str">
            <v>・</v>
          </cell>
          <cell r="N784" t="str">
            <v>提供するサービス内容を利用者の見やすいところに掲示すること。</v>
          </cell>
          <cell r="P784">
            <v>43</v>
          </cell>
        </row>
        <row r="785">
          <cell r="B785">
            <v>116</v>
          </cell>
          <cell r="C785">
            <v>38007</v>
          </cell>
          <cell r="D785" t="str">
            <v xml:space="preserve"> </v>
          </cell>
          <cell r="E785" t="str">
            <v>八千代市</v>
          </cell>
          <cell r="F785" t="str">
            <v>ベビーホテル</v>
          </cell>
          <cell r="G785">
            <v>0</v>
          </cell>
          <cell r="H785">
            <v>0</v>
          </cell>
          <cell r="I785" t="str">
            <v xml:space="preserve"> </v>
          </cell>
          <cell r="J785">
            <v>0</v>
          </cell>
          <cell r="K785">
            <v>0</v>
          </cell>
          <cell r="M785" t="str">
            <v>・</v>
          </cell>
          <cell r="N785" t="str">
            <v>利用者に対して契約内容を記載した書面の交付（又は交付の準備）をすること。　　　</v>
          </cell>
          <cell r="P785">
            <v>44</v>
          </cell>
        </row>
        <row r="786">
          <cell r="B786">
            <v>117</v>
          </cell>
          <cell r="C786">
            <v>38012</v>
          </cell>
          <cell r="D786" t="str">
            <v>リトルガーデン東松戸</v>
          </cell>
          <cell r="E786" t="str">
            <v>松戸市</v>
          </cell>
          <cell r="F786" t="str">
            <v>その他</v>
          </cell>
          <cell r="G786">
            <v>117</v>
          </cell>
          <cell r="H786">
            <v>38012</v>
          </cell>
          <cell r="I786" t="str">
            <v>リトルガーデン東松戸</v>
          </cell>
          <cell r="J786" t="str">
            <v>松戸市</v>
          </cell>
          <cell r="K786" t="str">
            <v>その他</v>
          </cell>
          <cell r="L786">
            <v>1</v>
          </cell>
          <cell r="M786" t="str">
            <v>保育従事者等の状況</v>
          </cell>
          <cell r="P786">
            <v>1</v>
          </cell>
        </row>
        <row r="787">
          <cell r="B787">
            <v>117</v>
          </cell>
          <cell r="C787">
            <v>38012</v>
          </cell>
          <cell r="D787" t="str">
            <v xml:space="preserve"> </v>
          </cell>
          <cell r="E787" t="str">
            <v>松戸市</v>
          </cell>
          <cell r="F787" t="str">
            <v>その他</v>
          </cell>
          <cell r="G787">
            <v>0</v>
          </cell>
          <cell r="H787">
            <v>0</v>
          </cell>
          <cell r="I787" t="str">
            <v xml:space="preserve"> </v>
          </cell>
          <cell r="J787">
            <v>0</v>
          </cell>
          <cell r="K787">
            <v>0</v>
          </cell>
          <cell r="M787" t="str">
            <v>・</v>
          </cell>
          <cell r="N787" t="str">
            <v>保育従事者については、常時複数配置すること。
 （主たる開所時間（１１時間）を超える時間帯については、保育されている児童が１人である場合を除く。）</v>
          </cell>
          <cell r="P787">
            <v>3</v>
          </cell>
        </row>
        <row r="788">
          <cell r="B788">
            <v>117</v>
          </cell>
          <cell r="C788">
            <v>38012</v>
          </cell>
          <cell r="D788" t="str">
            <v xml:space="preserve"> </v>
          </cell>
          <cell r="E788" t="str">
            <v>松戸市</v>
          </cell>
          <cell r="F788" t="str">
            <v>その他</v>
          </cell>
          <cell r="G788">
            <v>0</v>
          </cell>
          <cell r="H788">
            <v>0</v>
          </cell>
          <cell r="I788" t="str">
            <v xml:space="preserve"> </v>
          </cell>
          <cell r="J788">
            <v>0</v>
          </cell>
          <cell r="K788">
            <v>0</v>
          </cell>
          <cell r="L788">
            <v>2</v>
          </cell>
          <cell r="M788" t="str">
            <v>保育内容の状況</v>
          </cell>
          <cell r="P788">
            <v>25</v>
          </cell>
        </row>
        <row r="789">
          <cell r="B789">
            <v>117</v>
          </cell>
          <cell r="C789">
            <v>38012</v>
          </cell>
          <cell r="D789" t="str">
            <v xml:space="preserve"> </v>
          </cell>
          <cell r="E789" t="str">
            <v>松戸市</v>
          </cell>
          <cell r="F789" t="str">
            <v>その他</v>
          </cell>
          <cell r="G789">
            <v>0</v>
          </cell>
          <cell r="H789">
            <v>0</v>
          </cell>
          <cell r="I789" t="str">
            <v xml:space="preserve"> </v>
          </cell>
          <cell r="J789">
            <v>0</v>
          </cell>
          <cell r="K789">
            <v>0</v>
          </cell>
          <cell r="M789" t="str">
            <v>・</v>
          </cell>
          <cell r="N789" t="str">
            <v>保育計画を作成し、カリキュラムに沿った保育を実施すること。</v>
          </cell>
          <cell r="P789">
            <v>26</v>
          </cell>
        </row>
        <row r="790">
          <cell r="B790">
            <v>117</v>
          </cell>
          <cell r="C790">
            <v>38012</v>
          </cell>
          <cell r="D790" t="str">
            <v xml:space="preserve"> </v>
          </cell>
          <cell r="E790" t="str">
            <v>松戸市</v>
          </cell>
          <cell r="F790" t="str">
            <v>その他</v>
          </cell>
          <cell r="G790">
            <v>0</v>
          </cell>
          <cell r="H790">
            <v>0</v>
          </cell>
          <cell r="I790" t="str">
            <v xml:space="preserve"> </v>
          </cell>
          <cell r="J790">
            <v>0</v>
          </cell>
          <cell r="K790">
            <v>0</v>
          </cell>
          <cell r="L790">
            <v>3</v>
          </cell>
          <cell r="M790" t="str">
            <v>給食の状況</v>
          </cell>
          <cell r="P790">
            <v>29</v>
          </cell>
        </row>
        <row r="791">
          <cell r="B791">
            <v>117</v>
          </cell>
          <cell r="C791">
            <v>38012</v>
          </cell>
          <cell r="D791" t="str">
            <v xml:space="preserve"> </v>
          </cell>
          <cell r="E791" t="str">
            <v>松戸市</v>
          </cell>
          <cell r="F791" t="str">
            <v>その他</v>
          </cell>
          <cell r="G791">
            <v>0</v>
          </cell>
          <cell r="H791">
            <v>0</v>
          </cell>
          <cell r="I791" t="str">
            <v xml:space="preserve"> </v>
          </cell>
          <cell r="J791">
            <v>0</v>
          </cell>
          <cell r="K791">
            <v>0</v>
          </cell>
          <cell r="M791" t="str">
            <v>・</v>
          </cell>
          <cell r="N791" t="str">
            <v>調理は、栄養所要量や児童の嗜好を踏まえた献立表を作成し、献立に従って行うこと。</v>
          </cell>
          <cell r="P791">
            <v>30</v>
          </cell>
        </row>
        <row r="792">
          <cell r="B792">
            <v>117</v>
          </cell>
          <cell r="C792">
            <v>38012</v>
          </cell>
          <cell r="D792" t="str">
            <v xml:space="preserve"> </v>
          </cell>
          <cell r="E792" t="str">
            <v>松戸市</v>
          </cell>
          <cell r="F792" t="str">
            <v>その他</v>
          </cell>
          <cell r="G792">
            <v>0</v>
          </cell>
          <cell r="H792">
            <v>0</v>
          </cell>
          <cell r="I792" t="str">
            <v xml:space="preserve"> </v>
          </cell>
          <cell r="J792">
            <v>0</v>
          </cell>
          <cell r="K792">
            <v>0</v>
          </cell>
          <cell r="L792">
            <v>4</v>
          </cell>
          <cell r="M792" t="str">
            <v>健康管理・安全確保の状況</v>
          </cell>
          <cell r="P792">
            <v>32</v>
          </cell>
        </row>
        <row r="793">
          <cell r="B793">
            <v>117</v>
          </cell>
          <cell r="C793">
            <v>38012</v>
          </cell>
          <cell r="D793" t="str">
            <v xml:space="preserve"> </v>
          </cell>
          <cell r="E793" t="str">
            <v>松戸市</v>
          </cell>
          <cell r="F793" t="str">
            <v>その他</v>
          </cell>
          <cell r="G793">
            <v>0</v>
          </cell>
          <cell r="H793">
            <v>0</v>
          </cell>
          <cell r="I793" t="str">
            <v xml:space="preserve"> </v>
          </cell>
          <cell r="J793">
            <v>0</v>
          </cell>
          <cell r="K793">
            <v>0</v>
          </cell>
          <cell r="M793" t="str">
            <v>・</v>
          </cell>
          <cell r="N793" t="str">
            <v>身長や体重の測定など基本的な発育チェックを毎月定期的に行うこと。</v>
          </cell>
          <cell r="P793">
            <v>34</v>
          </cell>
        </row>
        <row r="794">
          <cell r="B794">
            <v>117</v>
          </cell>
          <cell r="C794">
            <v>38012</v>
          </cell>
          <cell r="D794" t="str">
            <v xml:space="preserve"> </v>
          </cell>
          <cell r="E794" t="str">
            <v>松戸市</v>
          </cell>
          <cell r="F794" t="str">
            <v>その他</v>
          </cell>
          <cell r="G794">
            <v>0</v>
          </cell>
          <cell r="H794">
            <v>0</v>
          </cell>
          <cell r="I794" t="str">
            <v xml:space="preserve"> </v>
          </cell>
          <cell r="J794">
            <v>0</v>
          </cell>
          <cell r="K794">
            <v>0</v>
          </cell>
          <cell r="M794" t="str">
            <v>・</v>
          </cell>
          <cell r="N794" t="str">
            <v>入所児童の健康診断について、年２回実施できる体制を確保すること。</v>
          </cell>
          <cell r="P794">
            <v>35</v>
          </cell>
        </row>
        <row r="795">
          <cell r="B795">
            <v>117</v>
          </cell>
          <cell r="C795">
            <v>38012</v>
          </cell>
          <cell r="D795" t="str">
            <v xml:space="preserve"> </v>
          </cell>
          <cell r="E795" t="str">
            <v>松戸市</v>
          </cell>
          <cell r="F795" t="str">
            <v>その他</v>
          </cell>
          <cell r="G795">
            <v>0</v>
          </cell>
          <cell r="H795">
            <v>0</v>
          </cell>
          <cell r="I795" t="str">
            <v xml:space="preserve"> </v>
          </cell>
          <cell r="J795">
            <v>0</v>
          </cell>
          <cell r="K795">
            <v>0</v>
          </cell>
          <cell r="M795" t="str">
            <v>・</v>
          </cell>
          <cell r="N795" t="str">
            <v>調理従事者について、毎月１回は検便を実施すること。</v>
          </cell>
          <cell r="P795">
            <v>37</v>
          </cell>
        </row>
        <row r="796">
          <cell r="B796">
            <v>117</v>
          </cell>
          <cell r="C796">
            <v>38012</v>
          </cell>
          <cell r="D796" t="str">
            <v xml:space="preserve"> </v>
          </cell>
          <cell r="E796" t="str">
            <v>松戸市</v>
          </cell>
          <cell r="F796" t="str">
            <v>その他</v>
          </cell>
          <cell r="G796">
            <v>0</v>
          </cell>
          <cell r="H796">
            <v>0</v>
          </cell>
          <cell r="I796" t="str">
            <v xml:space="preserve"> </v>
          </cell>
          <cell r="J796">
            <v>0</v>
          </cell>
          <cell r="K796">
            <v>0</v>
          </cell>
          <cell r="M796" t="str">
            <v>・</v>
          </cell>
          <cell r="N796" t="str">
            <v>感染症の児童又は感染症の疑いのある児童については、医師の指示内容に従うものとして預かることのないようにすること。なお、再登園については、治癒証明等により感染の疑いがなくなってから登園を認めること。また、歯ブラシ、コップ、タオル等は共用せず、一人一人のものを準備すること。</v>
          </cell>
          <cell r="P796">
            <v>39</v>
          </cell>
        </row>
        <row r="797">
          <cell r="B797">
            <v>117</v>
          </cell>
          <cell r="C797">
            <v>38012</v>
          </cell>
          <cell r="D797" t="str">
            <v xml:space="preserve"> </v>
          </cell>
          <cell r="E797" t="str">
            <v>松戸市</v>
          </cell>
          <cell r="F797" t="str">
            <v>その他</v>
          </cell>
          <cell r="G797">
            <v>0</v>
          </cell>
          <cell r="H797">
            <v>0</v>
          </cell>
          <cell r="I797" t="str">
            <v xml:space="preserve"> </v>
          </cell>
          <cell r="J797">
            <v>0</v>
          </cell>
          <cell r="K797">
            <v>0</v>
          </cell>
          <cell r="M797" t="str">
            <v>・</v>
          </cell>
          <cell r="N797" t="str">
            <v>保育室内の安全確保として、備品類の転落防止対策をとること。</v>
          </cell>
          <cell r="P797">
            <v>41</v>
          </cell>
        </row>
        <row r="798">
          <cell r="B798">
            <v>117</v>
          </cell>
          <cell r="C798">
            <v>38012</v>
          </cell>
          <cell r="D798" t="str">
            <v xml:space="preserve"> </v>
          </cell>
          <cell r="E798" t="str">
            <v>松戸市</v>
          </cell>
          <cell r="F798" t="str">
            <v>その他</v>
          </cell>
          <cell r="G798">
            <v>0</v>
          </cell>
          <cell r="H798">
            <v>0</v>
          </cell>
          <cell r="I798" t="str">
            <v xml:space="preserve"> </v>
          </cell>
          <cell r="J798">
            <v>0</v>
          </cell>
          <cell r="K798">
            <v>0</v>
          </cell>
          <cell r="L798">
            <v>5</v>
          </cell>
          <cell r="M798" t="str">
            <v>利用者への情報提供</v>
          </cell>
          <cell r="P798">
            <v>42</v>
          </cell>
        </row>
        <row r="799">
          <cell r="B799">
            <v>117</v>
          </cell>
          <cell r="C799">
            <v>38012</v>
          </cell>
          <cell r="D799" t="str">
            <v xml:space="preserve"> </v>
          </cell>
          <cell r="E799" t="str">
            <v>松戸市</v>
          </cell>
          <cell r="F799" t="str">
            <v>その他</v>
          </cell>
          <cell r="G799">
            <v>0</v>
          </cell>
          <cell r="H799">
            <v>0</v>
          </cell>
          <cell r="I799" t="str">
            <v xml:space="preserve"> </v>
          </cell>
          <cell r="J799">
            <v>0</v>
          </cell>
          <cell r="K799">
            <v>0</v>
          </cell>
          <cell r="M799" t="str">
            <v>・</v>
          </cell>
          <cell r="N799" t="str">
            <v>提供するサービス内容を利用者の見やすいところに掲示すること。</v>
          </cell>
          <cell r="P799">
            <v>43</v>
          </cell>
        </row>
        <row r="800">
          <cell r="B800">
            <v>118</v>
          </cell>
          <cell r="C800">
            <v>38016</v>
          </cell>
          <cell r="D800" t="str">
            <v>ﾄﾑﾎﾞｰｲｽﾞﾁｬｲﾙﾄﾞｹｱにしはらﾙｰﾑ</v>
          </cell>
          <cell r="E800" t="str">
            <v>柏市</v>
          </cell>
          <cell r="F800" t="str">
            <v>その他</v>
          </cell>
          <cell r="G800">
            <v>118</v>
          </cell>
          <cell r="H800">
            <v>38016</v>
          </cell>
          <cell r="I800" t="str">
            <v>ﾄﾑﾎﾞｰｲｽﾞﾁｬｲﾙﾄﾞｹｱにしはらﾙｰﾑ</v>
          </cell>
          <cell r="J800" t="str">
            <v>柏市</v>
          </cell>
          <cell r="K800" t="str">
            <v>その他</v>
          </cell>
          <cell r="L800">
            <v>1</v>
          </cell>
          <cell r="M800" t="str">
            <v>利用者への情報提供</v>
          </cell>
          <cell r="P800">
            <v>42</v>
          </cell>
        </row>
        <row r="801">
          <cell r="B801">
            <v>118</v>
          </cell>
          <cell r="C801">
            <v>38016</v>
          </cell>
          <cell r="D801" t="str">
            <v xml:space="preserve"> </v>
          </cell>
          <cell r="E801" t="str">
            <v>柏市</v>
          </cell>
          <cell r="F801" t="str">
            <v>その他</v>
          </cell>
          <cell r="G801">
            <v>0</v>
          </cell>
          <cell r="H801">
            <v>0</v>
          </cell>
          <cell r="I801" t="str">
            <v xml:space="preserve"> </v>
          </cell>
          <cell r="J801">
            <v>0</v>
          </cell>
          <cell r="K801">
            <v>0</v>
          </cell>
          <cell r="M801" t="str">
            <v>・</v>
          </cell>
          <cell r="N801" t="str">
            <v>提供するサービス内容を利用者の見やすいところに掲示すること。</v>
          </cell>
          <cell r="P801">
            <v>43</v>
          </cell>
        </row>
        <row r="802">
          <cell r="B802">
            <v>119</v>
          </cell>
          <cell r="C802">
            <v>38023</v>
          </cell>
          <cell r="D802" t="str">
            <v>おもちゃ箱</v>
          </cell>
          <cell r="E802" t="str">
            <v>柏市</v>
          </cell>
          <cell r="F802" t="str">
            <v>ベビーホテル</v>
          </cell>
          <cell r="G802">
            <v>119</v>
          </cell>
          <cell r="H802">
            <v>38023</v>
          </cell>
          <cell r="I802" t="str">
            <v>おもちゃ箱</v>
          </cell>
          <cell r="J802" t="str">
            <v>柏市</v>
          </cell>
          <cell r="K802" t="str">
            <v>ベビーホテル</v>
          </cell>
          <cell r="L802">
            <v>1</v>
          </cell>
          <cell r="M802" t="str">
            <v>保育従事者等の状況</v>
          </cell>
          <cell r="P802">
            <v>1</v>
          </cell>
        </row>
        <row r="803">
          <cell r="B803">
            <v>119</v>
          </cell>
          <cell r="C803">
            <v>38023</v>
          </cell>
          <cell r="D803" t="str">
            <v xml:space="preserve"> </v>
          </cell>
          <cell r="E803" t="str">
            <v>柏市</v>
          </cell>
          <cell r="F803" t="str">
            <v>ベビーホテル</v>
          </cell>
          <cell r="G803">
            <v>0</v>
          </cell>
          <cell r="H803">
            <v>0</v>
          </cell>
          <cell r="I803" t="str">
            <v xml:space="preserve"> </v>
          </cell>
          <cell r="J803">
            <v>0</v>
          </cell>
          <cell r="K803">
            <v>0</v>
          </cell>
          <cell r="M803" t="str">
            <v>・</v>
          </cell>
          <cell r="N803" t="str">
            <v>保育従事者については、常時複数配置すること。
 （主たる開所時間（１１時間）を超える時間帯については、保育されている児童が１人である場合を除く。）</v>
          </cell>
          <cell r="P803">
            <v>3</v>
          </cell>
        </row>
        <row r="804">
          <cell r="B804">
            <v>119</v>
          </cell>
          <cell r="C804">
            <v>38023</v>
          </cell>
          <cell r="D804" t="str">
            <v xml:space="preserve"> </v>
          </cell>
          <cell r="E804" t="str">
            <v>柏市</v>
          </cell>
          <cell r="F804" t="str">
            <v>ベビーホテル</v>
          </cell>
          <cell r="G804">
            <v>0</v>
          </cell>
          <cell r="H804">
            <v>0</v>
          </cell>
          <cell r="I804" t="str">
            <v xml:space="preserve"> </v>
          </cell>
          <cell r="J804">
            <v>0</v>
          </cell>
          <cell r="K804">
            <v>0</v>
          </cell>
          <cell r="M804" t="str">
            <v>・</v>
          </cell>
          <cell r="N804" t="str">
            <v>保育に従事する者の３分の１（保育に従事する者が２人の場合は１人）以上は保育士又は看護師の資格を有する者とすること。
 （主たる保育時間を超える時間帯で、保育される児童が１人であるために保育に従事する者が１人配置される時間帯にあっては保育士又は看護師の資格を有する者とすること。）</v>
          </cell>
          <cell r="P804">
            <v>4</v>
          </cell>
        </row>
        <row r="805">
          <cell r="B805">
            <v>119</v>
          </cell>
          <cell r="C805">
            <v>38023</v>
          </cell>
          <cell r="D805" t="str">
            <v xml:space="preserve"> </v>
          </cell>
          <cell r="E805" t="str">
            <v>柏市</v>
          </cell>
          <cell r="F805" t="str">
            <v>ベビーホテル</v>
          </cell>
          <cell r="G805">
            <v>0</v>
          </cell>
          <cell r="H805">
            <v>0</v>
          </cell>
          <cell r="I805" t="str">
            <v xml:space="preserve"> </v>
          </cell>
          <cell r="J805">
            <v>0</v>
          </cell>
          <cell r="K805">
            <v>0</v>
          </cell>
          <cell r="L805">
            <v>2</v>
          </cell>
          <cell r="M805" t="str">
            <v>非常災害対策の状況</v>
          </cell>
          <cell r="P805">
            <v>14</v>
          </cell>
        </row>
        <row r="806">
          <cell r="B806">
            <v>119</v>
          </cell>
          <cell r="C806">
            <v>38023</v>
          </cell>
          <cell r="D806" t="str">
            <v xml:space="preserve"> </v>
          </cell>
          <cell r="E806" t="str">
            <v>柏市</v>
          </cell>
          <cell r="F806" t="str">
            <v>ベビーホテル</v>
          </cell>
          <cell r="G806">
            <v>0</v>
          </cell>
          <cell r="H806">
            <v>0</v>
          </cell>
          <cell r="I806" t="str">
            <v xml:space="preserve"> </v>
          </cell>
          <cell r="J806">
            <v>0</v>
          </cell>
          <cell r="K806">
            <v>0</v>
          </cell>
          <cell r="M806" t="str">
            <v>・</v>
          </cell>
          <cell r="N806" t="str">
            <v>非常災害時の避難経路及び役割分担表を作成し掲示すること。</v>
          </cell>
          <cell r="P806">
            <v>16</v>
          </cell>
        </row>
        <row r="807">
          <cell r="B807">
            <v>119</v>
          </cell>
          <cell r="C807">
            <v>38023</v>
          </cell>
          <cell r="D807" t="str">
            <v xml:space="preserve"> </v>
          </cell>
          <cell r="E807" t="str">
            <v>柏市</v>
          </cell>
          <cell r="F807" t="str">
            <v>ベビーホテル</v>
          </cell>
          <cell r="G807">
            <v>0</v>
          </cell>
          <cell r="H807">
            <v>0</v>
          </cell>
          <cell r="I807" t="str">
            <v xml:space="preserve"> </v>
          </cell>
          <cell r="J807">
            <v>0</v>
          </cell>
          <cell r="K807">
            <v>0</v>
          </cell>
          <cell r="M807" t="str">
            <v>・</v>
          </cell>
          <cell r="N807" t="str">
            <v>非常災害に対する具体的な計画を立て、これに対する定期的な訓練として少なくとも毎月１回は実施すること。</v>
          </cell>
          <cell r="P807">
            <v>17</v>
          </cell>
        </row>
        <row r="808">
          <cell r="B808">
            <v>119</v>
          </cell>
          <cell r="C808">
            <v>38023</v>
          </cell>
          <cell r="D808" t="str">
            <v xml:space="preserve"> </v>
          </cell>
          <cell r="E808" t="str">
            <v>柏市</v>
          </cell>
          <cell r="F808" t="str">
            <v>ベビーホテル</v>
          </cell>
          <cell r="G808">
            <v>0</v>
          </cell>
          <cell r="H808">
            <v>0</v>
          </cell>
          <cell r="I808" t="str">
            <v xml:space="preserve"> </v>
          </cell>
          <cell r="J808">
            <v>0</v>
          </cell>
          <cell r="K808">
            <v>0</v>
          </cell>
          <cell r="L808">
            <v>3</v>
          </cell>
          <cell r="M808" t="str">
            <v>給食の状況</v>
          </cell>
          <cell r="P808">
            <v>29</v>
          </cell>
        </row>
        <row r="809">
          <cell r="B809">
            <v>119</v>
          </cell>
          <cell r="C809">
            <v>38023</v>
          </cell>
          <cell r="D809" t="str">
            <v xml:space="preserve"> </v>
          </cell>
          <cell r="E809" t="str">
            <v>柏市</v>
          </cell>
          <cell r="F809" t="str">
            <v>ベビーホテル</v>
          </cell>
          <cell r="G809">
            <v>0</v>
          </cell>
          <cell r="H809">
            <v>0</v>
          </cell>
          <cell r="I809" t="str">
            <v xml:space="preserve"> </v>
          </cell>
          <cell r="J809">
            <v>0</v>
          </cell>
          <cell r="K809">
            <v>0</v>
          </cell>
          <cell r="M809" t="str">
            <v>・</v>
          </cell>
          <cell r="N809" t="str">
            <v>保存食について、２週間以上保存すること。</v>
          </cell>
          <cell r="P809">
            <v>31</v>
          </cell>
        </row>
        <row r="810">
          <cell r="B810">
            <v>119</v>
          </cell>
          <cell r="C810">
            <v>38023</v>
          </cell>
          <cell r="D810" t="str">
            <v xml:space="preserve"> </v>
          </cell>
          <cell r="E810" t="str">
            <v>柏市</v>
          </cell>
          <cell r="F810" t="str">
            <v>ベビーホテル</v>
          </cell>
          <cell r="G810">
            <v>0</v>
          </cell>
          <cell r="H810">
            <v>0</v>
          </cell>
          <cell r="I810" t="str">
            <v xml:space="preserve"> </v>
          </cell>
          <cell r="J810">
            <v>0</v>
          </cell>
          <cell r="K810">
            <v>0</v>
          </cell>
          <cell r="L810">
            <v>4</v>
          </cell>
          <cell r="M810" t="str">
            <v>健康管理・安全確保の状況</v>
          </cell>
          <cell r="P810">
            <v>32</v>
          </cell>
        </row>
        <row r="811">
          <cell r="B811">
            <v>119</v>
          </cell>
          <cell r="C811">
            <v>38023</v>
          </cell>
          <cell r="D811" t="str">
            <v xml:space="preserve"> </v>
          </cell>
          <cell r="E811" t="str">
            <v>柏市</v>
          </cell>
          <cell r="F811" t="str">
            <v>ベビーホテル</v>
          </cell>
          <cell r="G811">
            <v>0</v>
          </cell>
          <cell r="H811">
            <v>0</v>
          </cell>
          <cell r="I811" t="str">
            <v xml:space="preserve"> </v>
          </cell>
          <cell r="J811">
            <v>0</v>
          </cell>
          <cell r="K811">
            <v>0</v>
          </cell>
          <cell r="M811" t="str">
            <v>・</v>
          </cell>
          <cell r="N811" t="str">
            <v>入所児童の健康診断について、年２回実施できる体制を確保すること。</v>
          </cell>
          <cell r="P811">
            <v>35</v>
          </cell>
        </row>
        <row r="812">
          <cell r="B812">
            <v>119</v>
          </cell>
          <cell r="C812">
            <v>38023</v>
          </cell>
          <cell r="D812" t="str">
            <v xml:space="preserve"> </v>
          </cell>
          <cell r="E812" t="str">
            <v>柏市</v>
          </cell>
          <cell r="F812" t="str">
            <v>ベビーホテル</v>
          </cell>
          <cell r="G812">
            <v>0</v>
          </cell>
          <cell r="H812">
            <v>0</v>
          </cell>
          <cell r="I812" t="str">
            <v xml:space="preserve"> </v>
          </cell>
          <cell r="J812">
            <v>0</v>
          </cell>
          <cell r="K812">
            <v>0</v>
          </cell>
          <cell r="M812" t="str">
            <v>・</v>
          </cell>
          <cell r="N812" t="str">
            <v>職員の健康診断について、年１回実施する体制を確保すること。</v>
          </cell>
          <cell r="P812">
            <v>36</v>
          </cell>
        </row>
        <row r="813">
          <cell r="B813">
            <v>119</v>
          </cell>
          <cell r="C813">
            <v>38023</v>
          </cell>
          <cell r="D813" t="str">
            <v xml:space="preserve"> </v>
          </cell>
          <cell r="E813" t="str">
            <v>柏市</v>
          </cell>
          <cell r="F813" t="str">
            <v>ベビーホテル</v>
          </cell>
          <cell r="G813">
            <v>0</v>
          </cell>
          <cell r="H813">
            <v>0</v>
          </cell>
          <cell r="I813" t="str">
            <v xml:space="preserve"> </v>
          </cell>
          <cell r="J813">
            <v>0</v>
          </cell>
          <cell r="K813">
            <v>0</v>
          </cell>
          <cell r="M813" t="str">
            <v>・</v>
          </cell>
          <cell r="N813" t="str">
            <v>調理従事者について、毎月１回は検便を実施すること。</v>
          </cell>
          <cell r="P813">
            <v>37</v>
          </cell>
        </row>
        <row r="814">
          <cell r="B814">
            <v>119</v>
          </cell>
          <cell r="C814">
            <v>38023</v>
          </cell>
          <cell r="D814" t="str">
            <v xml:space="preserve"> </v>
          </cell>
          <cell r="E814" t="str">
            <v>柏市</v>
          </cell>
          <cell r="F814" t="str">
            <v>ベビーホテル</v>
          </cell>
          <cell r="G814">
            <v>0</v>
          </cell>
          <cell r="H814">
            <v>0</v>
          </cell>
          <cell r="I814" t="str">
            <v xml:space="preserve"> </v>
          </cell>
          <cell r="J814">
            <v>0</v>
          </cell>
          <cell r="K814">
            <v>0</v>
          </cell>
          <cell r="L814">
            <v>5</v>
          </cell>
          <cell r="M814" t="str">
            <v>利用者への情報提供</v>
          </cell>
          <cell r="P814">
            <v>42</v>
          </cell>
        </row>
        <row r="815">
          <cell r="B815">
            <v>119</v>
          </cell>
          <cell r="C815">
            <v>38023</v>
          </cell>
          <cell r="D815" t="str">
            <v xml:space="preserve"> </v>
          </cell>
          <cell r="E815" t="str">
            <v>柏市</v>
          </cell>
          <cell r="F815" t="str">
            <v>ベビーホテル</v>
          </cell>
          <cell r="G815">
            <v>0</v>
          </cell>
          <cell r="H815">
            <v>0</v>
          </cell>
          <cell r="I815" t="str">
            <v xml:space="preserve"> </v>
          </cell>
          <cell r="J815">
            <v>0</v>
          </cell>
          <cell r="K815">
            <v>0</v>
          </cell>
          <cell r="M815" t="str">
            <v>・</v>
          </cell>
          <cell r="N815" t="str">
            <v>提供するサービス内容を利用者の見やすいところに掲示すること。</v>
          </cell>
          <cell r="P815">
            <v>43</v>
          </cell>
        </row>
        <row r="816">
          <cell r="B816">
            <v>119</v>
          </cell>
          <cell r="C816">
            <v>38023</v>
          </cell>
          <cell r="D816" t="str">
            <v xml:space="preserve"> </v>
          </cell>
          <cell r="E816" t="str">
            <v>柏市</v>
          </cell>
          <cell r="F816" t="str">
            <v>ベビーホテル</v>
          </cell>
          <cell r="G816">
            <v>0</v>
          </cell>
          <cell r="H816">
            <v>0</v>
          </cell>
          <cell r="I816" t="str">
            <v xml:space="preserve"> </v>
          </cell>
          <cell r="J816">
            <v>0</v>
          </cell>
          <cell r="K816">
            <v>0</v>
          </cell>
          <cell r="M816" t="str">
            <v>・</v>
          </cell>
          <cell r="N816" t="str">
            <v>利用者に対して契約内容を記載した書面の交付（又は交付の準備）をすること。　　　</v>
          </cell>
          <cell r="P816">
            <v>44</v>
          </cell>
        </row>
        <row r="817">
          <cell r="B817">
            <v>120</v>
          </cell>
          <cell r="C817">
            <v>38033</v>
          </cell>
          <cell r="D817" t="str">
            <v>つばめ共同保育所</v>
          </cell>
          <cell r="E817" t="str">
            <v>我孫子市</v>
          </cell>
          <cell r="F817" t="str">
            <v>その他</v>
          </cell>
          <cell r="G817">
            <v>120</v>
          </cell>
          <cell r="H817">
            <v>38033</v>
          </cell>
          <cell r="I817" t="str">
            <v>つばめ共同保育所</v>
          </cell>
          <cell r="J817" t="str">
            <v>我孫子市</v>
          </cell>
          <cell r="K817" t="str">
            <v>その他</v>
          </cell>
          <cell r="L817">
            <v>1</v>
          </cell>
          <cell r="M817" t="str">
            <v>保育従事者等の状況</v>
          </cell>
          <cell r="P817">
            <v>1</v>
          </cell>
        </row>
        <row r="818">
          <cell r="B818">
            <v>120</v>
          </cell>
          <cell r="C818">
            <v>38033</v>
          </cell>
          <cell r="D818" t="str">
            <v xml:space="preserve"> </v>
          </cell>
          <cell r="E818" t="str">
            <v>我孫子市</v>
          </cell>
          <cell r="F818" t="str">
            <v>その他</v>
          </cell>
          <cell r="G818">
            <v>0</v>
          </cell>
          <cell r="H818">
            <v>0</v>
          </cell>
          <cell r="I818" t="str">
            <v xml:space="preserve"> </v>
          </cell>
          <cell r="J818">
            <v>0</v>
          </cell>
          <cell r="K818">
            <v>0</v>
          </cell>
          <cell r="M818" t="str">
            <v>・</v>
          </cell>
          <cell r="N818" t="str">
            <v>保育従事者については、常時複数配置すること。
 （主たる開所時間（１１時間）を超える時間帯については、保育されている児童が１人である場合を除く。）</v>
          </cell>
          <cell r="P818">
            <v>3</v>
          </cell>
        </row>
        <row r="819">
          <cell r="B819">
            <v>120</v>
          </cell>
          <cell r="C819">
            <v>38033</v>
          </cell>
          <cell r="D819" t="str">
            <v xml:space="preserve"> </v>
          </cell>
          <cell r="E819" t="str">
            <v>我孫子市</v>
          </cell>
          <cell r="F819" t="str">
            <v>その他</v>
          </cell>
          <cell r="G819">
            <v>0</v>
          </cell>
          <cell r="H819">
            <v>0</v>
          </cell>
          <cell r="I819" t="str">
            <v xml:space="preserve"> </v>
          </cell>
          <cell r="J819">
            <v>0</v>
          </cell>
          <cell r="K819">
            <v>0</v>
          </cell>
          <cell r="L819">
            <v>2</v>
          </cell>
          <cell r="M819" t="str">
            <v>非常災害対策の状況</v>
          </cell>
          <cell r="P819">
            <v>14</v>
          </cell>
        </row>
        <row r="820">
          <cell r="B820">
            <v>120</v>
          </cell>
          <cell r="C820">
            <v>38033</v>
          </cell>
          <cell r="D820" t="str">
            <v xml:space="preserve"> </v>
          </cell>
          <cell r="E820" t="str">
            <v>我孫子市</v>
          </cell>
          <cell r="F820" t="str">
            <v>その他</v>
          </cell>
          <cell r="G820">
            <v>0</v>
          </cell>
          <cell r="H820">
            <v>0</v>
          </cell>
          <cell r="I820" t="str">
            <v xml:space="preserve"> </v>
          </cell>
          <cell r="J820">
            <v>0</v>
          </cell>
          <cell r="K820">
            <v>0</v>
          </cell>
          <cell r="M820" t="str">
            <v>・</v>
          </cell>
          <cell r="N820" t="str">
            <v>非常災害に対する具体的な計画を立て、これに対する定期的な訓練として少なくとも毎月１回は実施すること。</v>
          </cell>
          <cell r="P820">
            <v>17</v>
          </cell>
        </row>
        <row r="821">
          <cell r="B821">
            <v>120</v>
          </cell>
          <cell r="C821">
            <v>38033</v>
          </cell>
          <cell r="D821" t="str">
            <v xml:space="preserve"> </v>
          </cell>
          <cell r="E821" t="str">
            <v>我孫子市</v>
          </cell>
          <cell r="F821" t="str">
            <v>その他</v>
          </cell>
          <cell r="G821">
            <v>0</v>
          </cell>
          <cell r="H821">
            <v>0</v>
          </cell>
          <cell r="I821" t="str">
            <v xml:space="preserve"> </v>
          </cell>
          <cell r="J821">
            <v>0</v>
          </cell>
          <cell r="K821">
            <v>0</v>
          </cell>
          <cell r="L821">
            <v>3</v>
          </cell>
          <cell r="M821" t="str">
            <v>給食の状況</v>
          </cell>
          <cell r="P821">
            <v>29</v>
          </cell>
        </row>
        <row r="822">
          <cell r="B822">
            <v>120</v>
          </cell>
          <cell r="C822">
            <v>38033</v>
          </cell>
          <cell r="D822" t="str">
            <v xml:space="preserve"> </v>
          </cell>
          <cell r="E822" t="str">
            <v>我孫子市</v>
          </cell>
          <cell r="F822" t="str">
            <v>その他</v>
          </cell>
          <cell r="G822">
            <v>0</v>
          </cell>
          <cell r="H822">
            <v>0</v>
          </cell>
          <cell r="I822" t="str">
            <v xml:space="preserve"> </v>
          </cell>
          <cell r="J822">
            <v>0</v>
          </cell>
          <cell r="K822">
            <v>0</v>
          </cell>
          <cell r="M822" t="str">
            <v>・</v>
          </cell>
          <cell r="N822" t="str">
            <v>保存食について、２週間以上保存すること。</v>
          </cell>
          <cell r="P822">
            <v>31</v>
          </cell>
        </row>
        <row r="823">
          <cell r="B823">
            <v>120</v>
          </cell>
          <cell r="C823">
            <v>38033</v>
          </cell>
          <cell r="D823" t="str">
            <v xml:space="preserve"> </v>
          </cell>
          <cell r="E823" t="str">
            <v>我孫子市</v>
          </cell>
          <cell r="F823" t="str">
            <v>その他</v>
          </cell>
          <cell r="G823">
            <v>0</v>
          </cell>
          <cell r="H823">
            <v>0</v>
          </cell>
          <cell r="I823" t="str">
            <v xml:space="preserve"> </v>
          </cell>
          <cell r="J823">
            <v>0</v>
          </cell>
          <cell r="K823">
            <v>0</v>
          </cell>
          <cell r="L823">
            <v>4</v>
          </cell>
          <cell r="M823" t="str">
            <v>健康管理・安全確保の状況</v>
          </cell>
          <cell r="P823">
            <v>32</v>
          </cell>
        </row>
        <row r="824">
          <cell r="B824">
            <v>120</v>
          </cell>
          <cell r="C824">
            <v>38033</v>
          </cell>
          <cell r="D824" t="str">
            <v xml:space="preserve"> </v>
          </cell>
          <cell r="E824" t="str">
            <v>我孫子市</v>
          </cell>
          <cell r="F824" t="str">
            <v>その他</v>
          </cell>
          <cell r="G824">
            <v>0</v>
          </cell>
          <cell r="H824">
            <v>0</v>
          </cell>
          <cell r="I824" t="str">
            <v xml:space="preserve"> </v>
          </cell>
          <cell r="J824">
            <v>0</v>
          </cell>
          <cell r="K824">
            <v>0</v>
          </cell>
          <cell r="M824" t="str">
            <v>・</v>
          </cell>
          <cell r="N824" t="str">
            <v>身長や体重の測定など基本的な発育チェックを毎月定期的に行うこと。</v>
          </cell>
          <cell r="P824">
            <v>34</v>
          </cell>
        </row>
        <row r="825">
          <cell r="B825">
            <v>120</v>
          </cell>
          <cell r="C825">
            <v>38033</v>
          </cell>
          <cell r="D825" t="str">
            <v xml:space="preserve"> </v>
          </cell>
          <cell r="E825" t="str">
            <v>我孫子市</v>
          </cell>
          <cell r="F825" t="str">
            <v>その他</v>
          </cell>
          <cell r="G825">
            <v>0</v>
          </cell>
          <cell r="H825">
            <v>0</v>
          </cell>
          <cell r="I825" t="str">
            <v xml:space="preserve"> </v>
          </cell>
          <cell r="J825">
            <v>0</v>
          </cell>
          <cell r="K825">
            <v>0</v>
          </cell>
          <cell r="M825" t="str">
            <v>・</v>
          </cell>
          <cell r="N825" t="str">
            <v>入所児童の健康診断について、年２回実施できる体制を確保すること。</v>
          </cell>
          <cell r="P825">
            <v>35</v>
          </cell>
        </row>
        <row r="826">
          <cell r="B826">
            <v>120</v>
          </cell>
          <cell r="C826">
            <v>38033</v>
          </cell>
          <cell r="D826" t="str">
            <v xml:space="preserve"> </v>
          </cell>
          <cell r="E826" t="str">
            <v>我孫子市</v>
          </cell>
          <cell r="F826" t="str">
            <v>その他</v>
          </cell>
          <cell r="G826">
            <v>0</v>
          </cell>
          <cell r="H826">
            <v>0</v>
          </cell>
          <cell r="I826" t="str">
            <v xml:space="preserve"> </v>
          </cell>
          <cell r="J826">
            <v>0</v>
          </cell>
          <cell r="K826">
            <v>0</v>
          </cell>
          <cell r="M826" t="str">
            <v>・</v>
          </cell>
          <cell r="N826" t="str">
            <v>職員の健康診断について、年１回実施する体制を確保すること。</v>
          </cell>
          <cell r="P826">
            <v>36</v>
          </cell>
        </row>
        <row r="827">
          <cell r="B827">
            <v>120</v>
          </cell>
          <cell r="C827">
            <v>38033</v>
          </cell>
          <cell r="D827" t="str">
            <v xml:space="preserve"> </v>
          </cell>
          <cell r="E827" t="str">
            <v>我孫子市</v>
          </cell>
          <cell r="F827" t="str">
            <v>その他</v>
          </cell>
          <cell r="G827">
            <v>0</v>
          </cell>
          <cell r="H827">
            <v>0</v>
          </cell>
          <cell r="I827" t="str">
            <v xml:space="preserve"> </v>
          </cell>
          <cell r="J827">
            <v>0</v>
          </cell>
          <cell r="K827">
            <v>0</v>
          </cell>
          <cell r="M827" t="str">
            <v>・</v>
          </cell>
          <cell r="N827" t="str">
            <v>調理従事者について、毎月１回は検便を実施すること。</v>
          </cell>
          <cell r="P827">
            <v>37</v>
          </cell>
        </row>
        <row r="828">
          <cell r="B828">
            <v>120</v>
          </cell>
          <cell r="C828">
            <v>38033</v>
          </cell>
          <cell r="D828" t="str">
            <v xml:space="preserve"> </v>
          </cell>
          <cell r="E828" t="str">
            <v>我孫子市</v>
          </cell>
          <cell r="F828" t="str">
            <v>その他</v>
          </cell>
          <cell r="G828">
            <v>0</v>
          </cell>
          <cell r="H828">
            <v>0</v>
          </cell>
          <cell r="I828" t="str">
            <v xml:space="preserve"> </v>
          </cell>
          <cell r="J828">
            <v>0</v>
          </cell>
          <cell r="K828">
            <v>0</v>
          </cell>
          <cell r="L828">
            <v>5</v>
          </cell>
          <cell r="M828" t="str">
            <v>利用者への情報提供</v>
          </cell>
          <cell r="P828">
            <v>42</v>
          </cell>
        </row>
        <row r="829">
          <cell r="B829">
            <v>120</v>
          </cell>
          <cell r="C829">
            <v>38033</v>
          </cell>
          <cell r="D829" t="str">
            <v xml:space="preserve"> </v>
          </cell>
          <cell r="E829" t="str">
            <v>我孫子市</v>
          </cell>
          <cell r="F829" t="str">
            <v>その他</v>
          </cell>
          <cell r="G829">
            <v>0</v>
          </cell>
          <cell r="H829">
            <v>0</v>
          </cell>
          <cell r="I829" t="str">
            <v xml:space="preserve"> </v>
          </cell>
          <cell r="J829">
            <v>0</v>
          </cell>
          <cell r="K829">
            <v>0</v>
          </cell>
          <cell r="M829" t="str">
            <v>・</v>
          </cell>
          <cell r="N829" t="str">
            <v>提供するサービス内容を利用者の見やすいところに掲示すること。</v>
          </cell>
          <cell r="P829">
            <v>43</v>
          </cell>
        </row>
        <row r="830">
          <cell r="B830">
            <v>120</v>
          </cell>
          <cell r="C830">
            <v>38033</v>
          </cell>
          <cell r="D830" t="str">
            <v xml:space="preserve"> </v>
          </cell>
          <cell r="E830" t="str">
            <v>我孫子市</v>
          </cell>
          <cell r="F830" t="str">
            <v>その他</v>
          </cell>
          <cell r="G830">
            <v>0</v>
          </cell>
          <cell r="H830">
            <v>0</v>
          </cell>
          <cell r="I830" t="str">
            <v xml:space="preserve"> </v>
          </cell>
          <cell r="J830">
            <v>0</v>
          </cell>
          <cell r="K830">
            <v>0</v>
          </cell>
          <cell r="M830" t="str">
            <v>・</v>
          </cell>
          <cell r="N830" t="str">
            <v>利用者に対して契約内容を記載した書面の交付（又は交付の準備）をすること。　　　</v>
          </cell>
          <cell r="P830">
            <v>44</v>
          </cell>
        </row>
        <row r="831">
          <cell r="B831">
            <v>121</v>
          </cell>
          <cell r="C831">
            <v>38033</v>
          </cell>
          <cell r="D831" t="str">
            <v>ポピンズキッズルームイオン津田沼</v>
          </cell>
          <cell r="E831" t="str">
            <v>習志野市</v>
          </cell>
          <cell r="F831" t="str">
            <v>ベビーホテル</v>
          </cell>
          <cell r="G831">
            <v>121</v>
          </cell>
          <cell r="H831">
            <v>38033</v>
          </cell>
          <cell r="I831" t="str">
            <v>ポピンズキッズルームイオン津田沼</v>
          </cell>
          <cell r="J831" t="str">
            <v>習志野市</v>
          </cell>
          <cell r="K831" t="str">
            <v>ベビーホテル</v>
          </cell>
          <cell r="L831">
            <v>1</v>
          </cell>
          <cell r="M831" t="str">
            <v>保育従事者等の状況</v>
          </cell>
          <cell r="P831">
            <v>1</v>
          </cell>
        </row>
        <row r="832">
          <cell r="B832">
            <v>121</v>
          </cell>
          <cell r="C832">
            <v>38033</v>
          </cell>
          <cell r="D832" t="str">
            <v xml:space="preserve"> </v>
          </cell>
          <cell r="E832" t="str">
            <v>習志野市</v>
          </cell>
          <cell r="F832" t="str">
            <v>ベビーホテル</v>
          </cell>
          <cell r="G832">
            <v>0</v>
          </cell>
          <cell r="H832">
            <v>0</v>
          </cell>
          <cell r="I832" t="str">
            <v xml:space="preserve"> </v>
          </cell>
          <cell r="J832">
            <v>0</v>
          </cell>
          <cell r="K832">
            <v>0</v>
          </cell>
          <cell r="M832" t="str">
            <v>・</v>
          </cell>
          <cell r="N832" t="str">
            <v>保育に従事する者の３分の１（保育に従事する者が２人の場合は１人）以上は保育士又は看護師の資格を有する者とすること。
 （主たる保育時間を超える時間帯で、保育される児童が１人であるために保育に従事する者が１人配置される時間帯にあっては保育士又は看護師の資格を有する者とすること。）</v>
          </cell>
          <cell r="P832">
            <v>4</v>
          </cell>
        </row>
        <row r="833">
          <cell r="D833" t="e">
            <v>#N/A</v>
          </cell>
          <cell r="E833" t="e">
            <v>#N/A</v>
          </cell>
          <cell r="F833" t="e">
            <v>#N/A</v>
          </cell>
          <cell r="G833">
            <v>0</v>
          </cell>
          <cell r="H833">
            <v>0</v>
          </cell>
          <cell r="I833" t="e">
            <v>#N/A</v>
          </cell>
          <cell r="J833" t="e">
            <v>#N/A</v>
          </cell>
          <cell r="K833" t="e">
            <v>#N/A</v>
          </cell>
          <cell r="M833" t="e">
            <v>#N/A</v>
          </cell>
          <cell r="N833" t="e">
            <v>#N/A</v>
          </cell>
        </row>
        <row r="834">
          <cell r="D834" t="str">
            <v xml:space="preserve"> </v>
          </cell>
          <cell r="E834" t="e">
            <v>#N/A</v>
          </cell>
          <cell r="F834" t="e">
            <v>#N/A</v>
          </cell>
          <cell r="G834">
            <v>0</v>
          </cell>
          <cell r="H834">
            <v>0</v>
          </cell>
          <cell r="I834" t="str">
            <v xml:space="preserve"> </v>
          </cell>
          <cell r="J834">
            <v>0</v>
          </cell>
          <cell r="K834">
            <v>0</v>
          </cell>
          <cell r="M834" t="e">
            <v>#N/A</v>
          </cell>
          <cell r="N834" t="e">
            <v>#N/A</v>
          </cell>
        </row>
        <row r="835">
          <cell r="D835" t="str">
            <v xml:space="preserve"> </v>
          </cell>
          <cell r="E835" t="e">
            <v>#N/A</v>
          </cell>
          <cell r="F835" t="e">
            <v>#N/A</v>
          </cell>
          <cell r="G835">
            <v>0</v>
          </cell>
          <cell r="H835">
            <v>0</v>
          </cell>
          <cell r="I835" t="str">
            <v xml:space="preserve"> </v>
          </cell>
          <cell r="J835">
            <v>0</v>
          </cell>
          <cell r="K835">
            <v>0</v>
          </cell>
          <cell r="M835" t="e">
            <v>#N/A</v>
          </cell>
          <cell r="N835" t="e">
            <v>#N/A</v>
          </cell>
        </row>
        <row r="836">
          <cell r="D836" t="str">
            <v xml:space="preserve"> </v>
          </cell>
          <cell r="E836" t="e">
            <v>#N/A</v>
          </cell>
          <cell r="F836" t="e">
            <v>#N/A</v>
          </cell>
          <cell r="G836">
            <v>0</v>
          </cell>
          <cell r="H836">
            <v>0</v>
          </cell>
          <cell r="I836" t="str">
            <v xml:space="preserve"> </v>
          </cell>
          <cell r="J836">
            <v>0</v>
          </cell>
          <cell r="K836">
            <v>0</v>
          </cell>
          <cell r="M836" t="e">
            <v>#N/A</v>
          </cell>
          <cell r="N836" t="e">
            <v>#N/A</v>
          </cell>
        </row>
        <row r="837">
          <cell r="D837" t="str">
            <v xml:space="preserve"> </v>
          </cell>
          <cell r="E837" t="e">
            <v>#N/A</v>
          </cell>
          <cell r="F837" t="e">
            <v>#N/A</v>
          </cell>
          <cell r="G837">
            <v>0</v>
          </cell>
          <cell r="H837">
            <v>0</v>
          </cell>
          <cell r="I837" t="str">
            <v xml:space="preserve"> </v>
          </cell>
          <cell r="J837">
            <v>0</v>
          </cell>
          <cell r="K837">
            <v>0</v>
          </cell>
          <cell r="M837" t="e">
            <v>#N/A</v>
          </cell>
          <cell r="N837" t="e">
            <v>#N/A</v>
          </cell>
        </row>
        <row r="838">
          <cell r="D838" t="str">
            <v xml:space="preserve"> </v>
          </cell>
          <cell r="E838" t="e">
            <v>#N/A</v>
          </cell>
          <cell r="F838" t="e">
            <v>#N/A</v>
          </cell>
          <cell r="G838">
            <v>0</v>
          </cell>
          <cell r="H838">
            <v>0</v>
          </cell>
          <cell r="I838" t="str">
            <v xml:space="preserve"> </v>
          </cell>
          <cell r="J838">
            <v>0</v>
          </cell>
          <cell r="K838">
            <v>0</v>
          </cell>
          <cell r="M838" t="e">
            <v>#N/A</v>
          </cell>
          <cell r="N838" t="e">
            <v>#N/A</v>
          </cell>
        </row>
        <row r="839">
          <cell r="D839" t="str">
            <v xml:space="preserve"> </v>
          </cell>
          <cell r="E839" t="e">
            <v>#N/A</v>
          </cell>
          <cell r="F839" t="e">
            <v>#N/A</v>
          </cell>
          <cell r="G839">
            <v>0</v>
          </cell>
          <cell r="H839">
            <v>0</v>
          </cell>
          <cell r="I839" t="str">
            <v xml:space="preserve"> </v>
          </cell>
          <cell r="J839">
            <v>0</v>
          </cell>
          <cell r="K839">
            <v>0</v>
          </cell>
          <cell r="M839" t="e">
            <v>#N/A</v>
          </cell>
          <cell r="N839" t="e">
            <v>#N/A</v>
          </cell>
        </row>
        <row r="840">
          <cell r="D840" t="str">
            <v xml:space="preserve"> </v>
          </cell>
          <cell r="E840" t="e">
            <v>#N/A</v>
          </cell>
          <cell r="F840" t="e">
            <v>#N/A</v>
          </cell>
          <cell r="G840">
            <v>0</v>
          </cell>
          <cell r="H840">
            <v>0</v>
          </cell>
          <cell r="I840" t="str">
            <v xml:space="preserve"> </v>
          </cell>
          <cell r="J840">
            <v>0</v>
          </cell>
          <cell r="K840">
            <v>0</v>
          </cell>
          <cell r="M840" t="e">
            <v>#N/A</v>
          </cell>
          <cell r="N840" t="e">
            <v>#N/A</v>
          </cell>
        </row>
        <row r="841">
          <cell r="D841" t="str">
            <v xml:space="preserve"> </v>
          </cell>
          <cell r="E841" t="e">
            <v>#N/A</v>
          </cell>
          <cell r="F841" t="e">
            <v>#N/A</v>
          </cell>
          <cell r="G841">
            <v>0</v>
          </cell>
          <cell r="H841">
            <v>0</v>
          </cell>
          <cell r="I841" t="str">
            <v xml:space="preserve"> </v>
          </cell>
          <cell r="J841">
            <v>0</v>
          </cell>
          <cell r="K841">
            <v>0</v>
          </cell>
          <cell r="M841" t="e">
            <v>#N/A</v>
          </cell>
          <cell r="N841" t="e">
            <v>#N/A</v>
          </cell>
        </row>
        <row r="842">
          <cell r="D842" t="str">
            <v xml:space="preserve"> </v>
          </cell>
          <cell r="E842" t="e">
            <v>#N/A</v>
          </cell>
          <cell r="F842" t="e">
            <v>#N/A</v>
          </cell>
          <cell r="G842">
            <v>0</v>
          </cell>
          <cell r="H842">
            <v>0</v>
          </cell>
          <cell r="I842" t="str">
            <v xml:space="preserve"> </v>
          </cell>
          <cell r="J842">
            <v>0</v>
          </cell>
          <cell r="K842">
            <v>0</v>
          </cell>
          <cell r="M842" t="e">
            <v>#N/A</v>
          </cell>
          <cell r="N842" t="e">
            <v>#N/A</v>
          </cell>
        </row>
        <row r="843">
          <cell r="D843" t="str">
            <v xml:space="preserve"> </v>
          </cell>
          <cell r="E843" t="e">
            <v>#N/A</v>
          </cell>
          <cell r="F843" t="e">
            <v>#N/A</v>
          </cell>
          <cell r="G843">
            <v>0</v>
          </cell>
          <cell r="H843">
            <v>0</v>
          </cell>
          <cell r="I843" t="str">
            <v xml:space="preserve"> </v>
          </cell>
          <cell r="J843">
            <v>0</v>
          </cell>
          <cell r="K843">
            <v>0</v>
          </cell>
          <cell r="M843" t="e">
            <v>#N/A</v>
          </cell>
          <cell r="N843" t="e">
            <v>#N/A</v>
          </cell>
        </row>
        <row r="844">
          <cell r="D844" t="str">
            <v xml:space="preserve"> </v>
          </cell>
          <cell r="E844" t="e">
            <v>#N/A</v>
          </cell>
          <cell r="F844" t="e">
            <v>#N/A</v>
          </cell>
          <cell r="G844">
            <v>0</v>
          </cell>
          <cell r="H844">
            <v>0</v>
          </cell>
          <cell r="I844" t="str">
            <v xml:space="preserve"> </v>
          </cell>
          <cell r="J844">
            <v>0</v>
          </cell>
          <cell r="K844">
            <v>0</v>
          </cell>
          <cell r="M844" t="e">
            <v>#N/A</v>
          </cell>
          <cell r="N844" t="e">
            <v>#N/A</v>
          </cell>
        </row>
        <row r="845">
          <cell r="D845" t="str">
            <v xml:space="preserve"> </v>
          </cell>
          <cell r="E845" t="e">
            <v>#N/A</v>
          </cell>
          <cell r="F845" t="e">
            <v>#N/A</v>
          </cell>
          <cell r="G845">
            <v>0</v>
          </cell>
          <cell r="H845">
            <v>0</v>
          </cell>
          <cell r="I845" t="str">
            <v xml:space="preserve"> </v>
          </cell>
          <cell r="J845">
            <v>0</v>
          </cell>
          <cell r="K845">
            <v>0</v>
          </cell>
          <cell r="M845" t="e">
            <v>#N/A</v>
          </cell>
          <cell r="N845" t="e">
            <v>#N/A</v>
          </cell>
        </row>
        <row r="846">
          <cell r="D846" t="str">
            <v xml:space="preserve"> </v>
          </cell>
          <cell r="E846" t="e">
            <v>#N/A</v>
          </cell>
          <cell r="F846" t="e">
            <v>#N/A</v>
          </cell>
          <cell r="G846">
            <v>0</v>
          </cell>
          <cell r="H846">
            <v>0</v>
          </cell>
          <cell r="I846" t="str">
            <v xml:space="preserve"> </v>
          </cell>
          <cell r="J846">
            <v>0</v>
          </cell>
          <cell r="K846">
            <v>0</v>
          </cell>
          <cell r="M846" t="e">
            <v>#N/A</v>
          </cell>
          <cell r="N846" t="e">
            <v>#N/A</v>
          </cell>
        </row>
        <row r="847">
          <cell r="D847" t="str">
            <v xml:space="preserve"> </v>
          </cell>
          <cell r="E847" t="e">
            <v>#N/A</v>
          </cell>
          <cell r="F847" t="e">
            <v>#N/A</v>
          </cell>
          <cell r="G847">
            <v>0</v>
          </cell>
          <cell r="H847">
            <v>0</v>
          </cell>
          <cell r="I847" t="str">
            <v xml:space="preserve"> </v>
          </cell>
          <cell r="J847">
            <v>0</v>
          </cell>
          <cell r="K847">
            <v>0</v>
          </cell>
          <cell r="M847" t="e">
            <v>#N/A</v>
          </cell>
          <cell r="N847" t="e">
            <v>#N/A</v>
          </cell>
        </row>
        <row r="848">
          <cell r="D848" t="str">
            <v xml:space="preserve"> </v>
          </cell>
          <cell r="E848" t="e">
            <v>#N/A</v>
          </cell>
          <cell r="F848" t="e">
            <v>#N/A</v>
          </cell>
          <cell r="G848">
            <v>0</v>
          </cell>
          <cell r="H848">
            <v>0</v>
          </cell>
          <cell r="I848" t="str">
            <v xml:space="preserve"> </v>
          </cell>
          <cell r="J848">
            <v>0</v>
          </cell>
          <cell r="K848">
            <v>0</v>
          </cell>
          <cell r="M848" t="e">
            <v>#N/A</v>
          </cell>
          <cell r="N848" t="e">
            <v>#N/A</v>
          </cell>
        </row>
        <row r="849">
          <cell r="D849" t="str">
            <v xml:space="preserve"> </v>
          </cell>
          <cell r="E849" t="e">
            <v>#N/A</v>
          </cell>
          <cell r="F849" t="e">
            <v>#N/A</v>
          </cell>
          <cell r="G849">
            <v>0</v>
          </cell>
          <cell r="H849">
            <v>0</v>
          </cell>
          <cell r="I849" t="str">
            <v xml:space="preserve"> </v>
          </cell>
          <cell r="J849">
            <v>0</v>
          </cell>
          <cell r="K849">
            <v>0</v>
          </cell>
          <cell r="M849" t="e">
            <v>#N/A</v>
          </cell>
          <cell r="N849" t="e">
            <v>#N/A</v>
          </cell>
        </row>
        <row r="850">
          <cell r="D850" t="str">
            <v xml:space="preserve"> </v>
          </cell>
          <cell r="E850" t="e">
            <v>#N/A</v>
          </cell>
          <cell r="F850" t="e">
            <v>#N/A</v>
          </cell>
          <cell r="G850">
            <v>0</v>
          </cell>
          <cell r="H850">
            <v>0</v>
          </cell>
          <cell r="I850" t="str">
            <v xml:space="preserve"> </v>
          </cell>
          <cell r="J850">
            <v>0</v>
          </cell>
          <cell r="K850">
            <v>0</v>
          </cell>
          <cell r="M850" t="e">
            <v>#N/A</v>
          </cell>
          <cell r="N850" t="e">
            <v>#N/A</v>
          </cell>
        </row>
        <row r="851">
          <cell r="D851" t="str">
            <v xml:space="preserve"> </v>
          </cell>
          <cell r="E851" t="e">
            <v>#N/A</v>
          </cell>
          <cell r="F851" t="e">
            <v>#N/A</v>
          </cell>
          <cell r="G851">
            <v>0</v>
          </cell>
          <cell r="H851">
            <v>0</v>
          </cell>
          <cell r="I851" t="str">
            <v xml:space="preserve"> </v>
          </cell>
          <cell r="J851">
            <v>0</v>
          </cell>
          <cell r="K851">
            <v>0</v>
          </cell>
          <cell r="M851" t="e">
            <v>#N/A</v>
          </cell>
          <cell r="N851" t="e">
            <v>#N/A</v>
          </cell>
        </row>
        <row r="852">
          <cell r="D852" t="str">
            <v xml:space="preserve"> </v>
          </cell>
          <cell r="E852" t="e">
            <v>#N/A</v>
          </cell>
          <cell r="F852" t="e">
            <v>#N/A</v>
          </cell>
          <cell r="G852">
            <v>0</v>
          </cell>
          <cell r="H852">
            <v>0</v>
          </cell>
          <cell r="I852" t="str">
            <v xml:space="preserve"> </v>
          </cell>
          <cell r="J852">
            <v>0</v>
          </cell>
          <cell r="K852">
            <v>0</v>
          </cell>
          <cell r="M852" t="e">
            <v>#N/A</v>
          </cell>
          <cell r="N852" t="e">
            <v>#N/A</v>
          </cell>
        </row>
        <row r="853">
          <cell r="D853" t="str">
            <v xml:space="preserve"> </v>
          </cell>
          <cell r="E853" t="e">
            <v>#N/A</v>
          </cell>
          <cell r="F853" t="e">
            <v>#N/A</v>
          </cell>
          <cell r="G853">
            <v>0</v>
          </cell>
          <cell r="H853">
            <v>0</v>
          </cell>
          <cell r="I853" t="str">
            <v xml:space="preserve"> </v>
          </cell>
          <cell r="J853">
            <v>0</v>
          </cell>
          <cell r="K853">
            <v>0</v>
          </cell>
          <cell r="M853" t="e">
            <v>#N/A</v>
          </cell>
          <cell r="N853" t="e">
            <v>#N/A</v>
          </cell>
        </row>
        <row r="854">
          <cell r="D854" t="str">
            <v xml:space="preserve"> </v>
          </cell>
          <cell r="E854" t="e">
            <v>#N/A</v>
          </cell>
          <cell r="F854" t="e">
            <v>#N/A</v>
          </cell>
          <cell r="G854">
            <v>0</v>
          </cell>
          <cell r="H854">
            <v>0</v>
          </cell>
          <cell r="I854" t="str">
            <v xml:space="preserve"> </v>
          </cell>
          <cell r="J854">
            <v>0</v>
          </cell>
          <cell r="K854">
            <v>0</v>
          </cell>
          <cell r="M854" t="e">
            <v>#N/A</v>
          </cell>
          <cell r="N854" t="e">
            <v>#N/A</v>
          </cell>
        </row>
        <row r="855">
          <cell r="D855" t="str">
            <v xml:space="preserve"> </v>
          </cell>
          <cell r="E855" t="e">
            <v>#N/A</v>
          </cell>
          <cell r="F855" t="e">
            <v>#N/A</v>
          </cell>
          <cell r="G855">
            <v>0</v>
          </cell>
          <cell r="H855">
            <v>0</v>
          </cell>
          <cell r="I855" t="str">
            <v xml:space="preserve"> </v>
          </cell>
          <cell r="J855">
            <v>0</v>
          </cell>
          <cell r="K855">
            <v>0</v>
          </cell>
          <cell r="M855" t="e">
            <v>#N/A</v>
          </cell>
          <cell r="N855" t="e">
            <v>#N/A</v>
          </cell>
        </row>
        <row r="856">
          <cell r="D856" t="str">
            <v xml:space="preserve"> </v>
          </cell>
          <cell r="E856" t="e">
            <v>#N/A</v>
          </cell>
          <cell r="F856" t="e">
            <v>#N/A</v>
          </cell>
          <cell r="G856">
            <v>0</v>
          </cell>
          <cell r="H856">
            <v>0</v>
          </cell>
          <cell r="I856" t="str">
            <v xml:space="preserve"> </v>
          </cell>
          <cell r="J856">
            <v>0</v>
          </cell>
          <cell r="K856">
            <v>0</v>
          </cell>
          <cell r="M856" t="e">
            <v>#N/A</v>
          </cell>
          <cell r="N856" t="e">
            <v>#N/A</v>
          </cell>
        </row>
        <row r="857">
          <cell r="D857" t="str">
            <v xml:space="preserve"> </v>
          </cell>
          <cell r="E857" t="e">
            <v>#N/A</v>
          </cell>
          <cell r="F857" t="e">
            <v>#N/A</v>
          </cell>
          <cell r="G857">
            <v>0</v>
          </cell>
          <cell r="H857">
            <v>0</v>
          </cell>
          <cell r="I857" t="str">
            <v xml:space="preserve"> </v>
          </cell>
          <cell r="J857">
            <v>0</v>
          </cell>
          <cell r="K857">
            <v>0</v>
          </cell>
          <cell r="M857" t="e">
            <v>#N/A</v>
          </cell>
          <cell r="N857" t="e">
            <v>#N/A</v>
          </cell>
        </row>
        <row r="858">
          <cell r="D858" t="str">
            <v xml:space="preserve"> </v>
          </cell>
          <cell r="E858" t="e">
            <v>#N/A</v>
          </cell>
          <cell r="F858" t="e">
            <v>#N/A</v>
          </cell>
          <cell r="G858">
            <v>0</v>
          </cell>
          <cell r="H858">
            <v>0</v>
          </cell>
          <cell r="I858" t="str">
            <v xml:space="preserve"> </v>
          </cell>
          <cell r="J858">
            <v>0</v>
          </cell>
          <cell r="K858">
            <v>0</v>
          </cell>
          <cell r="M858" t="e">
            <v>#N/A</v>
          </cell>
          <cell r="N858" t="e">
            <v>#N/A</v>
          </cell>
        </row>
        <row r="859">
          <cell r="D859" t="str">
            <v xml:space="preserve"> </v>
          </cell>
          <cell r="E859" t="e">
            <v>#N/A</v>
          </cell>
          <cell r="F859" t="e">
            <v>#N/A</v>
          </cell>
          <cell r="G859">
            <v>0</v>
          </cell>
          <cell r="H859">
            <v>0</v>
          </cell>
          <cell r="I859" t="str">
            <v xml:space="preserve"> </v>
          </cell>
          <cell r="J859">
            <v>0</v>
          </cell>
          <cell r="K859">
            <v>0</v>
          </cell>
          <cell r="M859" t="e">
            <v>#N/A</v>
          </cell>
          <cell r="N859" t="e">
            <v>#N/A</v>
          </cell>
        </row>
        <row r="860">
          <cell r="D860" t="str">
            <v xml:space="preserve"> </v>
          </cell>
          <cell r="E860" t="e">
            <v>#N/A</v>
          </cell>
          <cell r="F860" t="e">
            <v>#N/A</v>
          </cell>
          <cell r="G860">
            <v>0</v>
          </cell>
          <cell r="H860">
            <v>0</v>
          </cell>
          <cell r="I860" t="str">
            <v xml:space="preserve"> </v>
          </cell>
          <cell r="J860">
            <v>0</v>
          </cell>
          <cell r="K860">
            <v>0</v>
          </cell>
          <cell r="M860" t="e">
            <v>#N/A</v>
          </cell>
          <cell r="N860" t="e">
            <v>#N/A</v>
          </cell>
        </row>
        <row r="861">
          <cell r="D861" t="str">
            <v xml:space="preserve"> </v>
          </cell>
          <cell r="E861" t="e">
            <v>#N/A</v>
          </cell>
          <cell r="F861" t="e">
            <v>#N/A</v>
          </cell>
          <cell r="G861">
            <v>0</v>
          </cell>
          <cell r="H861">
            <v>0</v>
          </cell>
          <cell r="I861" t="str">
            <v xml:space="preserve"> </v>
          </cell>
          <cell r="J861">
            <v>0</v>
          </cell>
          <cell r="K861">
            <v>0</v>
          </cell>
          <cell r="M861" t="e">
            <v>#N/A</v>
          </cell>
          <cell r="N861" t="e">
            <v>#N/A</v>
          </cell>
        </row>
        <row r="862">
          <cell r="D862" t="str">
            <v xml:space="preserve"> </v>
          </cell>
          <cell r="E862" t="e">
            <v>#N/A</v>
          </cell>
          <cell r="F862" t="e">
            <v>#N/A</v>
          </cell>
          <cell r="G862">
            <v>0</v>
          </cell>
          <cell r="H862">
            <v>0</v>
          </cell>
          <cell r="I862" t="str">
            <v xml:space="preserve"> </v>
          </cell>
          <cell r="J862">
            <v>0</v>
          </cell>
          <cell r="K862">
            <v>0</v>
          </cell>
          <cell r="M862" t="e">
            <v>#N/A</v>
          </cell>
          <cell r="N862" t="e">
            <v>#N/A</v>
          </cell>
        </row>
        <row r="863">
          <cell r="D863" t="str">
            <v xml:space="preserve"> </v>
          </cell>
          <cell r="E863" t="e">
            <v>#N/A</v>
          </cell>
          <cell r="F863" t="e">
            <v>#N/A</v>
          </cell>
          <cell r="G863">
            <v>0</v>
          </cell>
          <cell r="H863">
            <v>0</v>
          </cell>
          <cell r="I863" t="str">
            <v xml:space="preserve"> </v>
          </cell>
          <cell r="J863">
            <v>0</v>
          </cell>
          <cell r="K863">
            <v>0</v>
          </cell>
          <cell r="M863" t="e">
            <v>#N/A</v>
          </cell>
          <cell r="N863" t="e">
            <v>#N/A</v>
          </cell>
        </row>
        <row r="864">
          <cell r="D864" t="str">
            <v xml:space="preserve"> </v>
          </cell>
          <cell r="E864" t="e">
            <v>#N/A</v>
          </cell>
          <cell r="F864" t="e">
            <v>#N/A</v>
          </cell>
          <cell r="G864">
            <v>0</v>
          </cell>
          <cell r="H864">
            <v>0</v>
          </cell>
          <cell r="I864" t="str">
            <v xml:space="preserve"> </v>
          </cell>
          <cell r="J864">
            <v>0</v>
          </cell>
          <cell r="K864">
            <v>0</v>
          </cell>
          <cell r="M864" t="e">
            <v>#N/A</v>
          </cell>
          <cell r="N864" t="e">
            <v>#N/A</v>
          </cell>
        </row>
        <row r="865">
          <cell r="D865" t="str">
            <v xml:space="preserve"> </v>
          </cell>
          <cell r="E865" t="e">
            <v>#N/A</v>
          </cell>
          <cell r="F865" t="e">
            <v>#N/A</v>
          </cell>
          <cell r="G865">
            <v>0</v>
          </cell>
          <cell r="H865">
            <v>0</v>
          </cell>
          <cell r="I865" t="str">
            <v xml:space="preserve"> </v>
          </cell>
          <cell r="J865">
            <v>0</v>
          </cell>
          <cell r="K865">
            <v>0</v>
          </cell>
          <cell r="M865" t="e">
            <v>#N/A</v>
          </cell>
          <cell r="N865" t="e">
            <v>#N/A</v>
          </cell>
        </row>
        <row r="866">
          <cell r="D866" t="str">
            <v xml:space="preserve"> </v>
          </cell>
          <cell r="E866" t="e">
            <v>#N/A</v>
          </cell>
          <cell r="F866" t="e">
            <v>#N/A</v>
          </cell>
          <cell r="G866">
            <v>0</v>
          </cell>
          <cell r="H866">
            <v>0</v>
          </cell>
          <cell r="I866" t="str">
            <v xml:space="preserve"> </v>
          </cell>
          <cell r="J866">
            <v>0</v>
          </cell>
          <cell r="K866">
            <v>0</v>
          </cell>
          <cell r="M866" t="e">
            <v>#N/A</v>
          </cell>
          <cell r="N866" t="e">
            <v>#N/A</v>
          </cell>
        </row>
        <row r="867">
          <cell r="D867" t="str">
            <v xml:space="preserve"> </v>
          </cell>
          <cell r="E867" t="e">
            <v>#N/A</v>
          </cell>
          <cell r="F867" t="e">
            <v>#N/A</v>
          </cell>
          <cell r="G867">
            <v>0</v>
          </cell>
          <cell r="H867">
            <v>0</v>
          </cell>
          <cell r="I867" t="str">
            <v xml:space="preserve"> </v>
          </cell>
          <cell r="J867">
            <v>0</v>
          </cell>
          <cell r="K867">
            <v>0</v>
          </cell>
          <cell r="M867" t="e">
            <v>#N/A</v>
          </cell>
          <cell r="N867" t="e">
            <v>#N/A</v>
          </cell>
        </row>
        <row r="868">
          <cell r="D868" t="str">
            <v xml:space="preserve"> </v>
          </cell>
          <cell r="E868" t="e">
            <v>#N/A</v>
          </cell>
          <cell r="F868" t="e">
            <v>#N/A</v>
          </cell>
          <cell r="G868">
            <v>0</v>
          </cell>
          <cell r="H868">
            <v>0</v>
          </cell>
          <cell r="I868" t="str">
            <v xml:space="preserve"> </v>
          </cell>
          <cell r="J868">
            <v>0</v>
          </cell>
          <cell r="K868">
            <v>0</v>
          </cell>
          <cell r="M868" t="e">
            <v>#N/A</v>
          </cell>
          <cell r="N868" t="e">
            <v>#N/A</v>
          </cell>
        </row>
        <row r="869">
          <cell r="D869" t="str">
            <v xml:space="preserve"> </v>
          </cell>
          <cell r="E869" t="e">
            <v>#N/A</v>
          </cell>
          <cell r="F869" t="e">
            <v>#N/A</v>
          </cell>
          <cell r="G869">
            <v>0</v>
          </cell>
          <cell r="H869">
            <v>0</v>
          </cell>
          <cell r="I869" t="str">
            <v xml:space="preserve"> </v>
          </cell>
          <cell r="J869">
            <v>0</v>
          </cell>
          <cell r="K869">
            <v>0</v>
          </cell>
          <cell r="M869" t="e">
            <v>#N/A</v>
          </cell>
          <cell r="N869" t="e">
            <v>#N/A</v>
          </cell>
        </row>
        <row r="870">
          <cell r="D870" t="str">
            <v xml:space="preserve"> </v>
          </cell>
          <cell r="E870" t="e">
            <v>#N/A</v>
          </cell>
          <cell r="F870" t="e">
            <v>#N/A</v>
          </cell>
          <cell r="G870">
            <v>0</v>
          </cell>
          <cell r="H870">
            <v>0</v>
          </cell>
          <cell r="I870" t="str">
            <v xml:space="preserve"> </v>
          </cell>
          <cell r="J870">
            <v>0</v>
          </cell>
          <cell r="K870">
            <v>0</v>
          </cell>
          <cell r="M870" t="e">
            <v>#N/A</v>
          </cell>
          <cell r="N870" t="e">
            <v>#N/A</v>
          </cell>
        </row>
        <row r="871">
          <cell r="D871" t="str">
            <v xml:space="preserve"> </v>
          </cell>
          <cell r="E871" t="e">
            <v>#N/A</v>
          </cell>
          <cell r="F871" t="e">
            <v>#N/A</v>
          </cell>
          <cell r="G871">
            <v>0</v>
          </cell>
          <cell r="H871">
            <v>0</v>
          </cell>
          <cell r="I871" t="str">
            <v xml:space="preserve"> </v>
          </cell>
          <cell r="J871">
            <v>0</v>
          </cell>
          <cell r="K871">
            <v>0</v>
          </cell>
          <cell r="M871" t="e">
            <v>#N/A</v>
          </cell>
          <cell r="N871" t="e">
            <v>#N/A</v>
          </cell>
        </row>
        <row r="872">
          <cell r="D872" t="str">
            <v xml:space="preserve"> </v>
          </cell>
          <cell r="E872" t="e">
            <v>#N/A</v>
          </cell>
          <cell r="F872" t="e">
            <v>#N/A</v>
          </cell>
          <cell r="G872">
            <v>0</v>
          </cell>
          <cell r="H872">
            <v>0</v>
          </cell>
          <cell r="I872" t="str">
            <v xml:space="preserve"> </v>
          </cell>
          <cell r="J872">
            <v>0</v>
          </cell>
          <cell r="K872">
            <v>0</v>
          </cell>
          <cell r="M872" t="e">
            <v>#N/A</v>
          </cell>
          <cell r="N872" t="e">
            <v>#N/A</v>
          </cell>
        </row>
        <row r="873">
          <cell r="D873" t="str">
            <v xml:space="preserve"> </v>
          </cell>
          <cell r="E873" t="e">
            <v>#N/A</v>
          </cell>
          <cell r="F873" t="e">
            <v>#N/A</v>
          </cell>
          <cell r="G873">
            <v>0</v>
          </cell>
          <cell r="H873">
            <v>0</v>
          </cell>
          <cell r="I873" t="str">
            <v xml:space="preserve"> </v>
          </cell>
          <cell r="J873">
            <v>0</v>
          </cell>
          <cell r="K873">
            <v>0</v>
          </cell>
          <cell r="M873" t="e">
            <v>#N/A</v>
          </cell>
          <cell r="N873" t="e">
            <v>#N/A</v>
          </cell>
        </row>
        <row r="874">
          <cell r="D874" t="str">
            <v xml:space="preserve"> </v>
          </cell>
          <cell r="E874" t="e">
            <v>#N/A</v>
          </cell>
          <cell r="F874" t="e">
            <v>#N/A</v>
          </cell>
          <cell r="G874">
            <v>0</v>
          </cell>
          <cell r="H874">
            <v>0</v>
          </cell>
          <cell r="I874" t="str">
            <v xml:space="preserve"> </v>
          </cell>
          <cell r="J874">
            <v>0</v>
          </cell>
          <cell r="K874">
            <v>0</v>
          </cell>
          <cell r="M874" t="e">
            <v>#N/A</v>
          </cell>
          <cell r="N874" t="e">
            <v>#N/A</v>
          </cell>
        </row>
        <row r="875">
          <cell r="D875" t="str">
            <v xml:space="preserve"> </v>
          </cell>
          <cell r="E875" t="e">
            <v>#N/A</v>
          </cell>
          <cell r="F875" t="e">
            <v>#N/A</v>
          </cell>
          <cell r="G875">
            <v>0</v>
          </cell>
          <cell r="H875">
            <v>0</v>
          </cell>
          <cell r="I875" t="str">
            <v xml:space="preserve"> </v>
          </cell>
          <cell r="J875">
            <v>0</v>
          </cell>
          <cell r="K875">
            <v>0</v>
          </cell>
          <cell r="M875" t="e">
            <v>#N/A</v>
          </cell>
          <cell r="N875" t="e">
            <v>#N/A</v>
          </cell>
        </row>
        <row r="876">
          <cell r="D876" t="str">
            <v xml:space="preserve"> </v>
          </cell>
          <cell r="E876" t="e">
            <v>#N/A</v>
          </cell>
          <cell r="F876" t="e">
            <v>#N/A</v>
          </cell>
          <cell r="G876">
            <v>0</v>
          </cell>
          <cell r="H876">
            <v>0</v>
          </cell>
          <cell r="I876" t="str">
            <v xml:space="preserve"> </v>
          </cell>
          <cell r="J876">
            <v>0</v>
          </cell>
          <cell r="K876">
            <v>0</v>
          </cell>
          <cell r="M876" t="e">
            <v>#N/A</v>
          </cell>
          <cell r="N876" t="e">
            <v>#N/A</v>
          </cell>
        </row>
        <row r="877">
          <cell r="D877" t="str">
            <v xml:space="preserve"> </v>
          </cell>
          <cell r="E877" t="e">
            <v>#N/A</v>
          </cell>
          <cell r="F877" t="e">
            <v>#N/A</v>
          </cell>
          <cell r="G877">
            <v>0</v>
          </cell>
          <cell r="H877">
            <v>0</v>
          </cell>
          <cell r="I877" t="str">
            <v xml:space="preserve"> </v>
          </cell>
          <cell r="J877">
            <v>0</v>
          </cell>
          <cell r="K877">
            <v>0</v>
          </cell>
          <cell r="M877" t="e">
            <v>#N/A</v>
          </cell>
          <cell r="N877" t="e">
            <v>#N/A</v>
          </cell>
        </row>
        <row r="878">
          <cell r="D878" t="str">
            <v xml:space="preserve"> </v>
          </cell>
          <cell r="E878" t="e">
            <v>#N/A</v>
          </cell>
          <cell r="F878" t="e">
            <v>#N/A</v>
          </cell>
          <cell r="G878">
            <v>0</v>
          </cell>
          <cell r="H878">
            <v>0</v>
          </cell>
          <cell r="I878" t="str">
            <v xml:space="preserve"> </v>
          </cell>
          <cell r="J878">
            <v>0</v>
          </cell>
          <cell r="K878">
            <v>0</v>
          </cell>
          <cell r="M878" t="e">
            <v>#N/A</v>
          </cell>
          <cell r="N878" t="e">
            <v>#N/A</v>
          </cell>
        </row>
        <row r="879">
          <cell r="D879" t="str">
            <v xml:space="preserve"> </v>
          </cell>
          <cell r="E879" t="e">
            <v>#N/A</v>
          </cell>
          <cell r="F879" t="e">
            <v>#N/A</v>
          </cell>
          <cell r="G879">
            <v>0</v>
          </cell>
          <cell r="H879">
            <v>0</v>
          </cell>
          <cell r="I879" t="str">
            <v xml:space="preserve"> </v>
          </cell>
          <cell r="J879">
            <v>0</v>
          </cell>
          <cell r="K879">
            <v>0</v>
          </cell>
          <cell r="M879" t="e">
            <v>#N/A</v>
          </cell>
          <cell r="N879" t="e">
            <v>#N/A</v>
          </cell>
        </row>
        <row r="880">
          <cell r="D880" t="str">
            <v xml:space="preserve"> </v>
          </cell>
          <cell r="E880" t="e">
            <v>#N/A</v>
          </cell>
          <cell r="F880" t="e">
            <v>#N/A</v>
          </cell>
          <cell r="G880">
            <v>0</v>
          </cell>
          <cell r="H880">
            <v>0</v>
          </cell>
          <cell r="I880" t="str">
            <v xml:space="preserve"> </v>
          </cell>
          <cell r="J880">
            <v>0</v>
          </cell>
          <cell r="K880">
            <v>0</v>
          </cell>
          <cell r="M880" t="e">
            <v>#N/A</v>
          </cell>
          <cell r="N880" t="e">
            <v>#N/A</v>
          </cell>
        </row>
        <row r="881">
          <cell r="D881" t="str">
            <v xml:space="preserve"> </v>
          </cell>
          <cell r="E881" t="e">
            <v>#N/A</v>
          </cell>
          <cell r="F881" t="e">
            <v>#N/A</v>
          </cell>
          <cell r="G881">
            <v>0</v>
          </cell>
          <cell r="H881">
            <v>0</v>
          </cell>
          <cell r="I881" t="str">
            <v xml:space="preserve"> </v>
          </cell>
          <cell r="J881">
            <v>0</v>
          </cell>
          <cell r="K881">
            <v>0</v>
          </cell>
          <cell r="M881" t="e">
            <v>#N/A</v>
          </cell>
          <cell r="N881" t="e">
            <v>#N/A</v>
          </cell>
        </row>
        <row r="882">
          <cell r="D882" t="str">
            <v xml:space="preserve"> </v>
          </cell>
          <cell r="E882" t="e">
            <v>#N/A</v>
          </cell>
          <cell r="F882" t="e">
            <v>#N/A</v>
          </cell>
          <cell r="G882">
            <v>0</v>
          </cell>
          <cell r="H882">
            <v>0</v>
          </cell>
          <cell r="I882" t="str">
            <v xml:space="preserve"> </v>
          </cell>
          <cell r="J882">
            <v>0</v>
          </cell>
          <cell r="K882">
            <v>0</v>
          </cell>
          <cell r="M882" t="e">
            <v>#N/A</v>
          </cell>
          <cell r="N882" t="e">
            <v>#N/A</v>
          </cell>
        </row>
        <row r="883">
          <cell r="D883" t="str">
            <v xml:space="preserve"> </v>
          </cell>
          <cell r="E883" t="e">
            <v>#N/A</v>
          </cell>
          <cell r="F883" t="e">
            <v>#N/A</v>
          </cell>
          <cell r="G883">
            <v>0</v>
          </cell>
          <cell r="H883">
            <v>0</v>
          </cell>
          <cell r="I883" t="str">
            <v xml:space="preserve"> </v>
          </cell>
          <cell r="J883">
            <v>0</v>
          </cell>
          <cell r="K883">
            <v>0</v>
          </cell>
          <cell r="M883" t="e">
            <v>#N/A</v>
          </cell>
          <cell r="N883" t="e">
            <v>#N/A</v>
          </cell>
        </row>
        <row r="884">
          <cell r="D884" t="str">
            <v xml:space="preserve"> </v>
          </cell>
          <cell r="E884" t="e">
            <v>#N/A</v>
          </cell>
          <cell r="F884" t="e">
            <v>#N/A</v>
          </cell>
          <cell r="G884">
            <v>0</v>
          </cell>
          <cell r="H884">
            <v>0</v>
          </cell>
          <cell r="I884" t="str">
            <v xml:space="preserve"> </v>
          </cell>
          <cell r="J884">
            <v>0</v>
          </cell>
          <cell r="K884">
            <v>0</v>
          </cell>
          <cell r="M884" t="e">
            <v>#N/A</v>
          </cell>
          <cell r="N884" t="e">
            <v>#N/A</v>
          </cell>
        </row>
        <row r="885">
          <cell r="D885" t="str">
            <v xml:space="preserve"> </v>
          </cell>
          <cell r="E885" t="e">
            <v>#N/A</v>
          </cell>
          <cell r="F885" t="e">
            <v>#N/A</v>
          </cell>
          <cell r="G885">
            <v>0</v>
          </cell>
          <cell r="H885">
            <v>0</v>
          </cell>
          <cell r="I885" t="str">
            <v xml:space="preserve"> </v>
          </cell>
          <cell r="J885">
            <v>0</v>
          </cell>
          <cell r="K885">
            <v>0</v>
          </cell>
          <cell r="M885" t="e">
            <v>#N/A</v>
          </cell>
          <cell r="N885" t="e">
            <v>#N/A</v>
          </cell>
        </row>
        <row r="886">
          <cell r="D886" t="str">
            <v xml:space="preserve"> </v>
          </cell>
          <cell r="E886" t="e">
            <v>#N/A</v>
          </cell>
          <cell r="F886" t="e">
            <v>#N/A</v>
          </cell>
          <cell r="G886">
            <v>0</v>
          </cell>
          <cell r="H886">
            <v>0</v>
          </cell>
          <cell r="I886" t="str">
            <v xml:space="preserve"> </v>
          </cell>
          <cell r="J886">
            <v>0</v>
          </cell>
          <cell r="K886">
            <v>0</v>
          </cell>
          <cell r="M886" t="e">
            <v>#N/A</v>
          </cell>
          <cell r="N886" t="e">
            <v>#N/A</v>
          </cell>
        </row>
        <row r="887">
          <cell r="D887" t="str">
            <v xml:space="preserve"> </v>
          </cell>
          <cell r="E887" t="e">
            <v>#N/A</v>
          </cell>
          <cell r="F887" t="e">
            <v>#N/A</v>
          </cell>
          <cell r="G887">
            <v>0</v>
          </cell>
          <cell r="H887">
            <v>0</v>
          </cell>
          <cell r="I887" t="str">
            <v xml:space="preserve"> </v>
          </cell>
          <cell r="J887">
            <v>0</v>
          </cell>
          <cell r="K887">
            <v>0</v>
          </cell>
          <cell r="M887" t="e">
            <v>#N/A</v>
          </cell>
          <cell r="N887" t="e">
            <v>#N/A</v>
          </cell>
        </row>
        <row r="888">
          <cell r="D888" t="str">
            <v xml:space="preserve"> </v>
          </cell>
          <cell r="E888" t="e">
            <v>#N/A</v>
          </cell>
          <cell r="F888" t="e">
            <v>#N/A</v>
          </cell>
          <cell r="G888">
            <v>0</v>
          </cell>
          <cell r="H888">
            <v>0</v>
          </cell>
          <cell r="I888" t="str">
            <v xml:space="preserve"> </v>
          </cell>
          <cell r="J888">
            <v>0</v>
          </cell>
          <cell r="K888">
            <v>0</v>
          </cell>
          <cell r="M888" t="e">
            <v>#N/A</v>
          </cell>
          <cell r="N888" t="e">
            <v>#N/A</v>
          </cell>
        </row>
        <row r="889">
          <cell r="D889" t="str">
            <v xml:space="preserve"> </v>
          </cell>
          <cell r="E889" t="e">
            <v>#N/A</v>
          </cell>
          <cell r="F889" t="e">
            <v>#N/A</v>
          </cell>
          <cell r="G889">
            <v>0</v>
          </cell>
          <cell r="H889">
            <v>0</v>
          </cell>
          <cell r="I889" t="str">
            <v xml:space="preserve"> </v>
          </cell>
          <cell r="J889">
            <v>0</v>
          </cell>
          <cell r="K889">
            <v>0</v>
          </cell>
          <cell r="M889" t="e">
            <v>#N/A</v>
          </cell>
          <cell r="N889" t="e">
            <v>#N/A</v>
          </cell>
        </row>
        <row r="890">
          <cell r="D890" t="str">
            <v xml:space="preserve"> </v>
          </cell>
          <cell r="E890" t="e">
            <v>#N/A</v>
          </cell>
          <cell r="F890" t="e">
            <v>#N/A</v>
          </cell>
          <cell r="G890">
            <v>0</v>
          </cell>
          <cell r="H890">
            <v>0</v>
          </cell>
          <cell r="I890" t="str">
            <v xml:space="preserve"> </v>
          </cell>
          <cell r="J890">
            <v>0</v>
          </cell>
          <cell r="K890">
            <v>0</v>
          </cell>
          <cell r="M890" t="e">
            <v>#N/A</v>
          </cell>
          <cell r="N890" t="e">
            <v>#N/A</v>
          </cell>
        </row>
        <row r="891">
          <cell r="D891" t="str">
            <v xml:space="preserve"> </v>
          </cell>
          <cell r="E891" t="e">
            <v>#N/A</v>
          </cell>
          <cell r="F891" t="e">
            <v>#N/A</v>
          </cell>
          <cell r="G891">
            <v>0</v>
          </cell>
          <cell r="H891">
            <v>0</v>
          </cell>
          <cell r="I891" t="str">
            <v xml:space="preserve"> </v>
          </cell>
          <cell r="J891">
            <v>0</v>
          </cell>
          <cell r="K891">
            <v>0</v>
          </cell>
          <cell r="M891" t="e">
            <v>#N/A</v>
          </cell>
          <cell r="N891" t="e">
            <v>#N/A</v>
          </cell>
        </row>
        <row r="892">
          <cell r="D892" t="str">
            <v xml:space="preserve"> </v>
          </cell>
          <cell r="E892" t="e">
            <v>#N/A</v>
          </cell>
          <cell r="F892" t="e">
            <v>#N/A</v>
          </cell>
          <cell r="G892">
            <v>0</v>
          </cell>
          <cell r="H892">
            <v>0</v>
          </cell>
          <cell r="I892" t="str">
            <v xml:space="preserve"> </v>
          </cell>
          <cell r="J892">
            <v>0</v>
          </cell>
          <cell r="K892">
            <v>0</v>
          </cell>
          <cell r="M892" t="e">
            <v>#N/A</v>
          </cell>
          <cell r="N892" t="e">
            <v>#N/A</v>
          </cell>
        </row>
        <row r="893">
          <cell r="D893" t="str">
            <v xml:space="preserve"> </v>
          </cell>
          <cell r="E893" t="e">
            <v>#N/A</v>
          </cell>
          <cell r="F893" t="e">
            <v>#N/A</v>
          </cell>
          <cell r="G893">
            <v>0</v>
          </cell>
          <cell r="H893">
            <v>0</v>
          </cell>
          <cell r="I893" t="str">
            <v xml:space="preserve"> </v>
          </cell>
          <cell r="J893">
            <v>0</v>
          </cell>
          <cell r="K893">
            <v>0</v>
          </cell>
          <cell r="M893" t="e">
            <v>#N/A</v>
          </cell>
          <cell r="N893" t="e">
            <v>#N/A</v>
          </cell>
        </row>
        <row r="894">
          <cell r="D894" t="str">
            <v xml:space="preserve"> </v>
          </cell>
          <cell r="E894" t="e">
            <v>#N/A</v>
          </cell>
          <cell r="F894" t="e">
            <v>#N/A</v>
          </cell>
          <cell r="G894">
            <v>0</v>
          </cell>
          <cell r="H894">
            <v>0</v>
          </cell>
          <cell r="I894" t="str">
            <v xml:space="preserve"> </v>
          </cell>
          <cell r="J894">
            <v>0</v>
          </cell>
          <cell r="K894">
            <v>0</v>
          </cell>
          <cell r="M894" t="e">
            <v>#N/A</v>
          </cell>
          <cell r="N894" t="e">
            <v>#N/A</v>
          </cell>
        </row>
        <row r="895">
          <cell r="D895" t="str">
            <v xml:space="preserve"> </v>
          </cell>
          <cell r="E895" t="e">
            <v>#N/A</v>
          </cell>
          <cell r="F895" t="e">
            <v>#N/A</v>
          </cell>
          <cell r="G895">
            <v>0</v>
          </cell>
          <cell r="H895">
            <v>0</v>
          </cell>
          <cell r="I895" t="str">
            <v xml:space="preserve"> </v>
          </cell>
          <cell r="J895">
            <v>0</v>
          </cell>
          <cell r="K895">
            <v>0</v>
          </cell>
          <cell r="M895" t="e">
            <v>#N/A</v>
          </cell>
          <cell r="N895" t="e">
            <v>#N/A</v>
          </cell>
        </row>
        <row r="896">
          <cell r="D896" t="str">
            <v xml:space="preserve"> </v>
          </cell>
          <cell r="E896" t="e">
            <v>#N/A</v>
          </cell>
          <cell r="F896" t="e">
            <v>#N/A</v>
          </cell>
          <cell r="G896">
            <v>0</v>
          </cell>
          <cell r="H896">
            <v>0</v>
          </cell>
          <cell r="I896" t="str">
            <v xml:space="preserve"> </v>
          </cell>
          <cell r="J896">
            <v>0</v>
          </cell>
          <cell r="K896">
            <v>0</v>
          </cell>
          <cell r="M896" t="e">
            <v>#N/A</v>
          </cell>
          <cell r="N896" t="e">
            <v>#N/A</v>
          </cell>
        </row>
        <row r="897">
          <cell r="D897" t="str">
            <v xml:space="preserve"> </v>
          </cell>
          <cell r="E897" t="e">
            <v>#N/A</v>
          </cell>
          <cell r="F897" t="e">
            <v>#N/A</v>
          </cell>
          <cell r="G897">
            <v>0</v>
          </cell>
          <cell r="H897">
            <v>0</v>
          </cell>
          <cell r="I897" t="str">
            <v xml:space="preserve"> </v>
          </cell>
          <cell r="J897">
            <v>0</v>
          </cell>
          <cell r="K897">
            <v>0</v>
          </cell>
          <cell r="M897" t="e">
            <v>#N/A</v>
          </cell>
          <cell r="N897" t="e">
            <v>#N/A</v>
          </cell>
        </row>
        <row r="898">
          <cell r="D898" t="str">
            <v xml:space="preserve"> </v>
          </cell>
          <cell r="E898" t="e">
            <v>#N/A</v>
          </cell>
          <cell r="F898" t="e">
            <v>#N/A</v>
          </cell>
          <cell r="G898">
            <v>0</v>
          </cell>
          <cell r="H898">
            <v>0</v>
          </cell>
          <cell r="I898" t="str">
            <v xml:space="preserve"> </v>
          </cell>
          <cell r="J898">
            <v>0</v>
          </cell>
          <cell r="K898">
            <v>0</v>
          </cell>
          <cell r="M898" t="e">
            <v>#N/A</v>
          </cell>
          <cell r="N898" t="e">
            <v>#N/A</v>
          </cell>
        </row>
        <row r="899">
          <cell r="D899" t="str">
            <v xml:space="preserve"> </v>
          </cell>
          <cell r="E899" t="e">
            <v>#N/A</v>
          </cell>
          <cell r="F899" t="e">
            <v>#N/A</v>
          </cell>
          <cell r="G899">
            <v>0</v>
          </cell>
          <cell r="H899">
            <v>0</v>
          </cell>
          <cell r="I899" t="str">
            <v xml:space="preserve"> </v>
          </cell>
          <cell r="J899">
            <v>0</v>
          </cell>
          <cell r="K899">
            <v>0</v>
          </cell>
          <cell r="M899" t="e">
            <v>#N/A</v>
          </cell>
          <cell r="N899" t="e">
            <v>#N/A</v>
          </cell>
        </row>
        <row r="900">
          <cell r="D900" t="str">
            <v xml:space="preserve"> </v>
          </cell>
          <cell r="E900" t="e">
            <v>#N/A</v>
          </cell>
          <cell r="F900" t="e">
            <v>#N/A</v>
          </cell>
          <cell r="G900">
            <v>0</v>
          </cell>
          <cell r="H900">
            <v>0</v>
          </cell>
          <cell r="I900" t="str">
            <v xml:space="preserve"> </v>
          </cell>
          <cell r="J900">
            <v>0</v>
          </cell>
          <cell r="K900">
            <v>0</v>
          </cell>
          <cell r="M900" t="e">
            <v>#N/A</v>
          </cell>
          <cell r="N900" t="e">
            <v>#N/A</v>
          </cell>
        </row>
        <row r="901">
          <cell r="D901" t="str">
            <v xml:space="preserve"> </v>
          </cell>
          <cell r="E901" t="e">
            <v>#N/A</v>
          </cell>
          <cell r="F901" t="e">
            <v>#N/A</v>
          </cell>
          <cell r="G901">
            <v>0</v>
          </cell>
          <cell r="H901">
            <v>0</v>
          </cell>
          <cell r="I901" t="str">
            <v xml:space="preserve"> </v>
          </cell>
          <cell r="J901">
            <v>0</v>
          </cell>
          <cell r="K901">
            <v>0</v>
          </cell>
          <cell r="M901" t="e">
            <v>#N/A</v>
          </cell>
          <cell r="N901" t="e">
            <v>#N/A</v>
          </cell>
        </row>
        <row r="902">
          <cell r="D902" t="str">
            <v xml:space="preserve"> </v>
          </cell>
          <cell r="E902" t="e">
            <v>#N/A</v>
          </cell>
          <cell r="F902" t="e">
            <v>#N/A</v>
          </cell>
          <cell r="G902">
            <v>0</v>
          </cell>
          <cell r="H902">
            <v>0</v>
          </cell>
          <cell r="I902" t="str">
            <v xml:space="preserve"> </v>
          </cell>
          <cell r="J902">
            <v>0</v>
          </cell>
          <cell r="K902">
            <v>0</v>
          </cell>
          <cell r="M902" t="e">
            <v>#N/A</v>
          </cell>
          <cell r="N902" t="e">
            <v>#N/A</v>
          </cell>
        </row>
        <row r="903">
          <cell r="D903" t="str">
            <v xml:space="preserve"> </v>
          </cell>
          <cell r="E903" t="e">
            <v>#N/A</v>
          </cell>
          <cell r="F903" t="e">
            <v>#N/A</v>
          </cell>
          <cell r="G903">
            <v>0</v>
          </cell>
          <cell r="H903">
            <v>0</v>
          </cell>
          <cell r="I903" t="str">
            <v xml:space="preserve"> </v>
          </cell>
          <cell r="J903">
            <v>0</v>
          </cell>
          <cell r="K903">
            <v>0</v>
          </cell>
          <cell r="M903" t="e">
            <v>#N/A</v>
          </cell>
          <cell r="N903" t="e">
            <v>#N/A</v>
          </cell>
        </row>
        <row r="904">
          <cell r="D904" t="str">
            <v xml:space="preserve"> </v>
          </cell>
          <cell r="E904" t="e">
            <v>#N/A</v>
          </cell>
          <cell r="F904" t="e">
            <v>#N/A</v>
          </cell>
          <cell r="G904">
            <v>0</v>
          </cell>
          <cell r="H904">
            <v>0</v>
          </cell>
          <cell r="I904" t="str">
            <v xml:space="preserve"> </v>
          </cell>
          <cell r="J904">
            <v>0</v>
          </cell>
          <cell r="K904">
            <v>0</v>
          </cell>
          <cell r="M904" t="e">
            <v>#N/A</v>
          </cell>
          <cell r="N904" t="e">
            <v>#N/A</v>
          </cell>
        </row>
        <row r="905">
          <cell r="D905" t="str">
            <v xml:space="preserve"> </v>
          </cell>
          <cell r="E905" t="e">
            <v>#N/A</v>
          </cell>
          <cell r="F905" t="e">
            <v>#N/A</v>
          </cell>
          <cell r="G905">
            <v>0</v>
          </cell>
          <cell r="H905">
            <v>0</v>
          </cell>
          <cell r="I905" t="str">
            <v xml:space="preserve"> </v>
          </cell>
          <cell r="J905">
            <v>0</v>
          </cell>
          <cell r="K905">
            <v>0</v>
          </cell>
          <cell r="M905" t="e">
            <v>#N/A</v>
          </cell>
          <cell r="N905" t="e">
            <v>#N/A</v>
          </cell>
        </row>
        <row r="906">
          <cell r="D906" t="str">
            <v xml:space="preserve"> </v>
          </cell>
          <cell r="E906" t="e">
            <v>#N/A</v>
          </cell>
          <cell r="F906" t="e">
            <v>#N/A</v>
          </cell>
          <cell r="G906">
            <v>0</v>
          </cell>
          <cell r="H906">
            <v>0</v>
          </cell>
          <cell r="I906" t="str">
            <v xml:space="preserve"> </v>
          </cell>
          <cell r="J906">
            <v>0</v>
          </cell>
          <cell r="K906">
            <v>0</v>
          </cell>
          <cell r="M906" t="e">
            <v>#N/A</v>
          </cell>
          <cell r="N906" t="e">
            <v>#N/A</v>
          </cell>
        </row>
        <row r="907">
          <cell r="D907" t="str">
            <v xml:space="preserve"> </v>
          </cell>
          <cell r="E907" t="e">
            <v>#N/A</v>
          </cell>
          <cell r="F907" t="e">
            <v>#N/A</v>
          </cell>
          <cell r="G907">
            <v>0</v>
          </cell>
          <cell r="H907">
            <v>0</v>
          </cell>
          <cell r="I907" t="str">
            <v xml:space="preserve"> </v>
          </cell>
          <cell r="J907">
            <v>0</v>
          </cell>
          <cell r="K907">
            <v>0</v>
          </cell>
          <cell r="M907" t="e">
            <v>#N/A</v>
          </cell>
          <cell r="N907" t="e">
            <v>#N/A</v>
          </cell>
        </row>
        <row r="908">
          <cell r="D908" t="str">
            <v xml:space="preserve"> </v>
          </cell>
          <cell r="E908" t="e">
            <v>#N/A</v>
          </cell>
          <cell r="F908" t="e">
            <v>#N/A</v>
          </cell>
          <cell r="G908">
            <v>0</v>
          </cell>
          <cell r="H908">
            <v>0</v>
          </cell>
          <cell r="I908" t="str">
            <v xml:space="preserve"> </v>
          </cell>
          <cell r="J908">
            <v>0</v>
          </cell>
          <cell r="K908">
            <v>0</v>
          </cell>
          <cell r="M908" t="e">
            <v>#N/A</v>
          </cell>
          <cell r="N908" t="e">
            <v>#N/A</v>
          </cell>
        </row>
        <row r="909">
          <cell r="D909" t="str">
            <v xml:space="preserve"> </v>
          </cell>
          <cell r="E909" t="e">
            <v>#N/A</v>
          </cell>
          <cell r="F909" t="e">
            <v>#N/A</v>
          </cell>
          <cell r="G909">
            <v>0</v>
          </cell>
          <cell r="H909">
            <v>0</v>
          </cell>
          <cell r="I909" t="str">
            <v xml:space="preserve"> </v>
          </cell>
          <cell r="J909">
            <v>0</v>
          </cell>
          <cell r="K909">
            <v>0</v>
          </cell>
          <cell r="M909" t="e">
            <v>#N/A</v>
          </cell>
          <cell r="N909" t="e">
            <v>#N/A</v>
          </cell>
        </row>
        <row r="910">
          <cell r="D910" t="str">
            <v xml:space="preserve"> </v>
          </cell>
          <cell r="E910" t="e">
            <v>#N/A</v>
          </cell>
          <cell r="F910" t="e">
            <v>#N/A</v>
          </cell>
          <cell r="G910">
            <v>0</v>
          </cell>
          <cell r="H910">
            <v>0</v>
          </cell>
          <cell r="I910" t="str">
            <v xml:space="preserve"> </v>
          </cell>
          <cell r="J910">
            <v>0</v>
          </cell>
          <cell r="K910">
            <v>0</v>
          </cell>
          <cell r="M910" t="e">
            <v>#N/A</v>
          </cell>
          <cell r="N910" t="e">
            <v>#N/A</v>
          </cell>
        </row>
        <row r="911">
          <cell r="D911" t="str">
            <v xml:space="preserve"> </v>
          </cell>
          <cell r="E911" t="e">
            <v>#N/A</v>
          </cell>
          <cell r="F911" t="e">
            <v>#N/A</v>
          </cell>
          <cell r="G911">
            <v>0</v>
          </cell>
          <cell r="H911">
            <v>0</v>
          </cell>
          <cell r="I911" t="str">
            <v xml:space="preserve"> </v>
          </cell>
          <cell r="J911">
            <v>0</v>
          </cell>
          <cell r="K911">
            <v>0</v>
          </cell>
          <cell r="M911" t="e">
            <v>#N/A</v>
          </cell>
          <cell r="N911" t="e">
            <v>#N/A</v>
          </cell>
        </row>
        <row r="912">
          <cell r="D912" t="str">
            <v xml:space="preserve"> </v>
          </cell>
          <cell r="E912" t="e">
            <v>#N/A</v>
          </cell>
          <cell r="F912" t="e">
            <v>#N/A</v>
          </cell>
          <cell r="G912">
            <v>0</v>
          </cell>
          <cell r="H912">
            <v>0</v>
          </cell>
          <cell r="I912" t="str">
            <v xml:space="preserve"> </v>
          </cell>
          <cell r="J912">
            <v>0</v>
          </cell>
          <cell r="K912">
            <v>0</v>
          </cell>
          <cell r="M912" t="e">
            <v>#N/A</v>
          </cell>
          <cell r="N912" t="e">
            <v>#N/A</v>
          </cell>
        </row>
        <row r="913">
          <cell r="D913" t="str">
            <v xml:space="preserve"> </v>
          </cell>
          <cell r="E913" t="e">
            <v>#N/A</v>
          </cell>
          <cell r="F913" t="e">
            <v>#N/A</v>
          </cell>
          <cell r="G913">
            <v>0</v>
          </cell>
          <cell r="H913">
            <v>0</v>
          </cell>
          <cell r="I913" t="str">
            <v xml:space="preserve"> </v>
          </cell>
          <cell r="J913">
            <v>0</v>
          </cell>
          <cell r="K913">
            <v>0</v>
          </cell>
          <cell r="M913" t="e">
            <v>#N/A</v>
          </cell>
          <cell r="N913" t="e">
            <v>#N/A</v>
          </cell>
        </row>
        <row r="914">
          <cell r="D914" t="str">
            <v xml:space="preserve"> </v>
          </cell>
          <cell r="E914" t="e">
            <v>#N/A</v>
          </cell>
          <cell r="F914" t="e">
            <v>#N/A</v>
          </cell>
          <cell r="G914">
            <v>0</v>
          </cell>
          <cell r="H914">
            <v>0</v>
          </cell>
          <cell r="I914" t="str">
            <v xml:space="preserve"> </v>
          </cell>
          <cell r="J914">
            <v>0</v>
          </cell>
          <cell r="K914">
            <v>0</v>
          </cell>
          <cell r="M914" t="e">
            <v>#N/A</v>
          </cell>
          <cell r="N914" t="e">
            <v>#N/A</v>
          </cell>
        </row>
        <row r="915">
          <cell r="D915" t="str">
            <v xml:space="preserve"> </v>
          </cell>
          <cell r="E915" t="e">
            <v>#N/A</v>
          </cell>
          <cell r="F915" t="e">
            <v>#N/A</v>
          </cell>
          <cell r="G915">
            <v>0</v>
          </cell>
          <cell r="H915">
            <v>0</v>
          </cell>
          <cell r="I915" t="str">
            <v xml:space="preserve"> </v>
          </cell>
          <cell r="J915">
            <v>0</v>
          </cell>
          <cell r="K915">
            <v>0</v>
          </cell>
          <cell r="M915" t="e">
            <v>#N/A</v>
          </cell>
          <cell r="N915" t="e">
            <v>#N/A</v>
          </cell>
        </row>
        <row r="916">
          <cell r="D916" t="str">
            <v xml:space="preserve"> </v>
          </cell>
          <cell r="E916" t="e">
            <v>#N/A</v>
          </cell>
          <cell r="F916" t="e">
            <v>#N/A</v>
          </cell>
          <cell r="G916">
            <v>0</v>
          </cell>
          <cell r="H916">
            <v>0</v>
          </cell>
          <cell r="I916" t="str">
            <v xml:space="preserve"> </v>
          </cell>
          <cell r="J916">
            <v>0</v>
          </cell>
          <cell r="K916">
            <v>0</v>
          </cell>
          <cell r="M916" t="e">
            <v>#N/A</v>
          </cell>
          <cell r="N916" t="e">
            <v>#N/A</v>
          </cell>
        </row>
        <row r="917">
          <cell r="D917" t="str">
            <v xml:space="preserve"> </v>
          </cell>
          <cell r="E917" t="e">
            <v>#N/A</v>
          </cell>
          <cell r="F917" t="e">
            <v>#N/A</v>
          </cell>
          <cell r="G917">
            <v>0</v>
          </cell>
          <cell r="H917">
            <v>0</v>
          </cell>
          <cell r="I917" t="str">
            <v xml:space="preserve"> </v>
          </cell>
          <cell r="J917">
            <v>0</v>
          </cell>
          <cell r="K917">
            <v>0</v>
          </cell>
          <cell r="M917" t="e">
            <v>#N/A</v>
          </cell>
          <cell r="N917" t="e">
            <v>#N/A</v>
          </cell>
        </row>
        <row r="918">
          <cell r="D918" t="str">
            <v xml:space="preserve"> </v>
          </cell>
          <cell r="E918" t="e">
            <v>#N/A</v>
          </cell>
          <cell r="F918" t="e">
            <v>#N/A</v>
          </cell>
          <cell r="G918">
            <v>0</v>
          </cell>
          <cell r="H918">
            <v>0</v>
          </cell>
          <cell r="I918" t="str">
            <v xml:space="preserve"> </v>
          </cell>
          <cell r="J918">
            <v>0</v>
          </cell>
          <cell r="K918">
            <v>0</v>
          </cell>
          <cell r="M918" t="e">
            <v>#N/A</v>
          </cell>
          <cell r="N918" t="e">
            <v>#N/A</v>
          </cell>
        </row>
        <row r="919">
          <cell r="D919" t="str">
            <v xml:space="preserve"> </v>
          </cell>
          <cell r="E919" t="e">
            <v>#N/A</v>
          </cell>
          <cell r="F919" t="e">
            <v>#N/A</v>
          </cell>
          <cell r="G919">
            <v>0</v>
          </cell>
          <cell r="H919">
            <v>0</v>
          </cell>
          <cell r="I919" t="str">
            <v xml:space="preserve"> </v>
          </cell>
          <cell r="J919">
            <v>0</v>
          </cell>
          <cell r="K919">
            <v>0</v>
          </cell>
          <cell r="M919" t="e">
            <v>#N/A</v>
          </cell>
          <cell r="N919" t="e">
            <v>#N/A</v>
          </cell>
        </row>
        <row r="920">
          <cell r="D920" t="str">
            <v xml:space="preserve"> </v>
          </cell>
          <cell r="E920" t="e">
            <v>#N/A</v>
          </cell>
          <cell r="F920" t="e">
            <v>#N/A</v>
          </cell>
          <cell r="G920">
            <v>0</v>
          </cell>
          <cell r="H920">
            <v>0</v>
          </cell>
          <cell r="I920" t="str">
            <v xml:space="preserve"> </v>
          </cell>
          <cell r="J920">
            <v>0</v>
          </cell>
          <cell r="K920">
            <v>0</v>
          </cell>
          <cell r="M920" t="e">
            <v>#N/A</v>
          </cell>
          <cell r="N920" t="e">
            <v>#N/A</v>
          </cell>
        </row>
        <row r="921">
          <cell r="D921" t="str">
            <v xml:space="preserve"> </v>
          </cell>
          <cell r="E921" t="e">
            <v>#N/A</v>
          </cell>
          <cell r="F921" t="e">
            <v>#N/A</v>
          </cell>
          <cell r="G921">
            <v>0</v>
          </cell>
          <cell r="H921">
            <v>0</v>
          </cell>
          <cell r="I921" t="str">
            <v xml:space="preserve"> </v>
          </cell>
          <cell r="J921">
            <v>0</v>
          </cell>
          <cell r="K921">
            <v>0</v>
          </cell>
          <cell r="M921" t="e">
            <v>#N/A</v>
          </cell>
          <cell r="N921" t="e">
            <v>#N/A</v>
          </cell>
        </row>
        <row r="922">
          <cell r="D922" t="str">
            <v xml:space="preserve"> </v>
          </cell>
          <cell r="E922" t="e">
            <v>#N/A</v>
          </cell>
          <cell r="F922" t="e">
            <v>#N/A</v>
          </cell>
          <cell r="G922">
            <v>0</v>
          </cell>
          <cell r="H922">
            <v>0</v>
          </cell>
          <cell r="I922" t="str">
            <v xml:space="preserve"> </v>
          </cell>
          <cell r="J922">
            <v>0</v>
          </cell>
          <cell r="K922">
            <v>0</v>
          </cell>
          <cell r="M922" t="e">
            <v>#N/A</v>
          </cell>
          <cell r="N922" t="e">
            <v>#N/A</v>
          </cell>
        </row>
        <row r="923">
          <cell r="D923" t="str">
            <v xml:space="preserve"> </v>
          </cell>
          <cell r="E923" t="e">
            <v>#N/A</v>
          </cell>
          <cell r="F923" t="e">
            <v>#N/A</v>
          </cell>
          <cell r="G923">
            <v>0</v>
          </cell>
          <cell r="H923">
            <v>0</v>
          </cell>
          <cell r="I923" t="str">
            <v xml:space="preserve"> </v>
          </cell>
          <cell r="J923">
            <v>0</v>
          </cell>
          <cell r="K923">
            <v>0</v>
          </cell>
          <cell r="M923" t="e">
            <v>#N/A</v>
          </cell>
          <cell r="N923" t="e">
            <v>#N/A</v>
          </cell>
        </row>
        <row r="924">
          <cell r="D924" t="str">
            <v xml:space="preserve"> </v>
          </cell>
          <cell r="E924" t="e">
            <v>#N/A</v>
          </cell>
          <cell r="F924" t="e">
            <v>#N/A</v>
          </cell>
          <cell r="G924">
            <v>0</v>
          </cell>
          <cell r="H924">
            <v>0</v>
          </cell>
          <cell r="I924" t="str">
            <v xml:space="preserve"> </v>
          </cell>
          <cell r="J924">
            <v>0</v>
          </cell>
          <cell r="K924">
            <v>0</v>
          </cell>
          <cell r="M924" t="e">
            <v>#N/A</v>
          </cell>
          <cell r="N924" t="e">
            <v>#N/A</v>
          </cell>
        </row>
        <row r="925">
          <cell r="D925" t="str">
            <v xml:space="preserve"> </v>
          </cell>
          <cell r="E925" t="e">
            <v>#N/A</v>
          </cell>
          <cell r="F925" t="e">
            <v>#N/A</v>
          </cell>
          <cell r="G925">
            <v>0</v>
          </cell>
          <cell r="H925">
            <v>0</v>
          </cell>
          <cell r="I925" t="str">
            <v xml:space="preserve"> </v>
          </cell>
          <cell r="J925">
            <v>0</v>
          </cell>
          <cell r="K925">
            <v>0</v>
          </cell>
          <cell r="M925" t="e">
            <v>#N/A</v>
          </cell>
          <cell r="N925" t="e">
            <v>#N/A</v>
          </cell>
        </row>
        <row r="926">
          <cell r="D926" t="str">
            <v xml:space="preserve"> </v>
          </cell>
          <cell r="E926" t="e">
            <v>#N/A</v>
          </cell>
          <cell r="F926" t="e">
            <v>#N/A</v>
          </cell>
          <cell r="G926">
            <v>0</v>
          </cell>
          <cell r="H926">
            <v>0</v>
          </cell>
          <cell r="I926" t="str">
            <v xml:space="preserve"> </v>
          </cell>
          <cell r="J926">
            <v>0</v>
          </cell>
          <cell r="K926">
            <v>0</v>
          </cell>
          <cell r="M926" t="e">
            <v>#N/A</v>
          </cell>
          <cell r="N926" t="e">
            <v>#N/A</v>
          </cell>
        </row>
        <row r="927">
          <cell r="D927" t="str">
            <v xml:space="preserve"> </v>
          </cell>
          <cell r="E927" t="e">
            <v>#N/A</v>
          </cell>
          <cell r="F927" t="e">
            <v>#N/A</v>
          </cell>
          <cell r="G927">
            <v>0</v>
          </cell>
          <cell r="H927">
            <v>0</v>
          </cell>
          <cell r="I927" t="str">
            <v xml:space="preserve"> </v>
          </cell>
          <cell r="J927">
            <v>0</v>
          </cell>
          <cell r="K927">
            <v>0</v>
          </cell>
          <cell r="M927" t="e">
            <v>#N/A</v>
          </cell>
          <cell r="N927" t="e">
            <v>#N/A</v>
          </cell>
        </row>
        <row r="928">
          <cell r="D928" t="str">
            <v xml:space="preserve"> </v>
          </cell>
          <cell r="E928" t="e">
            <v>#N/A</v>
          </cell>
          <cell r="F928" t="e">
            <v>#N/A</v>
          </cell>
          <cell r="G928">
            <v>0</v>
          </cell>
          <cell r="H928">
            <v>0</v>
          </cell>
          <cell r="I928" t="str">
            <v xml:space="preserve"> </v>
          </cell>
          <cell r="J928">
            <v>0</v>
          </cell>
          <cell r="K928">
            <v>0</v>
          </cell>
          <cell r="M928" t="e">
            <v>#N/A</v>
          </cell>
          <cell r="N928" t="e">
            <v>#N/A</v>
          </cell>
        </row>
        <row r="929">
          <cell r="D929" t="str">
            <v xml:space="preserve"> </v>
          </cell>
          <cell r="E929" t="e">
            <v>#N/A</v>
          </cell>
          <cell r="F929" t="e">
            <v>#N/A</v>
          </cell>
          <cell r="G929">
            <v>0</v>
          </cell>
          <cell r="H929">
            <v>0</v>
          </cell>
          <cell r="I929" t="str">
            <v xml:space="preserve"> </v>
          </cell>
          <cell r="J929">
            <v>0</v>
          </cell>
          <cell r="K929">
            <v>0</v>
          </cell>
          <cell r="M929" t="e">
            <v>#N/A</v>
          </cell>
          <cell r="N929" t="e">
            <v>#N/A</v>
          </cell>
        </row>
        <row r="930">
          <cell r="D930" t="str">
            <v xml:space="preserve"> </v>
          </cell>
          <cell r="E930" t="e">
            <v>#N/A</v>
          </cell>
          <cell r="F930" t="e">
            <v>#N/A</v>
          </cell>
          <cell r="G930">
            <v>0</v>
          </cell>
          <cell r="H930">
            <v>0</v>
          </cell>
          <cell r="I930" t="str">
            <v xml:space="preserve"> </v>
          </cell>
          <cell r="J930">
            <v>0</v>
          </cell>
          <cell r="K930">
            <v>0</v>
          </cell>
          <cell r="M930" t="e">
            <v>#N/A</v>
          </cell>
          <cell r="N930" t="e">
            <v>#N/A</v>
          </cell>
        </row>
        <row r="931">
          <cell r="D931" t="str">
            <v xml:space="preserve"> </v>
          </cell>
          <cell r="E931" t="e">
            <v>#N/A</v>
          </cell>
          <cell r="F931" t="e">
            <v>#N/A</v>
          </cell>
          <cell r="G931">
            <v>0</v>
          </cell>
          <cell r="H931">
            <v>0</v>
          </cell>
          <cell r="I931" t="str">
            <v xml:space="preserve"> </v>
          </cell>
          <cell r="J931">
            <v>0</v>
          </cell>
          <cell r="K931">
            <v>0</v>
          </cell>
          <cell r="M931" t="e">
            <v>#N/A</v>
          </cell>
          <cell r="N931" t="e">
            <v>#N/A</v>
          </cell>
        </row>
        <row r="932">
          <cell r="D932" t="str">
            <v xml:space="preserve"> </v>
          </cell>
          <cell r="E932" t="e">
            <v>#N/A</v>
          </cell>
          <cell r="F932" t="e">
            <v>#N/A</v>
          </cell>
          <cell r="G932">
            <v>0</v>
          </cell>
          <cell r="H932">
            <v>0</v>
          </cell>
          <cell r="I932" t="str">
            <v xml:space="preserve"> </v>
          </cell>
          <cell r="J932">
            <v>0</v>
          </cell>
          <cell r="K932">
            <v>0</v>
          </cell>
          <cell r="M932" t="e">
            <v>#N/A</v>
          </cell>
          <cell r="N932" t="e">
            <v>#N/A</v>
          </cell>
        </row>
        <row r="933">
          <cell r="D933" t="str">
            <v xml:space="preserve"> </v>
          </cell>
          <cell r="E933" t="e">
            <v>#N/A</v>
          </cell>
          <cell r="F933" t="e">
            <v>#N/A</v>
          </cell>
          <cell r="G933">
            <v>0</v>
          </cell>
          <cell r="H933">
            <v>0</v>
          </cell>
          <cell r="I933" t="str">
            <v xml:space="preserve"> </v>
          </cell>
          <cell r="J933">
            <v>0</v>
          </cell>
          <cell r="K933">
            <v>0</v>
          </cell>
          <cell r="M933" t="e">
            <v>#N/A</v>
          </cell>
          <cell r="N933" t="e">
            <v>#N/A</v>
          </cell>
        </row>
        <row r="934">
          <cell r="D934" t="str">
            <v xml:space="preserve"> </v>
          </cell>
          <cell r="E934" t="e">
            <v>#N/A</v>
          </cell>
          <cell r="F934" t="e">
            <v>#N/A</v>
          </cell>
          <cell r="G934">
            <v>0</v>
          </cell>
          <cell r="H934">
            <v>0</v>
          </cell>
          <cell r="I934" t="str">
            <v xml:space="preserve"> </v>
          </cell>
          <cell r="J934">
            <v>0</v>
          </cell>
          <cell r="K934">
            <v>0</v>
          </cell>
          <cell r="M934" t="e">
            <v>#N/A</v>
          </cell>
          <cell r="N934" t="e">
            <v>#N/A</v>
          </cell>
        </row>
        <row r="935">
          <cell r="D935" t="str">
            <v xml:space="preserve"> </v>
          </cell>
          <cell r="E935" t="e">
            <v>#N/A</v>
          </cell>
          <cell r="F935" t="e">
            <v>#N/A</v>
          </cell>
          <cell r="G935">
            <v>0</v>
          </cell>
          <cell r="H935">
            <v>0</v>
          </cell>
          <cell r="I935" t="str">
            <v xml:space="preserve"> </v>
          </cell>
          <cell r="J935">
            <v>0</v>
          </cell>
          <cell r="K935">
            <v>0</v>
          </cell>
          <cell r="M935" t="e">
            <v>#N/A</v>
          </cell>
          <cell r="N935" t="e">
            <v>#N/A</v>
          </cell>
        </row>
        <row r="936">
          <cell r="D936" t="str">
            <v xml:space="preserve"> </v>
          </cell>
          <cell r="E936" t="e">
            <v>#N/A</v>
          </cell>
          <cell r="F936" t="e">
            <v>#N/A</v>
          </cell>
          <cell r="G936">
            <v>0</v>
          </cell>
          <cell r="H936">
            <v>0</v>
          </cell>
          <cell r="I936" t="str">
            <v xml:space="preserve"> </v>
          </cell>
          <cell r="J936">
            <v>0</v>
          </cell>
          <cell r="K936">
            <v>0</v>
          </cell>
          <cell r="M936" t="e">
            <v>#N/A</v>
          </cell>
          <cell r="N936" t="e">
            <v>#N/A</v>
          </cell>
        </row>
        <row r="937">
          <cell r="D937" t="str">
            <v xml:space="preserve"> </v>
          </cell>
          <cell r="E937" t="e">
            <v>#N/A</v>
          </cell>
          <cell r="F937" t="e">
            <v>#N/A</v>
          </cell>
          <cell r="G937">
            <v>0</v>
          </cell>
          <cell r="H937">
            <v>0</v>
          </cell>
          <cell r="I937" t="str">
            <v xml:space="preserve"> </v>
          </cell>
          <cell r="J937">
            <v>0</v>
          </cell>
          <cell r="K937">
            <v>0</v>
          </cell>
          <cell r="M937" t="e">
            <v>#N/A</v>
          </cell>
          <cell r="N937" t="e">
            <v>#N/A</v>
          </cell>
        </row>
        <row r="938">
          <cell r="D938" t="str">
            <v xml:space="preserve"> </v>
          </cell>
          <cell r="E938" t="e">
            <v>#N/A</v>
          </cell>
          <cell r="F938" t="e">
            <v>#N/A</v>
          </cell>
          <cell r="G938">
            <v>0</v>
          </cell>
          <cell r="H938">
            <v>0</v>
          </cell>
          <cell r="I938" t="str">
            <v xml:space="preserve"> </v>
          </cell>
          <cell r="J938">
            <v>0</v>
          </cell>
          <cell r="K938">
            <v>0</v>
          </cell>
          <cell r="M938" t="e">
            <v>#N/A</v>
          </cell>
          <cell r="N938" t="e">
            <v>#N/A</v>
          </cell>
        </row>
        <row r="939">
          <cell r="D939" t="str">
            <v xml:space="preserve"> </v>
          </cell>
          <cell r="E939" t="e">
            <v>#N/A</v>
          </cell>
          <cell r="F939" t="e">
            <v>#N/A</v>
          </cell>
          <cell r="G939">
            <v>0</v>
          </cell>
          <cell r="H939">
            <v>0</v>
          </cell>
          <cell r="I939" t="str">
            <v xml:space="preserve"> </v>
          </cell>
          <cell r="J939">
            <v>0</v>
          </cell>
          <cell r="K939">
            <v>0</v>
          </cell>
          <cell r="M939" t="e">
            <v>#N/A</v>
          </cell>
          <cell r="N939" t="e">
            <v>#N/A</v>
          </cell>
        </row>
        <row r="940">
          <cell r="D940" t="str">
            <v xml:space="preserve"> </v>
          </cell>
          <cell r="E940" t="e">
            <v>#N/A</v>
          </cell>
          <cell r="F940" t="e">
            <v>#N/A</v>
          </cell>
          <cell r="G940">
            <v>0</v>
          </cell>
          <cell r="H940">
            <v>0</v>
          </cell>
          <cell r="I940" t="str">
            <v xml:space="preserve"> </v>
          </cell>
          <cell r="J940">
            <v>0</v>
          </cell>
          <cell r="K940">
            <v>0</v>
          </cell>
          <cell r="M940" t="e">
            <v>#N/A</v>
          </cell>
          <cell r="N940" t="e">
            <v>#N/A</v>
          </cell>
        </row>
        <row r="941">
          <cell r="D941" t="str">
            <v xml:space="preserve"> </v>
          </cell>
          <cell r="E941" t="e">
            <v>#N/A</v>
          </cell>
          <cell r="F941" t="e">
            <v>#N/A</v>
          </cell>
          <cell r="G941">
            <v>0</v>
          </cell>
          <cell r="H941">
            <v>0</v>
          </cell>
          <cell r="I941" t="str">
            <v xml:space="preserve"> </v>
          </cell>
          <cell r="J941">
            <v>0</v>
          </cell>
          <cell r="K941">
            <v>0</v>
          </cell>
          <cell r="M941" t="e">
            <v>#N/A</v>
          </cell>
          <cell r="N941" t="e">
            <v>#N/A</v>
          </cell>
        </row>
        <row r="942">
          <cell r="D942" t="str">
            <v xml:space="preserve"> </v>
          </cell>
          <cell r="E942" t="e">
            <v>#N/A</v>
          </cell>
          <cell r="F942" t="e">
            <v>#N/A</v>
          </cell>
          <cell r="G942">
            <v>0</v>
          </cell>
          <cell r="H942">
            <v>0</v>
          </cell>
          <cell r="I942" t="str">
            <v xml:space="preserve"> </v>
          </cell>
          <cell r="J942">
            <v>0</v>
          </cell>
          <cell r="K942">
            <v>0</v>
          </cell>
          <cell r="M942" t="e">
            <v>#N/A</v>
          </cell>
          <cell r="N942" t="e">
            <v>#N/A</v>
          </cell>
        </row>
        <row r="943">
          <cell r="D943" t="str">
            <v xml:space="preserve"> </v>
          </cell>
          <cell r="E943" t="e">
            <v>#N/A</v>
          </cell>
          <cell r="F943" t="e">
            <v>#N/A</v>
          </cell>
          <cell r="G943">
            <v>0</v>
          </cell>
          <cell r="H943">
            <v>0</v>
          </cell>
          <cell r="I943" t="str">
            <v xml:space="preserve"> </v>
          </cell>
          <cell r="J943">
            <v>0</v>
          </cell>
          <cell r="K943">
            <v>0</v>
          </cell>
          <cell r="M943" t="e">
            <v>#N/A</v>
          </cell>
          <cell r="N943" t="e">
            <v>#N/A</v>
          </cell>
        </row>
        <row r="944">
          <cell r="D944" t="str">
            <v xml:space="preserve"> </v>
          </cell>
          <cell r="E944" t="e">
            <v>#N/A</v>
          </cell>
          <cell r="F944" t="e">
            <v>#N/A</v>
          </cell>
          <cell r="G944">
            <v>0</v>
          </cell>
          <cell r="H944">
            <v>0</v>
          </cell>
          <cell r="I944" t="str">
            <v xml:space="preserve"> </v>
          </cell>
          <cell r="J944">
            <v>0</v>
          </cell>
          <cell r="K944">
            <v>0</v>
          </cell>
          <cell r="M944" t="e">
            <v>#N/A</v>
          </cell>
          <cell r="N944" t="e">
            <v>#N/A</v>
          </cell>
        </row>
        <row r="945">
          <cell r="D945" t="str">
            <v xml:space="preserve"> </v>
          </cell>
          <cell r="E945" t="e">
            <v>#N/A</v>
          </cell>
          <cell r="F945" t="e">
            <v>#N/A</v>
          </cell>
          <cell r="G945">
            <v>0</v>
          </cell>
          <cell r="H945">
            <v>0</v>
          </cell>
          <cell r="I945" t="str">
            <v xml:space="preserve"> </v>
          </cell>
          <cell r="J945">
            <v>0</v>
          </cell>
          <cell r="K945">
            <v>0</v>
          </cell>
          <cell r="M945" t="e">
            <v>#N/A</v>
          </cell>
          <cell r="N945" t="e">
            <v>#N/A</v>
          </cell>
        </row>
        <row r="946">
          <cell r="D946" t="str">
            <v xml:space="preserve"> </v>
          </cell>
          <cell r="E946" t="e">
            <v>#N/A</v>
          </cell>
          <cell r="F946" t="e">
            <v>#N/A</v>
          </cell>
          <cell r="G946">
            <v>0</v>
          </cell>
          <cell r="H946">
            <v>0</v>
          </cell>
          <cell r="I946" t="str">
            <v xml:space="preserve"> </v>
          </cell>
          <cell r="J946">
            <v>0</v>
          </cell>
          <cell r="K946">
            <v>0</v>
          </cell>
          <cell r="M946" t="e">
            <v>#N/A</v>
          </cell>
          <cell r="N946" t="e">
            <v>#N/A</v>
          </cell>
        </row>
        <row r="947">
          <cell r="D947" t="str">
            <v xml:space="preserve"> </v>
          </cell>
          <cell r="E947" t="e">
            <v>#N/A</v>
          </cell>
          <cell r="F947" t="e">
            <v>#N/A</v>
          </cell>
          <cell r="G947">
            <v>0</v>
          </cell>
          <cell r="H947">
            <v>0</v>
          </cell>
          <cell r="I947" t="str">
            <v xml:space="preserve"> </v>
          </cell>
          <cell r="J947">
            <v>0</v>
          </cell>
          <cell r="K947">
            <v>0</v>
          </cell>
          <cell r="M947" t="e">
            <v>#N/A</v>
          </cell>
          <cell r="N947" t="e">
            <v>#N/A</v>
          </cell>
        </row>
        <row r="948">
          <cell r="D948" t="str">
            <v xml:space="preserve"> </v>
          </cell>
          <cell r="E948" t="e">
            <v>#N/A</v>
          </cell>
          <cell r="F948" t="e">
            <v>#N/A</v>
          </cell>
          <cell r="G948">
            <v>0</v>
          </cell>
          <cell r="H948">
            <v>0</v>
          </cell>
          <cell r="I948" t="str">
            <v xml:space="preserve"> </v>
          </cell>
          <cell r="J948">
            <v>0</v>
          </cell>
          <cell r="K948">
            <v>0</v>
          </cell>
          <cell r="M948" t="e">
            <v>#N/A</v>
          </cell>
          <cell r="N948" t="e">
            <v>#N/A</v>
          </cell>
        </row>
        <row r="949">
          <cell r="D949" t="str">
            <v xml:space="preserve"> </v>
          </cell>
          <cell r="E949" t="e">
            <v>#N/A</v>
          </cell>
          <cell r="F949" t="e">
            <v>#N/A</v>
          </cell>
          <cell r="G949">
            <v>0</v>
          </cell>
          <cell r="H949">
            <v>0</v>
          </cell>
          <cell r="I949" t="str">
            <v xml:space="preserve"> </v>
          </cell>
          <cell r="J949">
            <v>0</v>
          </cell>
          <cell r="K949">
            <v>0</v>
          </cell>
          <cell r="M949" t="e">
            <v>#N/A</v>
          </cell>
          <cell r="N949" t="e">
            <v>#N/A</v>
          </cell>
        </row>
        <row r="950">
          <cell r="D950" t="str">
            <v xml:space="preserve"> </v>
          </cell>
          <cell r="E950" t="e">
            <v>#N/A</v>
          </cell>
          <cell r="F950" t="e">
            <v>#N/A</v>
          </cell>
          <cell r="G950">
            <v>0</v>
          </cell>
          <cell r="H950">
            <v>0</v>
          </cell>
          <cell r="I950" t="str">
            <v xml:space="preserve"> </v>
          </cell>
          <cell r="J950">
            <v>0</v>
          </cell>
          <cell r="K950">
            <v>0</v>
          </cell>
          <cell r="M950" t="e">
            <v>#N/A</v>
          </cell>
          <cell r="N950" t="e">
            <v>#N/A</v>
          </cell>
        </row>
        <row r="951">
          <cell r="D951" t="str">
            <v xml:space="preserve"> </v>
          </cell>
          <cell r="E951" t="e">
            <v>#N/A</v>
          </cell>
          <cell r="F951" t="e">
            <v>#N/A</v>
          </cell>
          <cell r="G951">
            <v>0</v>
          </cell>
          <cell r="H951">
            <v>0</v>
          </cell>
          <cell r="I951" t="str">
            <v xml:space="preserve"> </v>
          </cell>
          <cell r="J951">
            <v>0</v>
          </cell>
          <cell r="K951">
            <v>0</v>
          </cell>
          <cell r="M951" t="e">
            <v>#N/A</v>
          </cell>
          <cell r="N951" t="e">
            <v>#N/A</v>
          </cell>
        </row>
        <row r="952">
          <cell r="D952" t="str">
            <v xml:space="preserve"> </v>
          </cell>
          <cell r="E952" t="e">
            <v>#N/A</v>
          </cell>
          <cell r="F952" t="e">
            <v>#N/A</v>
          </cell>
          <cell r="G952">
            <v>0</v>
          </cell>
          <cell r="H952">
            <v>0</v>
          </cell>
          <cell r="I952" t="str">
            <v xml:space="preserve"> </v>
          </cell>
          <cell r="J952">
            <v>0</v>
          </cell>
          <cell r="K952">
            <v>0</v>
          </cell>
          <cell r="M952" t="e">
            <v>#N/A</v>
          </cell>
          <cell r="N952" t="e">
            <v>#N/A</v>
          </cell>
        </row>
        <row r="953">
          <cell r="D953" t="str">
            <v xml:space="preserve"> </v>
          </cell>
          <cell r="E953" t="e">
            <v>#N/A</v>
          </cell>
          <cell r="F953" t="e">
            <v>#N/A</v>
          </cell>
          <cell r="G953">
            <v>0</v>
          </cell>
          <cell r="H953">
            <v>0</v>
          </cell>
          <cell r="I953" t="str">
            <v xml:space="preserve"> </v>
          </cell>
          <cell r="J953">
            <v>0</v>
          </cell>
          <cell r="K953">
            <v>0</v>
          </cell>
          <cell r="M953" t="e">
            <v>#N/A</v>
          </cell>
          <cell r="N953" t="e">
            <v>#N/A</v>
          </cell>
        </row>
        <row r="954">
          <cell r="D954" t="str">
            <v xml:space="preserve"> </v>
          </cell>
          <cell r="E954" t="e">
            <v>#N/A</v>
          </cell>
          <cell r="F954" t="e">
            <v>#N/A</v>
          </cell>
          <cell r="G954">
            <v>0</v>
          </cell>
          <cell r="H954">
            <v>0</v>
          </cell>
          <cell r="I954" t="str">
            <v xml:space="preserve"> </v>
          </cell>
          <cell r="J954">
            <v>0</v>
          </cell>
          <cell r="K954">
            <v>0</v>
          </cell>
          <cell r="M954" t="e">
            <v>#N/A</v>
          </cell>
          <cell r="N954" t="e">
            <v>#N/A</v>
          </cell>
        </row>
        <row r="955">
          <cell r="D955" t="str">
            <v xml:space="preserve"> </v>
          </cell>
          <cell r="E955" t="e">
            <v>#N/A</v>
          </cell>
          <cell r="F955" t="e">
            <v>#N/A</v>
          </cell>
          <cell r="G955">
            <v>0</v>
          </cell>
          <cell r="H955">
            <v>0</v>
          </cell>
          <cell r="I955" t="str">
            <v xml:space="preserve"> </v>
          </cell>
          <cell r="J955">
            <v>0</v>
          </cell>
          <cell r="K955">
            <v>0</v>
          </cell>
          <cell r="M955" t="e">
            <v>#N/A</v>
          </cell>
          <cell r="N955" t="e">
            <v>#N/A</v>
          </cell>
        </row>
        <row r="956">
          <cell r="D956" t="str">
            <v xml:space="preserve"> </v>
          </cell>
          <cell r="E956" t="e">
            <v>#N/A</v>
          </cell>
          <cell r="F956" t="e">
            <v>#N/A</v>
          </cell>
          <cell r="G956">
            <v>0</v>
          </cell>
          <cell r="H956">
            <v>0</v>
          </cell>
          <cell r="I956" t="str">
            <v xml:space="preserve"> </v>
          </cell>
          <cell r="J956">
            <v>0</v>
          </cell>
          <cell r="K956">
            <v>0</v>
          </cell>
          <cell r="M956" t="e">
            <v>#N/A</v>
          </cell>
          <cell r="N956" t="e">
            <v>#N/A</v>
          </cell>
        </row>
        <row r="957">
          <cell r="D957" t="str">
            <v xml:space="preserve"> </v>
          </cell>
          <cell r="E957" t="e">
            <v>#N/A</v>
          </cell>
          <cell r="F957" t="e">
            <v>#N/A</v>
          </cell>
          <cell r="G957">
            <v>0</v>
          </cell>
          <cell r="H957">
            <v>0</v>
          </cell>
          <cell r="I957" t="str">
            <v xml:space="preserve"> </v>
          </cell>
          <cell r="J957">
            <v>0</v>
          </cell>
          <cell r="K957">
            <v>0</v>
          </cell>
          <cell r="M957" t="e">
            <v>#N/A</v>
          </cell>
          <cell r="N957" t="e">
            <v>#N/A</v>
          </cell>
        </row>
        <row r="958">
          <cell r="D958" t="str">
            <v xml:space="preserve"> </v>
          </cell>
          <cell r="E958" t="e">
            <v>#N/A</v>
          </cell>
          <cell r="F958" t="e">
            <v>#N/A</v>
          </cell>
          <cell r="G958">
            <v>0</v>
          </cell>
          <cell r="H958">
            <v>0</v>
          </cell>
          <cell r="I958" t="str">
            <v xml:space="preserve"> </v>
          </cell>
          <cell r="J958">
            <v>0</v>
          </cell>
          <cell r="K958">
            <v>0</v>
          </cell>
          <cell r="M958" t="e">
            <v>#N/A</v>
          </cell>
          <cell r="N958" t="e">
            <v>#N/A</v>
          </cell>
        </row>
        <row r="959">
          <cell r="D959" t="str">
            <v xml:space="preserve"> </v>
          </cell>
          <cell r="E959" t="e">
            <v>#N/A</v>
          </cell>
          <cell r="F959" t="e">
            <v>#N/A</v>
          </cell>
          <cell r="G959">
            <v>0</v>
          </cell>
          <cell r="H959">
            <v>0</v>
          </cell>
          <cell r="I959" t="str">
            <v xml:space="preserve"> </v>
          </cell>
          <cell r="J959">
            <v>0</v>
          </cell>
          <cell r="K959">
            <v>0</v>
          </cell>
          <cell r="M959" t="e">
            <v>#N/A</v>
          </cell>
          <cell r="N959" t="e">
            <v>#N/A</v>
          </cell>
        </row>
        <row r="960">
          <cell r="D960" t="str">
            <v xml:space="preserve"> </v>
          </cell>
          <cell r="E960" t="e">
            <v>#N/A</v>
          </cell>
          <cell r="F960" t="e">
            <v>#N/A</v>
          </cell>
          <cell r="G960">
            <v>0</v>
          </cell>
          <cell r="H960">
            <v>0</v>
          </cell>
          <cell r="I960" t="str">
            <v xml:space="preserve"> </v>
          </cell>
          <cell r="J960">
            <v>0</v>
          </cell>
          <cell r="K960">
            <v>0</v>
          </cell>
          <cell r="M960" t="e">
            <v>#N/A</v>
          </cell>
          <cell r="N960" t="e">
            <v>#N/A</v>
          </cell>
        </row>
        <row r="961">
          <cell r="D961" t="str">
            <v xml:space="preserve"> </v>
          </cell>
          <cell r="E961" t="e">
            <v>#N/A</v>
          </cell>
          <cell r="F961" t="e">
            <v>#N/A</v>
          </cell>
          <cell r="G961">
            <v>0</v>
          </cell>
          <cell r="H961">
            <v>0</v>
          </cell>
          <cell r="I961" t="str">
            <v xml:space="preserve"> </v>
          </cell>
          <cell r="J961">
            <v>0</v>
          </cell>
          <cell r="K961">
            <v>0</v>
          </cell>
          <cell r="M961" t="e">
            <v>#N/A</v>
          </cell>
          <cell r="N961" t="e">
            <v>#N/A</v>
          </cell>
        </row>
        <row r="962">
          <cell r="D962" t="str">
            <v xml:space="preserve"> </v>
          </cell>
          <cell r="E962" t="e">
            <v>#N/A</v>
          </cell>
          <cell r="F962" t="e">
            <v>#N/A</v>
          </cell>
          <cell r="G962">
            <v>0</v>
          </cell>
          <cell r="H962">
            <v>0</v>
          </cell>
          <cell r="I962" t="str">
            <v xml:space="preserve"> </v>
          </cell>
          <cell r="J962">
            <v>0</v>
          </cell>
          <cell r="K962">
            <v>0</v>
          </cell>
          <cell r="M962" t="e">
            <v>#N/A</v>
          </cell>
          <cell r="N962" t="e">
            <v>#N/A</v>
          </cell>
        </row>
        <row r="963">
          <cell r="D963" t="str">
            <v xml:space="preserve"> </v>
          </cell>
          <cell r="E963" t="e">
            <v>#N/A</v>
          </cell>
          <cell r="F963" t="e">
            <v>#N/A</v>
          </cell>
          <cell r="G963">
            <v>0</v>
          </cell>
          <cell r="H963">
            <v>0</v>
          </cell>
          <cell r="I963" t="str">
            <v xml:space="preserve"> </v>
          </cell>
          <cell r="J963">
            <v>0</v>
          </cell>
          <cell r="K963">
            <v>0</v>
          </cell>
          <cell r="M963" t="e">
            <v>#N/A</v>
          </cell>
          <cell r="N963" t="e">
            <v>#N/A</v>
          </cell>
        </row>
        <row r="964">
          <cell r="D964" t="str">
            <v xml:space="preserve"> </v>
          </cell>
          <cell r="E964" t="e">
            <v>#N/A</v>
          </cell>
          <cell r="F964" t="e">
            <v>#N/A</v>
          </cell>
          <cell r="G964">
            <v>0</v>
          </cell>
          <cell r="H964">
            <v>0</v>
          </cell>
          <cell r="I964" t="str">
            <v xml:space="preserve"> </v>
          </cell>
          <cell r="J964">
            <v>0</v>
          </cell>
          <cell r="K964">
            <v>0</v>
          </cell>
          <cell r="M964" t="e">
            <v>#N/A</v>
          </cell>
          <cell r="N964" t="e">
            <v>#N/A</v>
          </cell>
        </row>
        <row r="965">
          <cell r="D965" t="str">
            <v xml:space="preserve"> </v>
          </cell>
          <cell r="E965" t="e">
            <v>#N/A</v>
          </cell>
          <cell r="F965" t="e">
            <v>#N/A</v>
          </cell>
          <cell r="G965">
            <v>0</v>
          </cell>
          <cell r="H965">
            <v>0</v>
          </cell>
          <cell r="I965" t="str">
            <v xml:space="preserve"> </v>
          </cell>
          <cell r="J965">
            <v>0</v>
          </cell>
          <cell r="K965">
            <v>0</v>
          </cell>
          <cell r="M965" t="e">
            <v>#N/A</v>
          </cell>
          <cell r="N965" t="e">
            <v>#N/A</v>
          </cell>
        </row>
        <row r="966">
          <cell r="D966" t="str">
            <v xml:space="preserve"> </v>
          </cell>
          <cell r="E966" t="e">
            <v>#N/A</v>
          </cell>
          <cell r="F966" t="e">
            <v>#N/A</v>
          </cell>
          <cell r="G966">
            <v>0</v>
          </cell>
          <cell r="H966">
            <v>0</v>
          </cell>
          <cell r="I966" t="str">
            <v xml:space="preserve"> </v>
          </cell>
          <cell r="J966">
            <v>0</v>
          </cell>
          <cell r="K966">
            <v>0</v>
          </cell>
          <cell r="M966" t="e">
            <v>#N/A</v>
          </cell>
          <cell r="N966" t="e">
            <v>#N/A</v>
          </cell>
        </row>
        <row r="967">
          <cell r="D967" t="str">
            <v xml:space="preserve"> </v>
          </cell>
          <cell r="E967" t="e">
            <v>#N/A</v>
          </cell>
          <cell r="F967" t="e">
            <v>#N/A</v>
          </cell>
          <cell r="G967">
            <v>0</v>
          </cell>
          <cell r="H967">
            <v>0</v>
          </cell>
          <cell r="I967" t="str">
            <v xml:space="preserve"> </v>
          </cell>
          <cell r="J967">
            <v>0</v>
          </cell>
          <cell r="K967">
            <v>0</v>
          </cell>
          <cell r="M967" t="e">
            <v>#N/A</v>
          </cell>
          <cell r="N967" t="e">
            <v>#N/A</v>
          </cell>
        </row>
        <row r="968">
          <cell r="D968" t="str">
            <v xml:space="preserve"> </v>
          </cell>
          <cell r="E968" t="e">
            <v>#N/A</v>
          </cell>
          <cell r="F968" t="e">
            <v>#N/A</v>
          </cell>
          <cell r="G968">
            <v>0</v>
          </cell>
          <cell r="H968">
            <v>0</v>
          </cell>
          <cell r="I968" t="str">
            <v xml:space="preserve"> </v>
          </cell>
          <cell r="J968">
            <v>0</v>
          </cell>
          <cell r="K968">
            <v>0</v>
          </cell>
          <cell r="M968" t="e">
            <v>#N/A</v>
          </cell>
          <cell r="N968" t="e">
            <v>#N/A</v>
          </cell>
        </row>
        <row r="969">
          <cell r="D969" t="str">
            <v xml:space="preserve"> </v>
          </cell>
          <cell r="E969" t="e">
            <v>#N/A</v>
          </cell>
          <cell r="F969" t="e">
            <v>#N/A</v>
          </cell>
          <cell r="G969">
            <v>0</v>
          </cell>
          <cell r="H969">
            <v>0</v>
          </cell>
          <cell r="I969" t="str">
            <v xml:space="preserve"> </v>
          </cell>
          <cell r="J969">
            <v>0</v>
          </cell>
          <cell r="K969">
            <v>0</v>
          </cell>
          <cell r="M969" t="e">
            <v>#N/A</v>
          </cell>
          <cell r="N969" t="e">
            <v>#N/A</v>
          </cell>
        </row>
        <row r="970">
          <cell r="D970" t="str">
            <v xml:space="preserve"> </v>
          </cell>
          <cell r="E970" t="e">
            <v>#N/A</v>
          </cell>
          <cell r="F970" t="e">
            <v>#N/A</v>
          </cell>
          <cell r="G970">
            <v>0</v>
          </cell>
          <cell r="H970">
            <v>0</v>
          </cell>
          <cell r="I970" t="str">
            <v xml:space="preserve"> </v>
          </cell>
          <cell r="J970">
            <v>0</v>
          </cell>
          <cell r="K970">
            <v>0</v>
          </cell>
          <cell r="M970" t="e">
            <v>#N/A</v>
          </cell>
          <cell r="N970" t="e">
            <v>#N/A</v>
          </cell>
        </row>
        <row r="971">
          <cell r="D971" t="str">
            <v xml:space="preserve"> </v>
          </cell>
          <cell r="E971" t="e">
            <v>#N/A</v>
          </cell>
          <cell r="F971" t="e">
            <v>#N/A</v>
          </cell>
          <cell r="G971">
            <v>0</v>
          </cell>
          <cell r="H971">
            <v>0</v>
          </cell>
          <cell r="I971" t="str">
            <v xml:space="preserve"> </v>
          </cell>
          <cell r="J971">
            <v>0</v>
          </cell>
          <cell r="K971">
            <v>0</v>
          </cell>
          <cell r="M971" t="e">
            <v>#N/A</v>
          </cell>
          <cell r="N971" t="e">
            <v>#N/A</v>
          </cell>
        </row>
        <row r="972">
          <cell r="D972" t="str">
            <v xml:space="preserve"> </v>
          </cell>
          <cell r="E972" t="e">
            <v>#N/A</v>
          </cell>
          <cell r="F972" t="e">
            <v>#N/A</v>
          </cell>
          <cell r="G972">
            <v>0</v>
          </cell>
          <cell r="H972">
            <v>0</v>
          </cell>
          <cell r="I972" t="str">
            <v xml:space="preserve"> </v>
          </cell>
          <cell r="J972">
            <v>0</v>
          </cell>
          <cell r="K972">
            <v>0</v>
          </cell>
          <cell r="M972" t="e">
            <v>#N/A</v>
          </cell>
          <cell r="N972" t="e">
            <v>#N/A</v>
          </cell>
        </row>
        <row r="973">
          <cell r="D973" t="str">
            <v xml:space="preserve"> </v>
          </cell>
          <cell r="E973" t="e">
            <v>#N/A</v>
          </cell>
          <cell r="F973" t="e">
            <v>#N/A</v>
          </cell>
          <cell r="G973">
            <v>0</v>
          </cell>
          <cell r="H973">
            <v>0</v>
          </cell>
          <cell r="I973" t="str">
            <v xml:space="preserve"> </v>
          </cell>
          <cell r="J973">
            <v>0</v>
          </cell>
          <cell r="K973">
            <v>0</v>
          </cell>
          <cell r="M973" t="e">
            <v>#N/A</v>
          </cell>
          <cell r="N973" t="e">
            <v>#N/A</v>
          </cell>
        </row>
        <row r="974">
          <cell r="D974" t="str">
            <v xml:space="preserve"> </v>
          </cell>
          <cell r="E974" t="e">
            <v>#N/A</v>
          </cell>
          <cell r="F974" t="e">
            <v>#N/A</v>
          </cell>
          <cell r="G974">
            <v>0</v>
          </cell>
          <cell r="H974">
            <v>0</v>
          </cell>
          <cell r="I974" t="str">
            <v xml:space="preserve"> </v>
          </cell>
          <cell r="J974">
            <v>0</v>
          </cell>
          <cell r="K974">
            <v>0</v>
          </cell>
          <cell r="M974" t="e">
            <v>#N/A</v>
          </cell>
          <cell r="N974" t="e">
            <v>#N/A</v>
          </cell>
        </row>
        <row r="975">
          <cell r="D975" t="str">
            <v xml:space="preserve"> </v>
          </cell>
          <cell r="E975" t="e">
            <v>#N/A</v>
          </cell>
          <cell r="F975" t="e">
            <v>#N/A</v>
          </cell>
          <cell r="G975">
            <v>0</v>
          </cell>
          <cell r="H975">
            <v>0</v>
          </cell>
          <cell r="I975" t="str">
            <v xml:space="preserve"> </v>
          </cell>
          <cell r="J975">
            <v>0</v>
          </cell>
          <cell r="K975">
            <v>0</v>
          </cell>
          <cell r="M975" t="e">
            <v>#N/A</v>
          </cell>
          <cell r="N975" t="e">
            <v>#N/A</v>
          </cell>
        </row>
        <row r="976">
          <cell r="D976" t="str">
            <v xml:space="preserve"> </v>
          </cell>
          <cell r="E976" t="e">
            <v>#N/A</v>
          </cell>
          <cell r="F976" t="e">
            <v>#N/A</v>
          </cell>
          <cell r="G976">
            <v>0</v>
          </cell>
          <cell r="H976">
            <v>0</v>
          </cell>
          <cell r="I976" t="str">
            <v xml:space="preserve"> </v>
          </cell>
          <cell r="J976">
            <v>0</v>
          </cell>
          <cell r="K976">
            <v>0</v>
          </cell>
          <cell r="M976" t="e">
            <v>#N/A</v>
          </cell>
          <cell r="N976" t="e">
            <v>#N/A</v>
          </cell>
        </row>
        <row r="977">
          <cell r="D977" t="str">
            <v xml:space="preserve"> </v>
          </cell>
          <cell r="E977" t="e">
            <v>#N/A</v>
          </cell>
          <cell r="F977" t="e">
            <v>#N/A</v>
          </cell>
          <cell r="G977">
            <v>0</v>
          </cell>
          <cell r="H977">
            <v>0</v>
          </cell>
          <cell r="I977" t="str">
            <v xml:space="preserve"> </v>
          </cell>
          <cell r="J977">
            <v>0</v>
          </cell>
          <cell r="K977">
            <v>0</v>
          </cell>
          <cell r="M977" t="e">
            <v>#N/A</v>
          </cell>
          <cell r="N977" t="e">
            <v>#N/A</v>
          </cell>
        </row>
        <row r="978">
          <cell r="D978" t="str">
            <v xml:space="preserve"> </v>
          </cell>
          <cell r="E978" t="e">
            <v>#N/A</v>
          </cell>
          <cell r="F978" t="e">
            <v>#N/A</v>
          </cell>
          <cell r="G978">
            <v>0</v>
          </cell>
          <cell r="H978">
            <v>0</v>
          </cell>
          <cell r="I978" t="str">
            <v xml:space="preserve"> </v>
          </cell>
          <cell r="J978">
            <v>0</v>
          </cell>
          <cell r="K978">
            <v>0</v>
          </cell>
          <cell r="M978" t="e">
            <v>#N/A</v>
          </cell>
          <cell r="N978" t="e">
            <v>#N/A</v>
          </cell>
        </row>
        <row r="979">
          <cell r="D979" t="str">
            <v xml:space="preserve"> </v>
          </cell>
          <cell r="E979" t="e">
            <v>#N/A</v>
          </cell>
          <cell r="F979" t="e">
            <v>#N/A</v>
          </cell>
          <cell r="G979">
            <v>0</v>
          </cell>
          <cell r="H979">
            <v>0</v>
          </cell>
          <cell r="I979" t="str">
            <v xml:space="preserve"> </v>
          </cell>
          <cell r="J979">
            <v>0</v>
          </cell>
          <cell r="K979">
            <v>0</v>
          </cell>
          <cell r="M979" t="e">
            <v>#N/A</v>
          </cell>
          <cell r="N979" t="e">
            <v>#N/A</v>
          </cell>
        </row>
        <row r="980">
          <cell r="D980" t="str">
            <v xml:space="preserve"> </v>
          </cell>
          <cell r="E980" t="e">
            <v>#N/A</v>
          </cell>
          <cell r="F980" t="e">
            <v>#N/A</v>
          </cell>
          <cell r="G980">
            <v>0</v>
          </cell>
          <cell r="H980">
            <v>0</v>
          </cell>
          <cell r="I980" t="str">
            <v xml:space="preserve"> </v>
          </cell>
          <cell r="J980">
            <v>0</v>
          </cell>
          <cell r="K980">
            <v>0</v>
          </cell>
          <cell r="M980" t="e">
            <v>#N/A</v>
          </cell>
          <cell r="N980" t="e">
            <v>#N/A</v>
          </cell>
        </row>
        <row r="981">
          <cell r="D981" t="str">
            <v xml:space="preserve"> </v>
          </cell>
          <cell r="E981" t="e">
            <v>#N/A</v>
          </cell>
          <cell r="F981" t="e">
            <v>#N/A</v>
          </cell>
          <cell r="G981">
            <v>0</v>
          </cell>
          <cell r="H981">
            <v>0</v>
          </cell>
          <cell r="I981" t="str">
            <v xml:space="preserve"> </v>
          </cell>
          <cell r="J981">
            <v>0</v>
          </cell>
          <cell r="K981">
            <v>0</v>
          </cell>
          <cell r="M981" t="e">
            <v>#N/A</v>
          </cell>
          <cell r="N981" t="e">
            <v>#N/A</v>
          </cell>
        </row>
        <row r="982">
          <cell r="D982" t="str">
            <v xml:space="preserve"> </v>
          </cell>
          <cell r="E982" t="e">
            <v>#N/A</v>
          </cell>
          <cell r="F982" t="e">
            <v>#N/A</v>
          </cell>
          <cell r="G982">
            <v>0</v>
          </cell>
          <cell r="H982">
            <v>0</v>
          </cell>
          <cell r="I982" t="str">
            <v xml:space="preserve"> </v>
          </cell>
          <cell r="J982">
            <v>0</v>
          </cell>
          <cell r="K982">
            <v>0</v>
          </cell>
          <cell r="M982" t="e">
            <v>#N/A</v>
          </cell>
          <cell r="N982" t="e">
            <v>#N/A</v>
          </cell>
        </row>
        <row r="983">
          <cell r="D983" t="str">
            <v xml:space="preserve"> </v>
          </cell>
          <cell r="E983" t="e">
            <v>#N/A</v>
          </cell>
          <cell r="F983" t="e">
            <v>#N/A</v>
          </cell>
          <cell r="G983">
            <v>0</v>
          </cell>
          <cell r="H983">
            <v>0</v>
          </cell>
          <cell r="I983" t="str">
            <v xml:space="preserve"> </v>
          </cell>
          <cell r="J983">
            <v>0</v>
          </cell>
          <cell r="K983">
            <v>0</v>
          </cell>
          <cell r="M983" t="e">
            <v>#N/A</v>
          </cell>
          <cell r="N983" t="e">
            <v>#N/A</v>
          </cell>
        </row>
        <row r="984">
          <cell r="D984" t="str">
            <v xml:space="preserve"> </v>
          </cell>
          <cell r="E984" t="e">
            <v>#N/A</v>
          </cell>
          <cell r="F984" t="e">
            <v>#N/A</v>
          </cell>
          <cell r="G984">
            <v>0</v>
          </cell>
          <cell r="H984">
            <v>0</v>
          </cell>
          <cell r="I984" t="str">
            <v xml:space="preserve"> </v>
          </cell>
          <cell r="J984">
            <v>0</v>
          </cell>
          <cell r="K984">
            <v>0</v>
          </cell>
          <cell r="M984" t="e">
            <v>#N/A</v>
          </cell>
          <cell r="N984" t="e">
            <v>#N/A</v>
          </cell>
        </row>
        <row r="985">
          <cell r="D985" t="str">
            <v xml:space="preserve"> </v>
          </cell>
          <cell r="E985" t="e">
            <v>#N/A</v>
          </cell>
          <cell r="F985" t="e">
            <v>#N/A</v>
          </cell>
          <cell r="G985">
            <v>0</v>
          </cell>
          <cell r="H985">
            <v>0</v>
          </cell>
          <cell r="I985" t="str">
            <v xml:space="preserve"> </v>
          </cell>
          <cell r="J985">
            <v>0</v>
          </cell>
          <cell r="K985">
            <v>0</v>
          </cell>
          <cell r="M985" t="e">
            <v>#N/A</v>
          </cell>
          <cell r="N985" t="e">
            <v>#N/A</v>
          </cell>
        </row>
        <row r="986">
          <cell r="D986" t="str">
            <v xml:space="preserve"> </v>
          </cell>
          <cell r="E986" t="e">
            <v>#N/A</v>
          </cell>
          <cell r="F986" t="e">
            <v>#N/A</v>
          </cell>
          <cell r="G986">
            <v>0</v>
          </cell>
          <cell r="H986">
            <v>0</v>
          </cell>
          <cell r="I986" t="str">
            <v xml:space="preserve"> </v>
          </cell>
          <cell r="J986">
            <v>0</v>
          </cell>
          <cell r="K986">
            <v>0</v>
          </cell>
          <cell r="M986" t="e">
            <v>#N/A</v>
          </cell>
          <cell r="N986" t="e">
            <v>#N/A</v>
          </cell>
        </row>
        <row r="987">
          <cell r="D987" t="str">
            <v xml:space="preserve"> </v>
          </cell>
          <cell r="E987" t="e">
            <v>#N/A</v>
          </cell>
          <cell r="F987" t="e">
            <v>#N/A</v>
          </cell>
          <cell r="G987">
            <v>0</v>
          </cell>
          <cell r="H987">
            <v>0</v>
          </cell>
          <cell r="I987" t="str">
            <v xml:space="preserve"> </v>
          </cell>
          <cell r="J987">
            <v>0</v>
          </cell>
          <cell r="K987">
            <v>0</v>
          </cell>
          <cell r="M987" t="e">
            <v>#N/A</v>
          </cell>
          <cell r="N987" t="e">
            <v>#N/A</v>
          </cell>
        </row>
        <row r="988">
          <cell r="D988" t="str">
            <v xml:space="preserve"> </v>
          </cell>
          <cell r="E988" t="e">
            <v>#N/A</v>
          </cell>
          <cell r="F988" t="e">
            <v>#N/A</v>
          </cell>
          <cell r="G988">
            <v>0</v>
          </cell>
          <cell r="H988">
            <v>0</v>
          </cell>
          <cell r="I988" t="str">
            <v xml:space="preserve"> </v>
          </cell>
          <cell r="J988">
            <v>0</v>
          </cell>
          <cell r="K988">
            <v>0</v>
          </cell>
          <cell r="M988" t="e">
            <v>#N/A</v>
          </cell>
          <cell r="N988" t="e">
            <v>#N/A</v>
          </cell>
        </row>
        <row r="989">
          <cell r="D989" t="str">
            <v xml:space="preserve"> </v>
          </cell>
          <cell r="E989" t="e">
            <v>#N/A</v>
          </cell>
          <cell r="F989" t="e">
            <v>#N/A</v>
          </cell>
          <cell r="G989">
            <v>0</v>
          </cell>
          <cell r="H989">
            <v>0</v>
          </cell>
          <cell r="I989" t="str">
            <v xml:space="preserve"> </v>
          </cell>
          <cell r="J989">
            <v>0</v>
          </cell>
          <cell r="K989">
            <v>0</v>
          </cell>
          <cell r="M989" t="e">
            <v>#N/A</v>
          </cell>
          <cell r="N989" t="e">
            <v>#N/A</v>
          </cell>
        </row>
        <row r="990">
          <cell r="D990" t="str">
            <v xml:space="preserve"> </v>
          </cell>
          <cell r="E990" t="e">
            <v>#N/A</v>
          </cell>
          <cell r="F990" t="e">
            <v>#N/A</v>
          </cell>
          <cell r="G990">
            <v>0</v>
          </cell>
          <cell r="H990">
            <v>0</v>
          </cell>
          <cell r="I990" t="str">
            <v xml:space="preserve"> </v>
          </cell>
          <cell r="J990">
            <v>0</v>
          </cell>
          <cell r="K990">
            <v>0</v>
          </cell>
          <cell r="M990" t="e">
            <v>#N/A</v>
          </cell>
          <cell r="N990" t="e">
            <v>#N/A</v>
          </cell>
        </row>
        <row r="991">
          <cell r="D991" t="str">
            <v xml:space="preserve"> </v>
          </cell>
          <cell r="E991" t="e">
            <v>#N/A</v>
          </cell>
          <cell r="F991" t="e">
            <v>#N/A</v>
          </cell>
          <cell r="G991">
            <v>0</v>
          </cell>
          <cell r="H991">
            <v>0</v>
          </cell>
          <cell r="I991" t="str">
            <v xml:space="preserve"> </v>
          </cell>
          <cell r="J991">
            <v>0</v>
          </cell>
          <cell r="K991">
            <v>0</v>
          </cell>
          <cell r="M991" t="e">
            <v>#N/A</v>
          </cell>
          <cell r="N991" t="e">
            <v>#N/A</v>
          </cell>
        </row>
        <row r="992">
          <cell r="D992" t="str">
            <v xml:space="preserve"> </v>
          </cell>
          <cell r="E992" t="e">
            <v>#N/A</v>
          </cell>
          <cell r="F992" t="e">
            <v>#N/A</v>
          </cell>
          <cell r="G992">
            <v>0</v>
          </cell>
          <cell r="H992">
            <v>0</v>
          </cell>
          <cell r="I992" t="str">
            <v xml:space="preserve"> </v>
          </cell>
          <cell r="J992">
            <v>0</v>
          </cell>
          <cell r="K992">
            <v>0</v>
          </cell>
          <cell r="M992" t="e">
            <v>#N/A</v>
          </cell>
          <cell r="N992" t="e">
            <v>#N/A</v>
          </cell>
        </row>
        <row r="993">
          <cell r="D993" t="str">
            <v xml:space="preserve"> </v>
          </cell>
          <cell r="E993" t="e">
            <v>#N/A</v>
          </cell>
          <cell r="F993" t="e">
            <v>#N/A</v>
          </cell>
          <cell r="G993">
            <v>0</v>
          </cell>
          <cell r="H993">
            <v>0</v>
          </cell>
          <cell r="I993" t="str">
            <v xml:space="preserve"> </v>
          </cell>
          <cell r="J993">
            <v>0</v>
          </cell>
          <cell r="K993">
            <v>0</v>
          </cell>
          <cell r="M993" t="e">
            <v>#N/A</v>
          </cell>
          <cell r="N993" t="e">
            <v>#N/A</v>
          </cell>
        </row>
        <row r="994">
          <cell r="D994" t="str">
            <v xml:space="preserve"> </v>
          </cell>
          <cell r="E994" t="e">
            <v>#N/A</v>
          </cell>
          <cell r="F994" t="e">
            <v>#N/A</v>
          </cell>
          <cell r="G994">
            <v>0</v>
          </cell>
          <cell r="H994">
            <v>0</v>
          </cell>
          <cell r="I994" t="str">
            <v xml:space="preserve"> </v>
          </cell>
          <cell r="J994">
            <v>0</v>
          </cell>
          <cell r="K994">
            <v>0</v>
          </cell>
          <cell r="M994" t="e">
            <v>#N/A</v>
          </cell>
          <cell r="N994" t="e">
            <v>#N/A</v>
          </cell>
        </row>
        <row r="995">
          <cell r="D995" t="str">
            <v xml:space="preserve"> </v>
          </cell>
          <cell r="E995" t="e">
            <v>#N/A</v>
          </cell>
          <cell r="F995" t="e">
            <v>#N/A</v>
          </cell>
          <cell r="G995">
            <v>0</v>
          </cell>
          <cell r="H995">
            <v>0</v>
          </cell>
          <cell r="I995" t="str">
            <v xml:space="preserve"> </v>
          </cell>
          <cell r="J995">
            <v>0</v>
          </cell>
          <cell r="K995">
            <v>0</v>
          </cell>
          <cell r="M995" t="e">
            <v>#N/A</v>
          </cell>
          <cell r="N995" t="e">
            <v>#N/A</v>
          </cell>
        </row>
        <row r="996">
          <cell r="D996" t="str">
            <v xml:space="preserve"> </v>
          </cell>
          <cell r="E996" t="e">
            <v>#N/A</v>
          </cell>
          <cell r="F996" t="e">
            <v>#N/A</v>
          </cell>
          <cell r="G996">
            <v>0</v>
          </cell>
          <cell r="H996">
            <v>0</v>
          </cell>
          <cell r="I996" t="str">
            <v xml:space="preserve"> </v>
          </cell>
          <cell r="J996">
            <v>0</v>
          </cell>
          <cell r="K996">
            <v>0</v>
          </cell>
          <cell r="M996" t="e">
            <v>#N/A</v>
          </cell>
          <cell r="N996" t="e">
            <v>#N/A</v>
          </cell>
        </row>
        <row r="997">
          <cell r="D997" t="str">
            <v xml:space="preserve"> </v>
          </cell>
          <cell r="E997" t="e">
            <v>#N/A</v>
          </cell>
          <cell r="F997" t="e">
            <v>#N/A</v>
          </cell>
          <cell r="G997">
            <v>0</v>
          </cell>
          <cell r="H997">
            <v>0</v>
          </cell>
          <cell r="I997" t="str">
            <v xml:space="preserve"> </v>
          </cell>
          <cell r="J997">
            <v>0</v>
          </cell>
          <cell r="K997">
            <v>0</v>
          </cell>
          <cell r="M997" t="e">
            <v>#N/A</v>
          </cell>
          <cell r="N997" t="e">
            <v>#N/A</v>
          </cell>
        </row>
        <row r="998">
          <cell r="D998" t="str">
            <v xml:space="preserve"> </v>
          </cell>
          <cell r="E998" t="e">
            <v>#N/A</v>
          </cell>
          <cell r="F998" t="e">
            <v>#N/A</v>
          </cell>
          <cell r="G998">
            <v>0</v>
          </cell>
          <cell r="H998">
            <v>0</v>
          </cell>
          <cell r="I998" t="str">
            <v xml:space="preserve"> </v>
          </cell>
          <cell r="J998">
            <v>0</v>
          </cell>
          <cell r="K998">
            <v>0</v>
          </cell>
          <cell r="M998" t="e">
            <v>#N/A</v>
          </cell>
          <cell r="N998" t="e">
            <v>#N/A</v>
          </cell>
        </row>
        <row r="999">
          <cell r="D999" t="str">
            <v xml:space="preserve"> </v>
          </cell>
          <cell r="E999" t="e">
            <v>#N/A</v>
          </cell>
          <cell r="F999" t="e">
            <v>#N/A</v>
          </cell>
          <cell r="G999">
            <v>0</v>
          </cell>
          <cell r="H999">
            <v>0</v>
          </cell>
          <cell r="I999" t="str">
            <v xml:space="preserve"> </v>
          </cell>
          <cell r="J999">
            <v>0</v>
          </cell>
          <cell r="K999">
            <v>0</v>
          </cell>
          <cell r="M999" t="e">
            <v>#N/A</v>
          </cell>
          <cell r="N999" t="e">
            <v>#N/A</v>
          </cell>
        </row>
        <row r="1000">
          <cell r="D1000" t="str">
            <v xml:space="preserve"> </v>
          </cell>
          <cell r="E1000" t="e">
            <v>#N/A</v>
          </cell>
          <cell r="F1000" t="e">
            <v>#N/A</v>
          </cell>
          <cell r="G1000">
            <v>0</v>
          </cell>
          <cell r="H1000">
            <v>0</v>
          </cell>
          <cell r="I1000" t="str">
            <v xml:space="preserve"> </v>
          </cell>
          <cell r="J1000">
            <v>0</v>
          </cell>
          <cell r="K1000">
            <v>0</v>
          </cell>
          <cell r="M1000" t="e">
            <v>#N/A</v>
          </cell>
          <cell r="N1000" t="e">
            <v>#N/A</v>
          </cell>
        </row>
        <row r="1001">
          <cell r="D1001" t="str">
            <v xml:space="preserve"> </v>
          </cell>
          <cell r="E1001" t="e">
            <v>#N/A</v>
          </cell>
          <cell r="F1001" t="e">
            <v>#N/A</v>
          </cell>
          <cell r="G1001">
            <v>0</v>
          </cell>
          <cell r="H1001">
            <v>0</v>
          </cell>
          <cell r="I1001" t="str">
            <v xml:space="preserve"> </v>
          </cell>
          <cell r="J1001">
            <v>0</v>
          </cell>
          <cell r="K1001">
            <v>0</v>
          </cell>
          <cell r="M1001" t="e">
            <v>#N/A</v>
          </cell>
          <cell r="N1001" t="e">
            <v>#N/A</v>
          </cell>
        </row>
        <row r="1002">
          <cell r="D1002" t="str">
            <v xml:space="preserve"> </v>
          </cell>
          <cell r="E1002" t="e">
            <v>#N/A</v>
          </cell>
          <cell r="F1002" t="e">
            <v>#N/A</v>
          </cell>
          <cell r="G1002">
            <v>0</v>
          </cell>
          <cell r="H1002">
            <v>0</v>
          </cell>
          <cell r="I1002" t="str">
            <v xml:space="preserve"> </v>
          </cell>
          <cell r="J1002">
            <v>0</v>
          </cell>
          <cell r="K1002">
            <v>0</v>
          </cell>
          <cell r="M1002" t="e">
            <v>#N/A</v>
          </cell>
          <cell r="N1002" t="e">
            <v>#N/A</v>
          </cell>
        </row>
        <row r="1003">
          <cell r="D1003" t="str">
            <v xml:space="preserve"> </v>
          </cell>
          <cell r="E1003" t="e">
            <v>#N/A</v>
          </cell>
          <cell r="F1003" t="e">
            <v>#N/A</v>
          </cell>
          <cell r="G1003">
            <v>0</v>
          </cell>
          <cell r="H1003">
            <v>0</v>
          </cell>
          <cell r="I1003" t="str">
            <v xml:space="preserve"> </v>
          </cell>
          <cell r="J1003">
            <v>0</v>
          </cell>
          <cell r="K1003">
            <v>0</v>
          </cell>
          <cell r="M1003" t="e">
            <v>#N/A</v>
          </cell>
          <cell r="N1003" t="e">
            <v>#N/A</v>
          </cell>
        </row>
        <row r="1004">
          <cell r="D1004" t="str">
            <v xml:space="preserve"> </v>
          </cell>
          <cell r="E1004" t="e">
            <v>#N/A</v>
          </cell>
          <cell r="F1004" t="e">
            <v>#N/A</v>
          </cell>
          <cell r="G1004">
            <v>0</v>
          </cell>
          <cell r="H1004">
            <v>0</v>
          </cell>
          <cell r="I1004" t="str">
            <v xml:space="preserve"> </v>
          </cell>
          <cell r="J1004">
            <v>0</v>
          </cell>
          <cell r="K1004">
            <v>0</v>
          </cell>
          <cell r="M1004" t="e">
            <v>#N/A</v>
          </cell>
          <cell r="N1004" t="e">
            <v>#N/A</v>
          </cell>
        </row>
        <row r="1005">
          <cell r="D1005" t="str">
            <v xml:space="preserve"> </v>
          </cell>
          <cell r="E1005" t="e">
            <v>#N/A</v>
          </cell>
          <cell r="F1005" t="e">
            <v>#N/A</v>
          </cell>
          <cell r="G1005">
            <v>0</v>
          </cell>
          <cell r="H1005">
            <v>0</v>
          </cell>
          <cell r="I1005" t="str">
            <v xml:space="preserve"> </v>
          </cell>
          <cell r="J1005">
            <v>0</v>
          </cell>
          <cell r="K1005">
            <v>0</v>
          </cell>
          <cell r="M1005" t="e">
            <v>#N/A</v>
          </cell>
          <cell r="N1005" t="e">
            <v>#N/A</v>
          </cell>
        </row>
        <row r="1006">
          <cell r="D1006" t="str">
            <v xml:space="preserve"> </v>
          </cell>
          <cell r="E1006" t="e">
            <v>#N/A</v>
          </cell>
          <cell r="F1006" t="e">
            <v>#N/A</v>
          </cell>
          <cell r="G1006">
            <v>0</v>
          </cell>
          <cell r="H1006">
            <v>0</v>
          </cell>
          <cell r="I1006" t="str">
            <v xml:space="preserve"> </v>
          </cell>
          <cell r="J1006">
            <v>0</v>
          </cell>
          <cell r="K1006">
            <v>0</v>
          </cell>
          <cell r="M1006" t="e">
            <v>#N/A</v>
          </cell>
          <cell r="N1006" t="e">
            <v>#N/A</v>
          </cell>
        </row>
        <row r="1007">
          <cell r="D1007" t="str">
            <v xml:space="preserve"> </v>
          </cell>
          <cell r="E1007" t="e">
            <v>#N/A</v>
          </cell>
          <cell r="F1007" t="e">
            <v>#N/A</v>
          </cell>
          <cell r="G1007">
            <v>0</v>
          </cell>
          <cell r="H1007">
            <v>0</v>
          </cell>
          <cell r="I1007" t="str">
            <v xml:space="preserve"> </v>
          </cell>
          <cell r="J1007">
            <v>0</v>
          </cell>
          <cell r="K1007">
            <v>0</v>
          </cell>
          <cell r="M1007" t="e">
            <v>#N/A</v>
          </cell>
          <cell r="N1007" t="e">
            <v>#N/A</v>
          </cell>
        </row>
        <row r="1008">
          <cell r="D1008" t="str">
            <v xml:space="preserve"> </v>
          </cell>
          <cell r="E1008" t="e">
            <v>#N/A</v>
          </cell>
          <cell r="F1008" t="e">
            <v>#N/A</v>
          </cell>
          <cell r="G1008">
            <v>0</v>
          </cell>
          <cell r="H1008">
            <v>0</v>
          </cell>
          <cell r="I1008" t="str">
            <v xml:space="preserve"> </v>
          </cell>
          <cell r="J1008">
            <v>0</v>
          </cell>
          <cell r="K1008">
            <v>0</v>
          </cell>
          <cell r="M1008" t="e">
            <v>#N/A</v>
          </cell>
          <cell r="N1008" t="e">
            <v>#N/A</v>
          </cell>
        </row>
        <row r="1009">
          <cell r="D1009" t="str">
            <v xml:space="preserve"> </v>
          </cell>
          <cell r="E1009" t="e">
            <v>#N/A</v>
          </cell>
          <cell r="F1009" t="e">
            <v>#N/A</v>
          </cell>
          <cell r="G1009">
            <v>0</v>
          </cell>
          <cell r="H1009">
            <v>0</v>
          </cell>
          <cell r="I1009" t="str">
            <v xml:space="preserve"> </v>
          </cell>
          <cell r="J1009">
            <v>0</v>
          </cell>
          <cell r="K1009">
            <v>0</v>
          </cell>
          <cell r="M1009" t="e">
            <v>#N/A</v>
          </cell>
          <cell r="N1009" t="e">
            <v>#N/A</v>
          </cell>
        </row>
        <row r="1010">
          <cell r="D1010" t="str">
            <v xml:space="preserve"> </v>
          </cell>
          <cell r="E1010" t="e">
            <v>#N/A</v>
          </cell>
          <cell r="F1010" t="e">
            <v>#N/A</v>
          </cell>
          <cell r="G1010">
            <v>0</v>
          </cell>
          <cell r="H1010">
            <v>0</v>
          </cell>
          <cell r="I1010" t="str">
            <v xml:space="preserve"> </v>
          </cell>
          <cell r="J1010">
            <v>0</v>
          </cell>
          <cell r="K1010">
            <v>0</v>
          </cell>
          <cell r="M1010" t="e">
            <v>#N/A</v>
          </cell>
          <cell r="N1010" t="e">
            <v>#N/A</v>
          </cell>
        </row>
        <row r="1011">
          <cell r="D1011" t="str">
            <v xml:space="preserve"> </v>
          </cell>
          <cell r="E1011" t="e">
            <v>#N/A</v>
          </cell>
          <cell r="F1011" t="e">
            <v>#N/A</v>
          </cell>
          <cell r="G1011">
            <v>0</v>
          </cell>
          <cell r="H1011">
            <v>0</v>
          </cell>
          <cell r="I1011" t="str">
            <v xml:space="preserve"> </v>
          </cell>
          <cell r="J1011">
            <v>0</v>
          </cell>
          <cell r="K1011">
            <v>0</v>
          </cell>
          <cell r="M1011" t="e">
            <v>#N/A</v>
          </cell>
          <cell r="N1011" t="e">
            <v>#N/A</v>
          </cell>
        </row>
        <row r="1012">
          <cell r="D1012" t="str">
            <v xml:space="preserve"> </v>
          </cell>
          <cell r="E1012" t="e">
            <v>#N/A</v>
          </cell>
          <cell r="F1012" t="e">
            <v>#N/A</v>
          </cell>
          <cell r="G1012">
            <v>0</v>
          </cell>
          <cell r="H1012">
            <v>0</v>
          </cell>
          <cell r="I1012" t="str">
            <v xml:space="preserve"> </v>
          </cell>
          <cell r="J1012">
            <v>0</v>
          </cell>
          <cell r="K1012">
            <v>0</v>
          </cell>
          <cell r="M1012" t="e">
            <v>#N/A</v>
          </cell>
          <cell r="N1012" t="e">
            <v>#N/A</v>
          </cell>
        </row>
        <row r="1013">
          <cell r="D1013" t="str">
            <v xml:space="preserve"> </v>
          </cell>
          <cell r="E1013" t="e">
            <v>#N/A</v>
          </cell>
          <cell r="F1013" t="e">
            <v>#N/A</v>
          </cell>
          <cell r="G1013">
            <v>0</v>
          </cell>
          <cell r="H1013">
            <v>0</v>
          </cell>
          <cell r="I1013" t="str">
            <v xml:space="preserve"> </v>
          </cell>
          <cell r="J1013">
            <v>0</v>
          </cell>
          <cell r="K1013">
            <v>0</v>
          </cell>
          <cell r="M1013" t="e">
            <v>#N/A</v>
          </cell>
          <cell r="N1013" t="e">
            <v>#N/A</v>
          </cell>
        </row>
        <row r="1014">
          <cell r="D1014" t="str">
            <v xml:space="preserve"> </v>
          </cell>
          <cell r="E1014" t="e">
            <v>#N/A</v>
          </cell>
          <cell r="F1014" t="e">
            <v>#N/A</v>
          </cell>
          <cell r="G1014">
            <v>0</v>
          </cell>
          <cell r="H1014">
            <v>0</v>
          </cell>
          <cell r="I1014" t="str">
            <v xml:space="preserve"> </v>
          </cell>
          <cell r="J1014">
            <v>0</v>
          </cell>
          <cell r="K1014">
            <v>0</v>
          </cell>
          <cell r="M1014" t="e">
            <v>#N/A</v>
          </cell>
          <cell r="N1014" t="e">
            <v>#N/A</v>
          </cell>
        </row>
        <row r="1015">
          <cell r="D1015" t="str">
            <v xml:space="preserve"> </v>
          </cell>
          <cell r="E1015" t="e">
            <v>#N/A</v>
          </cell>
          <cell r="F1015" t="e">
            <v>#N/A</v>
          </cell>
          <cell r="G1015">
            <v>0</v>
          </cell>
          <cell r="H1015">
            <v>0</v>
          </cell>
          <cell r="I1015" t="str">
            <v xml:space="preserve"> </v>
          </cell>
          <cell r="J1015">
            <v>0</v>
          </cell>
          <cell r="K1015">
            <v>0</v>
          </cell>
          <cell r="M1015" t="e">
            <v>#N/A</v>
          </cell>
          <cell r="N1015" t="e">
            <v>#N/A</v>
          </cell>
        </row>
        <row r="1016">
          <cell r="D1016" t="str">
            <v xml:space="preserve"> </v>
          </cell>
          <cell r="E1016" t="e">
            <v>#N/A</v>
          </cell>
          <cell r="F1016" t="e">
            <v>#N/A</v>
          </cell>
          <cell r="G1016">
            <v>0</v>
          </cell>
          <cell r="H1016">
            <v>0</v>
          </cell>
          <cell r="I1016" t="str">
            <v xml:space="preserve"> </v>
          </cell>
          <cell r="J1016">
            <v>0</v>
          </cell>
          <cell r="K1016">
            <v>0</v>
          </cell>
          <cell r="M1016" t="e">
            <v>#N/A</v>
          </cell>
          <cell r="N1016" t="e">
            <v>#N/A</v>
          </cell>
        </row>
        <row r="1017">
          <cell r="D1017" t="str">
            <v xml:space="preserve"> </v>
          </cell>
          <cell r="E1017" t="e">
            <v>#N/A</v>
          </cell>
          <cell r="F1017" t="e">
            <v>#N/A</v>
          </cell>
          <cell r="G1017">
            <v>0</v>
          </cell>
          <cell r="H1017">
            <v>0</v>
          </cell>
          <cell r="I1017" t="str">
            <v xml:space="preserve"> </v>
          </cell>
          <cell r="J1017">
            <v>0</v>
          </cell>
          <cell r="K1017">
            <v>0</v>
          </cell>
          <cell r="M1017" t="e">
            <v>#N/A</v>
          </cell>
          <cell r="N1017" t="e">
            <v>#N/A</v>
          </cell>
        </row>
        <row r="1018">
          <cell r="D1018" t="str">
            <v xml:space="preserve"> </v>
          </cell>
          <cell r="E1018" t="e">
            <v>#N/A</v>
          </cell>
          <cell r="F1018" t="e">
            <v>#N/A</v>
          </cell>
          <cell r="G1018">
            <v>0</v>
          </cell>
          <cell r="H1018">
            <v>0</v>
          </cell>
          <cell r="I1018" t="str">
            <v xml:space="preserve"> </v>
          </cell>
          <cell r="J1018">
            <v>0</v>
          </cell>
          <cell r="K1018">
            <v>0</v>
          </cell>
          <cell r="M1018" t="e">
            <v>#N/A</v>
          </cell>
          <cell r="N1018" t="e">
            <v>#N/A</v>
          </cell>
        </row>
        <row r="1019">
          <cell r="D1019" t="str">
            <v xml:space="preserve"> </v>
          </cell>
          <cell r="E1019" t="e">
            <v>#N/A</v>
          </cell>
          <cell r="F1019" t="e">
            <v>#N/A</v>
          </cell>
          <cell r="G1019">
            <v>0</v>
          </cell>
          <cell r="H1019">
            <v>0</v>
          </cell>
          <cell r="I1019" t="str">
            <v xml:space="preserve"> </v>
          </cell>
          <cell r="J1019">
            <v>0</v>
          </cell>
          <cell r="K1019">
            <v>0</v>
          </cell>
          <cell r="M1019" t="e">
            <v>#N/A</v>
          </cell>
          <cell r="N1019" t="e">
            <v>#N/A</v>
          </cell>
        </row>
        <row r="1020">
          <cell r="D1020" t="str">
            <v xml:space="preserve"> </v>
          </cell>
          <cell r="E1020" t="e">
            <v>#N/A</v>
          </cell>
          <cell r="F1020" t="e">
            <v>#N/A</v>
          </cell>
          <cell r="G1020">
            <v>0</v>
          </cell>
          <cell r="H1020">
            <v>0</v>
          </cell>
          <cell r="I1020" t="str">
            <v xml:space="preserve"> </v>
          </cell>
          <cell r="J1020">
            <v>0</v>
          </cell>
          <cell r="K1020">
            <v>0</v>
          </cell>
          <cell r="M1020" t="e">
            <v>#N/A</v>
          </cell>
          <cell r="N1020" t="e">
            <v>#N/A</v>
          </cell>
        </row>
        <row r="1021">
          <cell r="D1021" t="str">
            <v xml:space="preserve"> </v>
          </cell>
          <cell r="E1021" t="e">
            <v>#N/A</v>
          </cell>
          <cell r="F1021" t="e">
            <v>#N/A</v>
          </cell>
          <cell r="G1021">
            <v>0</v>
          </cell>
          <cell r="H1021">
            <v>0</v>
          </cell>
          <cell r="I1021" t="str">
            <v xml:space="preserve"> </v>
          </cell>
          <cell r="J1021">
            <v>0</v>
          </cell>
          <cell r="K1021">
            <v>0</v>
          </cell>
          <cell r="M1021" t="e">
            <v>#N/A</v>
          </cell>
          <cell r="N1021" t="e">
            <v>#N/A</v>
          </cell>
        </row>
        <row r="1022">
          <cell r="D1022" t="str">
            <v xml:space="preserve"> </v>
          </cell>
          <cell r="E1022" t="e">
            <v>#N/A</v>
          </cell>
          <cell r="F1022" t="e">
            <v>#N/A</v>
          </cell>
          <cell r="G1022">
            <v>0</v>
          </cell>
          <cell r="H1022">
            <v>0</v>
          </cell>
          <cell r="I1022" t="str">
            <v xml:space="preserve"> </v>
          </cell>
          <cell r="J1022">
            <v>0</v>
          </cell>
          <cell r="K1022">
            <v>0</v>
          </cell>
          <cell r="M1022" t="e">
            <v>#N/A</v>
          </cell>
          <cell r="N1022" t="e">
            <v>#N/A</v>
          </cell>
        </row>
        <row r="1023">
          <cell r="D1023" t="str">
            <v xml:space="preserve"> </v>
          </cell>
          <cell r="E1023" t="e">
            <v>#N/A</v>
          </cell>
          <cell r="F1023" t="e">
            <v>#N/A</v>
          </cell>
          <cell r="G1023">
            <v>0</v>
          </cell>
          <cell r="H1023">
            <v>0</v>
          </cell>
          <cell r="I1023" t="str">
            <v xml:space="preserve"> </v>
          </cell>
          <cell r="J1023">
            <v>0</v>
          </cell>
          <cell r="K1023">
            <v>0</v>
          </cell>
          <cell r="M1023" t="e">
            <v>#N/A</v>
          </cell>
          <cell r="N1023" t="e">
            <v>#N/A</v>
          </cell>
        </row>
        <row r="1024">
          <cell r="D1024" t="str">
            <v xml:space="preserve"> </v>
          </cell>
          <cell r="E1024" t="e">
            <v>#N/A</v>
          </cell>
          <cell r="F1024" t="e">
            <v>#N/A</v>
          </cell>
          <cell r="G1024">
            <v>0</v>
          </cell>
          <cell r="H1024">
            <v>0</v>
          </cell>
          <cell r="I1024" t="str">
            <v xml:space="preserve"> </v>
          </cell>
          <cell r="J1024">
            <v>0</v>
          </cell>
          <cell r="K1024">
            <v>0</v>
          </cell>
          <cell r="M1024" t="e">
            <v>#N/A</v>
          </cell>
          <cell r="N1024" t="e">
            <v>#N/A</v>
          </cell>
        </row>
        <row r="1025">
          <cell r="D1025" t="str">
            <v xml:space="preserve"> </v>
          </cell>
          <cell r="E1025" t="e">
            <v>#N/A</v>
          </cell>
          <cell r="F1025" t="e">
            <v>#N/A</v>
          </cell>
          <cell r="G1025">
            <v>0</v>
          </cell>
          <cell r="H1025">
            <v>0</v>
          </cell>
          <cell r="I1025" t="str">
            <v xml:space="preserve"> </v>
          </cell>
          <cell r="J1025">
            <v>0</v>
          </cell>
          <cell r="K1025">
            <v>0</v>
          </cell>
          <cell r="M1025" t="e">
            <v>#N/A</v>
          </cell>
          <cell r="N1025" t="e">
            <v>#N/A</v>
          </cell>
        </row>
        <row r="1026">
          <cell r="D1026" t="str">
            <v xml:space="preserve"> </v>
          </cell>
          <cell r="E1026" t="e">
            <v>#N/A</v>
          </cell>
          <cell r="F1026" t="e">
            <v>#N/A</v>
          </cell>
          <cell r="G1026">
            <v>0</v>
          </cell>
          <cell r="H1026">
            <v>0</v>
          </cell>
          <cell r="I1026" t="str">
            <v xml:space="preserve"> </v>
          </cell>
          <cell r="J1026">
            <v>0</v>
          </cell>
          <cell r="K1026">
            <v>0</v>
          </cell>
          <cell r="M1026" t="e">
            <v>#N/A</v>
          </cell>
          <cell r="N1026" t="e">
            <v>#N/A</v>
          </cell>
        </row>
        <row r="1027">
          <cell r="D1027" t="str">
            <v xml:space="preserve"> </v>
          </cell>
          <cell r="E1027" t="e">
            <v>#N/A</v>
          </cell>
          <cell r="F1027" t="e">
            <v>#N/A</v>
          </cell>
          <cell r="G1027">
            <v>0</v>
          </cell>
          <cell r="H1027">
            <v>0</v>
          </cell>
          <cell r="I1027" t="str">
            <v xml:space="preserve"> </v>
          </cell>
          <cell r="J1027">
            <v>0</v>
          </cell>
          <cell r="K1027">
            <v>0</v>
          </cell>
          <cell r="M1027" t="e">
            <v>#N/A</v>
          </cell>
          <cell r="N1027" t="e">
            <v>#N/A</v>
          </cell>
        </row>
        <row r="1028">
          <cell r="D1028" t="str">
            <v xml:space="preserve"> </v>
          </cell>
          <cell r="E1028" t="e">
            <v>#N/A</v>
          </cell>
          <cell r="F1028" t="e">
            <v>#N/A</v>
          </cell>
          <cell r="G1028">
            <v>0</v>
          </cell>
          <cell r="H1028">
            <v>0</v>
          </cell>
          <cell r="I1028" t="str">
            <v xml:space="preserve"> </v>
          </cell>
          <cell r="J1028">
            <v>0</v>
          </cell>
          <cell r="K1028">
            <v>0</v>
          </cell>
          <cell r="M1028" t="e">
            <v>#N/A</v>
          </cell>
          <cell r="N1028" t="e">
            <v>#N/A</v>
          </cell>
        </row>
        <row r="1029">
          <cell r="D1029" t="str">
            <v xml:space="preserve"> </v>
          </cell>
          <cell r="E1029" t="e">
            <v>#N/A</v>
          </cell>
          <cell r="F1029" t="e">
            <v>#N/A</v>
          </cell>
          <cell r="G1029">
            <v>0</v>
          </cell>
          <cell r="H1029">
            <v>0</v>
          </cell>
          <cell r="I1029" t="str">
            <v xml:space="preserve"> </v>
          </cell>
          <cell r="J1029">
            <v>0</v>
          </cell>
          <cell r="K1029">
            <v>0</v>
          </cell>
          <cell r="M1029" t="e">
            <v>#N/A</v>
          </cell>
          <cell r="N1029" t="e">
            <v>#N/A</v>
          </cell>
        </row>
        <row r="1030">
          <cell r="D1030" t="str">
            <v xml:space="preserve"> </v>
          </cell>
          <cell r="E1030" t="e">
            <v>#N/A</v>
          </cell>
          <cell r="F1030" t="e">
            <v>#N/A</v>
          </cell>
          <cell r="G1030">
            <v>0</v>
          </cell>
          <cell r="H1030">
            <v>0</v>
          </cell>
          <cell r="I1030" t="str">
            <v xml:space="preserve"> </v>
          </cell>
          <cell r="J1030">
            <v>0</v>
          </cell>
          <cell r="K1030">
            <v>0</v>
          </cell>
          <cell r="M1030" t="e">
            <v>#N/A</v>
          </cell>
          <cell r="N1030" t="e">
            <v>#N/A</v>
          </cell>
        </row>
        <row r="1031">
          <cell r="D1031" t="str">
            <v xml:space="preserve"> </v>
          </cell>
          <cell r="E1031" t="e">
            <v>#N/A</v>
          </cell>
          <cell r="F1031" t="e">
            <v>#N/A</v>
          </cell>
          <cell r="G1031">
            <v>0</v>
          </cell>
          <cell r="H1031">
            <v>0</v>
          </cell>
          <cell r="I1031" t="str">
            <v xml:space="preserve"> </v>
          </cell>
          <cell r="J1031">
            <v>0</v>
          </cell>
          <cell r="K1031">
            <v>0</v>
          </cell>
          <cell r="M1031" t="e">
            <v>#N/A</v>
          </cell>
          <cell r="N1031" t="e">
            <v>#N/A</v>
          </cell>
        </row>
        <row r="1032">
          <cell r="D1032" t="str">
            <v xml:space="preserve"> </v>
          </cell>
          <cell r="E1032" t="e">
            <v>#N/A</v>
          </cell>
          <cell r="F1032" t="e">
            <v>#N/A</v>
          </cell>
          <cell r="G1032">
            <v>0</v>
          </cell>
          <cell r="H1032">
            <v>0</v>
          </cell>
          <cell r="I1032" t="str">
            <v xml:space="preserve"> </v>
          </cell>
          <cell r="J1032">
            <v>0</v>
          </cell>
          <cell r="K1032">
            <v>0</v>
          </cell>
          <cell r="M1032" t="e">
            <v>#N/A</v>
          </cell>
          <cell r="N1032" t="e">
            <v>#N/A</v>
          </cell>
        </row>
        <row r="1033">
          <cell r="D1033" t="str">
            <v xml:space="preserve"> </v>
          </cell>
          <cell r="E1033" t="e">
            <v>#N/A</v>
          </cell>
          <cell r="F1033" t="e">
            <v>#N/A</v>
          </cell>
          <cell r="G1033">
            <v>0</v>
          </cell>
          <cell r="H1033">
            <v>0</v>
          </cell>
          <cell r="I1033" t="str">
            <v xml:space="preserve"> </v>
          </cell>
          <cell r="J1033">
            <v>0</v>
          </cell>
          <cell r="K1033">
            <v>0</v>
          </cell>
          <cell r="M1033" t="e">
            <v>#N/A</v>
          </cell>
          <cell r="N1033" t="e">
            <v>#N/A</v>
          </cell>
        </row>
        <row r="1034">
          <cell r="D1034" t="str">
            <v xml:space="preserve"> </v>
          </cell>
          <cell r="E1034" t="e">
            <v>#N/A</v>
          </cell>
          <cell r="F1034" t="e">
            <v>#N/A</v>
          </cell>
          <cell r="G1034">
            <v>0</v>
          </cell>
          <cell r="H1034">
            <v>0</v>
          </cell>
          <cell r="I1034" t="str">
            <v xml:space="preserve"> </v>
          </cell>
          <cell r="J1034">
            <v>0</v>
          </cell>
          <cell r="K1034">
            <v>0</v>
          </cell>
          <cell r="M1034" t="e">
            <v>#N/A</v>
          </cell>
          <cell r="N1034" t="e">
            <v>#N/A</v>
          </cell>
        </row>
        <row r="1035">
          <cell r="D1035" t="str">
            <v xml:space="preserve"> </v>
          </cell>
          <cell r="E1035" t="e">
            <v>#N/A</v>
          </cell>
          <cell r="F1035" t="e">
            <v>#N/A</v>
          </cell>
          <cell r="G1035">
            <v>0</v>
          </cell>
          <cell r="H1035">
            <v>0</v>
          </cell>
          <cell r="I1035" t="str">
            <v xml:space="preserve"> </v>
          </cell>
          <cell r="J1035">
            <v>0</v>
          </cell>
          <cell r="K1035">
            <v>0</v>
          </cell>
          <cell r="M1035" t="e">
            <v>#N/A</v>
          </cell>
          <cell r="N1035" t="e">
            <v>#N/A</v>
          </cell>
        </row>
        <row r="1036">
          <cell r="D1036" t="str">
            <v xml:space="preserve"> </v>
          </cell>
          <cell r="E1036" t="e">
            <v>#N/A</v>
          </cell>
          <cell r="F1036" t="e">
            <v>#N/A</v>
          </cell>
          <cell r="G1036">
            <v>0</v>
          </cell>
          <cell r="H1036">
            <v>0</v>
          </cell>
          <cell r="I1036" t="str">
            <v xml:space="preserve"> </v>
          </cell>
          <cell r="J1036">
            <v>0</v>
          </cell>
          <cell r="K1036">
            <v>0</v>
          </cell>
          <cell r="M1036" t="e">
            <v>#N/A</v>
          </cell>
          <cell r="N1036" t="e">
            <v>#N/A</v>
          </cell>
        </row>
        <row r="1037">
          <cell r="D1037" t="str">
            <v xml:space="preserve"> </v>
          </cell>
          <cell r="E1037" t="e">
            <v>#N/A</v>
          </cell>
          <cell r="F1037" t="e">
            <v>#N/A</v>
          </cell>
          <cell r="G1037">
            <v>0</v>
          </cell>
          <cell r="H1037">
            <v>0</v>
          </cell>
          <cell r="I1037" t="str">
            <v xml:space="preserve"> </v>
          </cell>
          <cell r="J1037">
            <v>0</v>
          </cell>
          <cell r="K1037">
            <v>0</v>
          </cell>
          <cell r="M1037" t="e">
            <v>#N/A</v>
          </cell>
          <cell r="N1037" t="e">
            <v>#N/A</v>
          </cell>
        </row>
        <row r="1038">
          <cell r="D1038" t="str">
            <v xml:space="preserve"> </v>
          </cell>
          <cell r="E1038" t="e">
            <v>#N/A</v>
          </cell>
          <cell r="F1038" t="e">
            <v>#N/A</v>
          </cell>
          <cell r="G1038">
            <v>0</v>
          </cell>
          <cell r="H1038">
            <v>0</v>
          </cell>
          <cell r="I1038" t="str">
            <v xml:space="preserve"> </v>
          </cell>
          <cell r="J1038">
            <v>0</v>
          </cell>
          <cell r="K1038">
            <v>0</v>
          </cell>
          <cell r="M1038" t="e">
            <v>#N/A</v>
          </cell>
          <cell r="N1038" t="e">
            <v>#N/A</v>
          </cell>
        </row>
        <row r="1039">
          <cell r="D1039" t="str">
            <v xml:space="preserve"> </v>
          </cell>
          <cell r="E1039" t="e">
            <v>#N/A</v>
          </cell>
          <cell r="F1039" t="e">
            <v>#N/A</v>
          </cell>
          <cell r="G1039">
            <v>0</v>
          </cell>
          <cell r="H1039">
            <v>0</v>
          </cell>
          <cell r="I1039" t="str">
            <v xml:space="preserve"> </v>
          </cell>
          <cell r="J1039">
            <v>0</v>
          </cell>
          <cell r="K1039">
            <v>0</v>
          </cell>
          <cell r="M1039" t="e">
            <v>#N/A</v>
          </cell>
          <cell r="N1039" t="e">
            <v>#N/A</v>
          </cell>
        </row>
        <row r="1040">
          <cell r="D1040" t="str">
            <v xml:space="preserve"> </v>
          </cell>
          <cell r="E1040" t="e">
            <v>#N/A</v>
          </cell>
          <cell r="F1040" t="e">
            <v>#N/A</v>
          </cell>
          <cell r="G1040">
            <v>0</v>
          </cell>
          <cell r="H1040">
            <v>0</v>
          </cell>
          <cell r="I1040" t="str">
            <v xml:space="preserve"> </v>
          </cell>
          <cell r="J1040">
            <v>0</v>
          </cell>
          <cell r="K1040">
            <v>0</v>
          </cell>
          <cell r="M1040" t="e">
            <v>#N/A</v>
          </cell>
          <cell r="N1040" t="e">
            <v>#N/A</v>
          </cell>
        </row>
        <row r="1041">
          <cell r="D1041" t="str">
            <v xml:space="preserve"> </v>
          </cell>
          <cell r="E1041" t="e">
            <v>#N/A</v>
          </cell>
          <cell r="F1041" t="e">
            <v>#N/A</v>
          </cell>
          <cell r="G1041">
            <v>0</v>
          </cell>
          <cell r="H1041">
            <v>0</v>
          </cell>
          <cell r="I1041" t="str">
            <v xml:space="preserve"> </v>
          </cell>
          <cell r="J1041">
            <v>0</v>
          </cell>
          <cell r="K1041">
            <v>0</v>
          </cell>
          <cell r="M1041" t="e">
            <v>#N/A</v>
          </cell>
          <cell r="N1041" t="e">
            <v>#N/A</v>
          </cell>
        </row>
        <row r="1042">
          <cell r="D1042" t="str">
            <v xml:space="preserve"> </v>
          </cell>
          <cell r="E1042" t="e">
            <v>#N/A</v>
          </cell>
          <cell r="F1042" t="e">
            <v>#N/A</v>
          </cell>
          <cell r="G1042">
            <v>0</v>
          </cell>
          <cell r="H1042">
            <v>0</v>
          </cell>
          <cell r="I1042" t="str">
            <v xml:space="preserve"> </v>
          </cell>
          <cell r="J1042">
            <v>0</v>
          </cell>
          <cell r="K1042">
            <v>0</v>
          </cell>
          <cell r="M1042" t="e">
            <v>#N/A</v>
          </cell>
          <cell r="N1042" t="e">
            <v>#N/A</v>
          </cell>
        </row>
        <row r="1043">
          <cell r="D1043" t="str">
            <v xml:space="preserve"> </v>
          </cell>
          <cell r="E1043" t="e">
            <v>#N/A</v>
          </cell>
          <cell r="F1043" t="e">
            <v>#N/A</v>
          </cell>
          <cell r="G1043">
            <v>0</v>
          </cell>
          <cell r="H1043">
            <v>0</v>
          </cell>
          <cell r="I1043" t="str">
            <v xml:space="preserve"> </v>
          </cell>
          <cell r="J1043">
            <v>0</v>
          </cell>
          <cell r="K1043">
            <v>0</v>
          </cell>
          <cell r="M1043" t="e">
            <v>#N/A</v>
          </cell>
          <cell r="N1043" t="e">
            <v>#N/A</v>
          </cell>
        </row>
        <row r="1044">
          <cell r="D1044" t="str">
            <v xml:space="preserve"> </v>
          </cell>
          <cell r="E1044" t="e">
            <v>#N/A</v>
          </cell>
          <cell r="F1044" t="e">
            <v>#N/A</v>
          </cell>
          <cell r="G1044">
            <v>0</v>
          </cell>
          <cell r="H1044">
            <v>0</v>
          </cell>
          <cell r="I1044" t="str">
            <v xml:space="preserve"> </v>
          </cell>
          <cell r="J1044">
            <v>0</v>
          </cell>
          <cell r="K1044">
            <v>0</v>
          </cell>
          <cell r="M1044" t="e">
            <v>#N/A</v>
          </cell>
          <cell r="N1044" t="e">
            <v>#N/A</v>
          </cell>
        </row>
        <row r="1045">
          <cell r="D1045" t="str">
            <v xml:space="preserve"> </v>
          </cell>
          <cell r="E1045" t="e">
            <v>#N/A</v>
          </cell>
          <cell r="F1045" t="e">
            <v>#N/A</v>
          </cell>
          <cell r="G1045">
            <v>0</v>
          </cell>
          <cell r="H1045">
            <v>0</v>
          </cell>
          <cell r="I1045" t="str">
            <v xml:space="preserve"> </v>
          </cell>
          <cell r="J1045">
            <v>0</v>
          </cell>
          <cell r="K1045">
            <v>0</v>
          </cell>
          <cell r="M1045" t="e">
            <v>#N/A</v>
          </cell>
          <cell r="N1045" t="e">
            <v>#N/A</v>
          </cell>
        </row>
        <row r="1046">
          <cell r="D1046" t="str">
            <v xml:space="preserve"> </v>
          </cell>
          <cell r="E1046" t="e">
            <v>#N/A</v>
          </cell>
          <cell r="F1046" t="e">
            <v>#N/A</v>
          </cell>
          <cell r="G1046">
            <v>0</v>
          </cell>
          <cell r="H1046">
            <v>0</v>
          </cell>
          <cell r="I1046" t="str">
            <v xml:space="preserve"> </v>
          </cell>
          <cell r="J1046">
            <v>0</v>
          </cell>
          <cell r="K1046">
            <v>0</v>
          </cell>
          <cell r="M1046" t="e">
            <v>#N/A</v>
          </cell>
          <cell r="N1046" t="e">
            <v>#N/A</v>
          </cell>
        </row>
        <row r="1047">
          <cell r="D1047" t="str">
            <v xml:space="preserve"> </v>
          </cell>
          <cell r="E1047" t="e">
            <v>#N/A</v>
          </cell>
          <cell r="F1047" t="e">
            <v>#N/A</v>
          </cell>
          <cell r="G1047">
            <v>0</v>
          </cell>
          <cell r="H1047">
            <v>0</v>
          </cell>
          <cell r="I1047" t="str">
            <v xml:space="preserve"> </v>
          </cell>
          <cell r="J1047">
            <v>0</v>
          </cell>
          <cell r="K1047">
            <v>0</v>
          </cell>
          <cell r="M1047" t="e">
            <v>#N/A</v>
          </cell>
          <cell r="N1047" t="e">
            <v>#N/A</v>
          </cell>
        </row>
        <row r="1048">
          <cell r="D1048" t="str">
            <v xml:space="preserve"> </v>
          </cell>
          <cell r="E1048" t="e">
            <v>#N/A</v>
          </cell>
          <cell r="F1048" t="e">
            <v>#N/A</v>
          </cell>
          <cell r="G1048">
            <v>0</v>
          </cell>
          <cell r="H1048">
            <v>0</v>
          </cell>
          <cell r="I1048" t="str">
            <v xml:space="preserve"> </v>
          </cell>
          <cell r="J1048">
            <v>0</v>
          </cell>
          <cell r="K1048">
            <v>0</v>
          </cell>
          <cell r="M1048" t="e">
            <v>#N/A</v>
          </cell>
          <cell r="N1048" t="e">
            <v>#N/A</v>
          </cell>
        </row>
        <row r="1049">
          <cell r="D1049" t="str">
            <v xml:space="preserve"> </v>
          </cell>
          <cell r="E1049" t="e">
            <v>#N/A</v>
          </cell>
          <cell r="F1049" t="e">
            <v>#N/A</v>
          </cell>
          <cell r="G1049">
            <v>0</v>
          </cell>
          <cell r="H1049">
            <v>0</v>
          </cell>
          <cell r="I1049" t="str">
            <v xml:space="preserve"> </v>
          </cell>
          <cell r="J1049">
            <v>0</v>
          </cell>
          <cell r="K1049">
            <v>0</v>
          </cell>
          <cell r="M1049" t="e">
            <v>#N/A</v>
          </cell>
          <cell r="N1049" t="e">
            <v>#N/A</v>
          </cell>
        </row>
        <row r="1050">
          <cell r="D1050" t="str">
            <v xml:space="preserve"> </v>
          </cell>
          <cell r="E1050" t="e">
            <v>#N/A</v>
          </cell>
          <cell r="F1050" t="e">
            <v>#N/A</v>
          </cell>
          <cell r="G1050">
            <v>0</v>
          </cell>
          <cell r="H1050">
            <v>0</v>
          </cell>
          <cell r="I1050" t="str">
            <v xml:space="preserve"> </v>
          </cell>
          <cell r="J1050">
            <v>0</v>
          </cell>
          <cell r="K1050">
            <v>0</v>
          </cell>
          <cell r="M1050" t="e">
            <v>#N/A</v>
          </cell>
          <cell r="N1050" t="e">
            <v>#N/A</v>
          </cell>
        </row>
        <row r="1051">
          <cell r="D1051" t="str">
            <v xml:space="preserve"> </v>
          </cell>
          <cell r="E1051" t="e">
            <v>#N/A</v>
          </cell>
          <cell r="F1051" t="e">
            <v>#N/A</v>
          </cell>
          <cell r="G1051">
            <v>0</v>
          </cell>
          <cell r="H1051">
            <v>0</v>
          </cell>
          <cell r="I1051" t="str">
            <v xml:space="preserve"> </v>
          </cell>
          <cell r="J1051">
            <v>0</v>
          </cell>
          <cell r="K1051">
            <v>0</v>
          </cell>
          <cell r="M1051" t="e">
            <v>#N/A</v>
          </cell>
          <cell r="N1051" t="e">
            <v>#N/A</v>
          </cell>
        </row>
        <row r="1052">
          <cell r="D1052" t="str">
            <v xml:space="preserve"> </v>
          </cell>
          <cell r="E1052" t="e">
            <v>#N/A</v>
          </cell>
          <cell r="F1052" t="e">
            <v>#N/A</v>
          </cell>
          <cell r="G1052">
            <v>0</v>
          </cell>
          <cell r="H1052">
            <v>0</v>
          </cell>
          <cell r="I1052" t="str">
            <v xml:space="preserve"> </v>
          </cell>
          <cell r="J1052">
            <v>0</v>
          </cell>
          <cell r="K1052">
            <v>0</v>
          </cell>
          <cell r="M1052" t="e">
            <v>#N/A</v>
          </cell>
          <cell r="N1052" t="e">
            <v>#N/A</v>
          </cell>
        </row>
        <row r="1053">
          <cell r="D1053" t="str">
            <v xml:space="preserve"> </v>
          </cell>
          <cell r="E1053" t="e">
            <v>#N/A</v>
          </cell>
          <cell r="F1053" t="e">
            <v>#N/A</v>
          </cell>
          <cell r="G1053">
            <v>0</v>
          </cell>
          <cell r="H1053">
            <v>0</v>
          </cell>
          <cell r="I1053" t="str">
            <v xml:space="preserve"> </v>
          </cell>
          <cell r="J1053">
            <v>0</v>
          </cell>
          <cell r="K1053">
            <v>0</v>
          </cell>
          <cell r="M1053" t="e">
            <v>#N/A</v>
          </cell>
          <cell r="N1053" t="e">
            <v>#N/A</v>
          </cell>
        </row>
        <row r="1054">
          <cell r="D1054" t="str">
            <v xml:space="preserve"> </v>
          </cell>
          <cell r="E1054" t="e">
            <v>#N/A</v>
          </cell>
          <cell r="F1054" t="e">
            <v>#N/A</v>
          </cell>
          <cell r="G1054">
            <v>0</v>
          </cell>
          <cell r="H1054">
            <v>0</v>
          </cell>
          <cell r="I1054" t="str">
            <v xml:space="preserve"> </v>
          </cell>
          <cell r="J1054">
            <v>0</v>
          </cell>
          <cell r="K1054">
            <v>0</v>
          </cell>
          <cell r="M1054" t="e">
            <v>#N/A</v>
          </cell>
          <cell r="N1054" t="e">
            <v>#N/A</v>
          </cell>
        </row>
        <row r="1055">
          <cell r="D1055" t="str">
            <v xml:space="preserve"> </v>
          </cell>
          <cell r="E1055" t="e">
            <v>#N/A</v>
          </cell>
          <cell r="F1055" t="e">
            <v>#N/A</v>
          </cell>
          <cell r="G1055">
            <v>0</v>
          </cell>
          <cell r="H1055">
            <v>0</v>
          </cell>
          <cell r="I1055" t="str">
            <v xml:space="preserve"> </v>
          </cell>
          <cell r="J1055">
            <v>0</v>
          </cell>
          <cell r="K1055">
            <v>0</v>
          </cell>
          <cell r="M1055" t="e">
            <v>#N/A</v>
          </cell>
          <cell r="N1055" t="e">
            <v>#N/A</v>
          </cell>
        </row>
        <row r="1056">
          <cell r="D1056" t="str">
            <v xml:space="preserve"> </v>
          </cell>
          <cell r="E1056" t="e">
            <v>#N/A</v>
          </cell>
          <cell r="F1056" t="e">
            <v>#N/A</v>
          </cell>
          <cell r="G1056">
            <v>0</v>
          </cell>
          <cell r="H1056">
            <v>0</v>
          </cell>
          <cell r="I1056" t="str">
            <v xml:space="preserve"> </v>
          </cell>
          <cell r="J1056">
            <v>0</v>
          </cell>
          <cell r="K1056">
            <v>0</v>
          </cell>
          <cell r="M1056" t="e">
            <v>#N/A</v>
          </cell>
          <cell r="N1056" t="e">
            <v>#N/A</v>
          </cell>
        </row>
        <row r="1057">
          <cell r="D1057" t="str">
            <v xml:space="preserve"> </v>
          </cell>
          <cell r="E1057" t="e">
            <v>#N/A</v>
          </cell>
          <cell r="F1057" t="e">
            <v>#N/A</v>
          </cell>
          <cell r="G1057">
            <v>0</v>
          </cell>
          <cell r="H1057">
            <v>0</v>
          </cell>
          <cell r="I1057" t="str">
            <v xml:space="preserve"> </v>
          </cell>
          <cell r="J1057">
            <v>0</v>
          </cell>
          <cell r="K1057">
            <v>0</v>
          </cell>
          <cell r="M1057" t="e">
            <v>#N/A</v>
          </cell>
          <cell r="N1057" t="e">
            <v>#N/A</v>
          </cell>
        </row>
        <row r="1058">
          <cell r="D1058" t="str">
            <v xml:space="preserve"> </v>
          </cell>
          <cell r="E1058" t="e">
            <v>#N/A</v>
          </cell>
          <cell r="F1058" t="e">
            <v>#N/A</v>
          </cell>
          <cell r="G1058">
            <v>0</v>
          </cell>
          <cell r="H1058">
            <v>0</v>
          </cell>
          <cell r="I1058" t="str">
            <v xml:space="preserve"> </v>
          </cell>
          <cell r="J1058">
            <v>0</v>
          </cell>
          <cell r="K1058">
            <v>0</v>
          </cell>
          <cell r="M1058" t="e">
            <v>#N/A</v>
          </cell>
          <cell r="N1058" t="e">
            <v>#N/A</v>
          </cell>
        </row>
        <row r="1059">
          <cell r="D1059" t="str">
            <v xml:space="preserve"> </v>
          </cell>
          <cell r="E1059" t="e">
            <v>#N/A</v>
          </cell>
          <cell r="F1059" t="e">
            <v>#N/A</v>
          </cell>
          <cell r="G1059">
            <v>0</v>
          </cell>
          <cell r="H1059">
            <v>0</v>
          </cell>
          <cell r="I1059" t="str">
            <v xml:space="preserve"> </v>
          </cell>
          <cell r="J1059">
            <v>0</v>
          </cell>
          <cell r="K1059">
            <v>0</v>
          </cell>
          <cell r="M1059" t="e">
            <v>#N/A</v>
          </cell>
          <cell r="N1059" t="e">
            <v>#N/A</v>
          </cell>
        </row>
        <row r="1060">
          <cell r="D1060" t="str">
            <v xml:space="preserve"> </v>
          </cell>
          <cell r="E1060" t="e">
            <v>#N/A</v>
          </cell>
          <cell r="F1060" t="e">
            <v>#N/A</v>
          </cell>
          <cell r="G1060">
            <v>0</v>
          </cell>
          <cell r="H1060">
            <v>0</v>
          </cell>
          <cell r="I1060" t="str">
            <v xml:space="preserve"> </v>
          </cell>
          <cell r="J1060">
            <v>0</v>
          </cell>
          <cell r="K1060">
            <v>0</v>
          </cell>
          <cell r="M1060" t="e">
            <v>#N/A</v>
          </cell>
          <cell r="N1060" t="e">
            <v>#N/A</v>
          </cell>
        </row>
        <row r="1061">
          <cell r="D1061" t="str">
            <v xml:space="preserve"> </v>
          </cell>
          <cell r="E1061" t="e">
            <v>#N/A</v>
          </cell>
          <cell r="F1061" t="e">
            <v>#N/A</v>
          </cell>
          <cell r="G1061">
            <v>0</v>
          </cell>
          <cell r="H1061">
            <v>0</v>
          </cell>
          <cell r="I1061" t="str">
            <v xml:space="preserve"> </v>
          </cell>
          <cell r="J1061">
            <v>0</v>
          </cell>
          <cell r="K1061">
            <v>0</v>
          </cell>
          <cell r="M1061" t="e">
            <v>#N/A</v>
          </cell>
          <cell r="N1061" t="e">
            <v>#N/A</v>
          </cell>
        </row>
        <row r="1062">
          <cell r="D1062" t="str">
            <v xml:space="preserve"> </v>
          </cell>
          <cell r="E1062" t="e">
            <v>#N/A</v>
          </cell>
          <cell r="F1062" t="e">
            <v>#N/A</v>
          </cell>
          <cell r="G1062">
            <v>0</v>
          </cell>
          <cell r="H1062">
            <v>0</v>
          </cell>
          <cell r="I1062" t="str">
            <v xml:space="preserve"> </v>
          </cell>
          <cell r="J1062">
            <v>0</v>
          </cell>
          <cell r="K1062">
            <v>0</v>
          </cell>
          <cell r="M1062" t="e">
            <v>#N/A</v>
          </cell>
          <cell r="N1062" t="e">
            <v>#N/A</v>
          </cell>
        </row>
        <row r="1063">
          <cell r="D1063" t="str">
            <v xml:space="preserve"> </v>
          </cell>
          <cell r="E1063" t="e">
            <v>#N/A</v>
          </cell>
          <cell r="F1063" t="e">
            <v>#N/A</v>
          </cell>
          <cell r="G1063">
            <v>0</v>
          </cell>
          <cell r="H1063">
            <v>0</v>
          </cell>
          <cell r="I1063" t="str">
            <v xml:space="preserve"> </v>
          </cell>
          <cell r="J1063">
            <v>0</v>
          </cell>
          <cell r="K1063">
            <v>0</v>
          </cell>
          <cell r="M1063" t="e">
            <v>#N/A</v>
          </cell>
          <cell r="N1063" t="e">
            <v>#N/A</v>
          </cell>
        </row>
        <row r="1064">
          <cell r="D1064" t="str">
            <v xml:space="preserve"> </v>
          </cell>
          <cell r="E1064" t="e">
            <v>#N/A</v>
          </cell>
          <cell r="F1064" t="e">
            <v>#N/A</v>
          </cell>
          <cell r="G1064">
            <v>0</v>
          </cell>
          <cell r="H1064">
            <v>0</v>
          </cell>
          <cell r="I1064" t="str">
            <v xml:space="preserve"> </v>
          </cell>
          <cell r="J1064">
            <v>0</v>
          </cell>
          <cell r="K1064">
            <v>0</v>
          </cell>
          <cell r="M1064" t="e">
            <v>#N/A</v>
          </cell>
          <cell r="N1064" t="e">
            <v>#N/A</v>
          </cell>
        </row>
        <row r="1065">
          <cell r="D1065" t="str">
            <v xml:space="preserve"> </v>
          </cell>
          <cell r="E1065" t="e">
            <v>#N/A</v>
          </cell>
          <cell r="F1065" t="e">
            <v>#N/A</v>
          </cell>
          <cell r="G1065">
            <v>0</v>
          </cell>
          <cell r="H1065">
            <v>0</v>
          </cell>
          <cell r="I1065" t="str">
            <v xml:space="preserve"> </v>
          </cell>
          <cell r="J1065">
            <v>0</v>
          </cell>
          <cell r="K1065">
            <v>0</v>
          </cell>
          <cell r="M1065" t="e">
            <v>#N/A</v>
          </cell>
          <cell r="N1065" t="e">
            <v>#N/A</v>
          </cell>
        </row>
        <row r="1066">
          <cell r="D1066" t="str">
            <v xml:space="preserve"> </v>
          </cell>
          <cell r="E1066" t="e">
            <v>#N/A</v>
          </cell>
          <cell r="F1066" t="e">
            <v>#N/A</v>
          </cell>
          <cell r="G1066">
            <v>0</v>
          </cell>
          <cell r="H1066">
            <v>0</v>
          </cell>
          <cell r="I1066" t="str">
            <v xml:space="preserve"> </v>
          </cell>
          <cell r="J1066">
            <v>0</v>
          </cell>
          <cell r="K1066">
            <v>0</v>
          </cell>
          <cell r="M1066" t="e">
            <v>#N/A</v>
          </cell>
          <cell r="N1066" t="e">
            <v>#N/A</v>
          </cell>
        </row>
        <row r="1067">
          <cell r="D1067" t="str">
            <v xml:space="preserve"> </v>
          </cell>
          <cell r="E1067" t="e">
            <v>#N/A</v>
          </cell>
          <cell r="F1067" t="e">
            <v>#N/A</v>
          </cell>
          <cell r="G1067">
            <v>0</v>
          </cell>
          <cell r="H1067">
            <v>0</v>
          </cell>
          <cell r="I1067" t="str">
            <v xml:space="preserve"> </v>
          </cell>
          <cell r="J1067">
            <v>0</v>
          </cell>
          <cell r="K1067">
            <v>0</v>
          </cell>
          <cell r="M1067" t="e">
            <v>#N/A</v>
          </cell>
          <cell r="N1067" t="e">
            <v>#N/A</v>
          </cell>
        </row>
        <row r="1068">
          <cell r="D1068" t="str">
            <v xml:space="preserve"> </v>
          </cell>
          <cell r="E1068" t="e">
            <v>#N/A</v>
          </cell>
          <cell r="F1068" t="e">
            <v>#N/A</v>
          </cell>
          <cell r="G1068">
            <v>0</v>
          </cell>
          <cell r="H1068">
            <v>0</v>
          </cell>
          <cell r="I1068" t="str">
            <v xml:space="preserve"> </v>
          </cell>
          <cell r="J1068">
            <v>0</v>
          </cell>
          <cell r="K1068">
            <v>0</v>
          </cell>
          <cell r="M1068" t="e">
            <v>#N/A</v>
          </cell>
          <cell r="N1068" t="e">
            <v>#N/A</v>
          </cell>
        </row>
        <row r="1069">
          <cell r="D1069" t="str">
            <v xml:space="preserve"> </v>
          </cell>
          <cell r="E1069" t="e">
            <v>#N/A</v>
          </cell>
          <cell r="F1069" t="e">
            <v>#N/A</v>
          </cell>
          <cell r="G1069">
            <v>0</v>
          </cell>
          <cell r="H1069">
            <v>0</v>
          </cell>
          <cell r="I1069" t="str">
            <v xml:space="preserve"> </v>
          </cell>
          <cell r="J1069">
            <v>0</v>
          </cell>
          <cell r="K1069">
            <v>0</v>
          </cell>
          <cell r="M1069" t="e">
            <v>#N/A</v>
          </cell>
          <cell r="N1069" t="e">
            <v>#N/A</v>
          </cell>
        </row>
        <row r="1070">
          <cell r="D1070" t="str">
            <v xml:space="preserve"> </v>
          </cell>
          <cell r="E1070" t="e">
            <v>#N/A</v>
          </cell>
          <cell r="F1070" t="e">
            <v>#N/A</v>
          </cell>
          <cell r="G1070">
            <v>0</v>
          </cell>
          <cell r="H1070">
            <v>0</v>
          </cell>
          <cell r="I1070" t="str">
            <v xml:space="preserve"> </v>
          </cell>
          <cell r="J1070">
            <v>0</v>
          </cell>
          <cell r="K1070">
            <v>0</v>
          </cell>
          <cell r="M1070" t="e">
            <v>#N/A</v>
          </cell>
          <cell r="N1070" t="e">
            <v>#N/A</v>
          </cell>
        </row>
        <row r="1071">
          <cell r="D1071" t="str">
            <v xml:space="preserve"> </v>
          </cell>
          <cell r="E1071" t="e">
            <v>#N/A</v>
          </cell>
          <cell r="F1071" t="e">
            <v>#N/A</v>
          </cell>
          <cell r="G1071">
            <v>0</v>
          </cell>
          <cell r="H1071">
            <v>0</v>
          </cell>
          <cell r="I1071" t="str">
            <v xml:space="preserve"> </v>
          </cell>
          <cell r="J1071">
            <v>0</v>
          </cell>
          <cell r="K1071">
            <v>0</v>
          </cell>
          <cell r="M1071" t="e">
            <v>#N/A</v>
          </cell>
          <cell r="N1071" t="e">
            <v>#N/A</v>
          </cell>
        </row>
        <row r="1072">
          <cell r="D1072" t="str">
            <v xml:space="preserve"> </v>
          </cell>
          <cell r="E1072" t="e">
            <v>#N/A</v>
          </cell>
          <cell r="F1072" t="e">
            <v>#N/A</v>
          </cell>
          <cell r="G1072">
            <v>0</v>
          </cell>
          <cell r="H1072">
            <v>0</v>
          </cell>
          <cell r="I1072" t="str">
            <v xml:space="preserve"> </v>
          </cell>
          <cell r="J1072">
            <v>0</v>
          </cell>
          <cell r="K1072">
            <v>0</v>
          </cell>
          <cell r="M1072" t="e">
            <v>#N/A</v>
          </cell>
          <cell r="N1072" t="e">
            <v>#N/A</v>
          </cell>
        </row>
        <row r="1073">
          <cell r="D1073" t="str">
            <v xml:space="preserve"> </v>
          </cell>
          <cell r="E1073" t="e">
            <v>#N/A</v>
          </cell>
          <cell r="F1073" t="e">
            <v>#N/A</v>
          </cell>
          <cell r="G1073">
            <v>0</v>
          </cell>
          <cell r="H1073">
            <v>0</v>
          </cell>
          <cell r="I1073" t="str">
            <v xml:space="preserve"> </v>
          </cell>
          <cell r="J1073">
            <v>0</v>
          </cell>
          <cell r="K1073">
            <v>0</v>
          </cell>
          <cell r="M1073" t="e">
            <v>#N/A</v>
          </cell>
          <cell r="N1073" t="e">
            <v>#N/A</v>
          </cell>
        </row>
        <row r="1074">
          <cell r="D1074" t="str">
            <v xml:space="preserve"> </v>
          </cell>
          <cell r="E1074" t="e">
            <v>#N/A</v>
          </cell>
          <cell r="F1074" t="e">
            <v>#N/A</v>
          </cell>
          <cell r="G1074">
            <v>0</v>
          </cell>
          <cell r="H1074">
            <v>0</v>
          </cell>
          <cell r="I1074" t="str">
            <v xml:space="preserve"> </v>
          </cell>
          <cell r="J1074">
            <v>0</v>
          </cell>
          <cell r="K1074">
            <v>0</v>
          </cell>
          <cell r="M1074" t="e">
            <v>#N/A</v>
          </cell>
          <cell r="N1074" t="e">
            <v>#N/A</v>
          </cell>
        </row>
        <row r="1075">
          <cell r="D1075" t="str">
            <v xml:space="preserve"> </v>
          </cell>
          <cell r="E1075" t="e">
            <v>#N/A</v>
          </cell>
          <cell r="F1075" t="e">
            <v>#N/A</v>
          </cell>
          <cell r="G1075">
            <v>0</v>
          </cell>
          <cell r="H1075">
            <v>0</v>
          </cell>
          <cell r="I1075" t="str">
            <v xml:space="preserve"> </v>
          </cell>
          <cell r="J1075">
            <v>0</v>
          </cell>
          <cell r="K1075">
            <v>0</v>
          </cell>
          <cell r="M1075" t="e">
            <v>#N/A</v>
          </cell>
          <cell r="N1075" t="e">
            <v>#N/A</v>
          </cell>
        </row>
        <row r="1076">
          <cell r="D1076" t="str">
            <v xml:space="preserve"> </v>
          </cell>
          <cell r="E1076" t="e">
            <v>#N/A</v>
          </cell>
          <cell r="F1076" t="e">
            <v>#N/A</v>
          </cell>
          <cell r="G1076">
            <v>0</v>
          </cell>
          <cell r="H1076">
            <v>0</v>
          </cell>
          <cell r="I1076" t="str">
            <v xml:space="preserve"> </v>
          </cell>
          <cell r="J1076">
            <v>0</v>
          </cell>
          <cell r="K1076">
            <v>0</v>
          </cell>
          <cell r="M1076" t="e">
            <v>#N/A</v>
          </cell>
          <cell r="N1076" t="e">
            <v>#N/A</v>
          </cell>
        </row>
        <row r="1077">
          <cell r="D1077" t="str">
            <v xml:space="preserve"> </v>
          </cell>
          <cell r="E1077" t="e">
            <v>#N/A</v>
          </cell>
          <cell r="F1077" t="e">
            <v>#N/A</v>
          </cell>
          <cell r="G1077">
            <v>0</v>
          </cell>
          <cell r="H1077">
            <v>0</v>
          </cell>
          <cell r="I1077" t="str">
            <v xml:space="preserve"> </v>
          </cell>
          <cell r="J1077">
            <v>0</v>
          </cell>
          <cell r="K1077">
            <v>0</v>
          </cell>
          <cell r="M1077" t="e">
            <v>#N/A</v>
          </cell>
          <cell r="N1077" t="e">
            <v>#N/A</v>
          </cell>
        </row>
        <row r="1078">
          <cell r="D1078" t="str">
            <v xml:space="preserve"> </v>
          </cell>
          <cell r="E1078" t="e">
            <v>#N/A</v>
          </cell>
          <cell r="F1078" t="e">
            <v>#N/A</v>
          </cell>
          <cell r="G1078">
            <v>0</v>
          </cell>
          <cell r="H1078">
            <v>0</v>
          </cell>
          <cell r="I1078" t="str">
            <v xml:space="preserve"> </v>
          </cell>
          <cell r="J1078">
            <v>0</v>
          </cell>
          <cell r="K1078">
            <v>0</v>
          </cell>
          <cell r="M1078" t="e">
            <v>#N/A</v>
          </cell>
          <cell r="N1078" t="e">
            <v>#N/A</v>
          </cell>
        </row>
        <row r="1079">
          <cell r="D1079" t="str">
            <v xml:space="preserve"> </v>
          </cell>
          <cell r="E1079" t="e">
            <v>#N/A</v>
          </cell>
          <cell r="F1079" t="e">
            <v>#N/A</v>
          </cell>
          <cell r="G1079">
            <v>0</v>
          </cell>
          <cell r="H1079">
            <v>0</v>
          </cell>
          <cell r="I1079" t="str">
            <v xml:space="preserve"> </v>
          </cell>
          <cell r="J1079">
            <v>0</v>
          </cell>
          <cell r="K1079">
            <v>0</v>
          </cell>
          <cell r="M1079" t="e">
            <v>#N/A</v>
          </cell>
          <cell r="N1079" t="e">
            <v>#N/A</v>
          </cell>
        </row>
        <row r="1080">
          <cell r="D1080" t="str">
            <v xml:space="preserve"> </v>
          </cell>
          <cell r="E1080" t="e">
            <v>#N/A</v>
          </cell>
          <cell r="F1080" t="e">
            <v>#N/A</v>
          </cell>
          <cell r="G1080">
            <v>0</v>
          </cell>
          <cell r="H1080">
            <v>0</v>
          </cell>
          <cell r="I1080" t="str">
            <v xml:space="preserve"> </v>
          </cell>
          <cell r="J1080">
            <v>0</v>
          </cell>
          <cell r="K1080">
            <v>0</v>
          </cell>
          <cell r="M1080" t="e">
            <v>#N/A</v>
          </cell>
          <cell r="N1080" t="e">
            <v>#N/A</v>
          </cell>
        </row>
        <row r="1081">
          <cell r="D1081" t="str">
            <v xml:space="preserve"> </v>
          </cell>
          <cell r="E1081" t="e">
            <v>#N/A</v>
          </cell>
          <cell r="F1081" t="e">
            <v>#N/A</v>
          </cell>
          <cell r="G1081">
            <v>0</v>
          </cell>
          <cell r="H1081">
            <v>0</v>
          </cell>
          <cell r="I1081" t="str">
            <v xml:space="preserve"> </v>
          </cell>
          <cell r="J1081">
            <v>0</v>
          </cell>
          <cell r="K1081">
            <v>0</v>
          </cell>
          <cell r="M1081" t="e">
            <v>#N/A</v>
          </cell>
          <cell r="N1081" t="e">
            <v>#N/A</v>
          </cell>
        </row>
        <row r="1082">
          <cell r="D1082" t="str">
            <v xml:space="preserve"> </v>
          </cell>
          <cell r="E1082" t="e">
            <v>#N/A</v>
          </cell>
          <cell r="F1082" t="e">
            <v>#N/A</v>
          </cell>
          <cell r="G1082">
            <v>0</v>
          </cell>
          <cell r="H1082">
            <v>0</v>
          </cell>
          <cell r="I1082" t="str">
            <v xml:space="preserve"> </v>
          </cell>
          <cell r="J1082">
            <v>0</v>
          </cell>
          <cell r="K1082">
            <v>0</v>
          </cell>
          <cell r="M1082" t="e">
            <v>#N/A</v>
          </cell>
          <cell r="N1082" t="e">
            <v>#N/A</v>
          </cell>
        </row>
        <row r="1083">
          <cell r="D1083" t="str">
            <v xml:space="preserve"> </v>
          </cell>
          <cell r="E1083" t="e">
            <v>#N/A</v>
          </cell>
          <cell r="F1083" t="e">
            <v>#N/A</v>
          </cell>
          <cell r="G1083">
            <v>0</v>
          </cell>
          <cell r="H1083">
            <v>0</v>
          </cell>
          <cell r="I1083" t="str">
            <v xml:space="preserve"> </v>
          </cell>
          <cell r="J1083">
            <v>0</v>
          </cell>
          <cell r="K1083">
            <v>0</v>
          </cell>
          <cell r="M1083" t="e">
            <v>#N/A</v>
          </cell>
          <cell r="N1083" t="e">
            <v>#N/A</v>
          </cell>
        </row>
        <row r="1084">
          <cell r="D1084" t="str">
            <v xml:space="preserve"> </v>
          </cell>
          <cell r="E1084" t="e">
            <v>#N/A</v>
          </cell>
          <cell r="F1084" t="e">
            <v>#N/A</v>
          </cell>
          <cell r="G1084">
            <v>0</v>
          </cell>
          <cell r="H1084">
            <v>0</v>
          </cell>
          <cell r="I1084" t="str">
            <v xml:space="preserve"> </v>
          </cell>
          <cell r="J1084">
            <v>0</v>
          </cell>
          <cell r="K1084">
            <v>0</v>
          </cell>
          <cell r="M1084" t="e">
            <v>#N/A</v>
          </cell>
          <cell r="N1084" t="e">
            <v>#N/A</v>
          </cell>
        </row>
        <row r="1085">
          <cell r="D1085" t="str">
            <v xml:space="preserve"> </v>
          </cell>
          <cell r="E1085" t="e">
            <v>#N/A</v>
          </cell>
          <cell r="F1085" t="e">
            <v>#N/A</v>
          </cell>
          <cell r="G1085">
            <v>0</v>
          </cell>
          <cell r="H1085">
            <v>0</v>
          </cell>
          <cell r="I1085" t="str">
            <v xml:space="preserve"> </v>
          </cell>
          <cell r="J1085">
            <v>0</v>
          </cell>
          <cell r="K1085">
            <v>0</v>
          </cell>
          <cell r="M1085" t="e">
            <v>#N/A</v>
          </cell>
          <cell r="N1085" t="e">
            <v>#N/A</v>
          </cell>
        </row>
        <row r="1086">
          <cell r="D1086" t="str">
            <v xml:space="preserve"> </v>
          </cell>
          <cell r="E1086" t="e">
            <v>#N/A</v>
          </cell>
          <cell r="F1086" t="e">
            <v>#N/A</v>
          </cell>
          <cell r="G1086">
            <v>0</v>
          </cell>
          <cell r="H1086">
            <v>0</v>
          </cell>
          <cell r="I1086" t="str">
            <v xml:space="preserve"> </v>
          </cell>
          <cell r="J1086">
            <v>0</v>
          </cell>
          <cell r="K1086">
            <v>0</v>
          </cell>
          <cell r="M1086" t="e">
            <v>#N/A</v>
          </cell>
          <cell r="N1086" t="e">
            <v>#N/A</v>
          </cell>
        </row>
        <row r="1087">
          <cell r="D1087" t="str">
            <v xml:space="preserve"> </v>
          </cell>
          <cell r="E1087" t="e">
            <v>#N/A</v>
          </cell>
          <cell r="F1087" t="e">
            <v>#N/A</v>
          </cell>
          <cell r="G1087">
            <v>0</v>
          </cell>
          <cell r="H1087">
            <v>0</v>
          </cell>
          <cell r="I1087" t="str">
            <v xml:space="preserve"> </v>
          </cell>
          <cell r="J1087">
            <v>0</v>
          </cell>
          <cell r="K1087">
            <v>0</v>
          </cell>
          <cell r="M1087" t="e">
            <v>#N/A</v>
          </cell>
          <cell r="N1087" t="e">
            <v>#N/A</v>
          </cell>
        </row>
        <row r="1088">
          <cell r="D1088" t="str">
            <v xml:space="preserve"> </v>
          </cell>
          <cell r="E1088" t="e">
            <v>#N/A</v>
          </cell>
          <cell r="F1088" t="e">
            <v>#N/A</v>
          </cell>
          <cell r="G1088">
            <v>0</v>
          </cell>
          <cell r="H1088">
            <v>0</v>
          </cell>
          <cell r="I1088" t="str">
            <v xml:space="preserve"> </v>
          </cell>
          <cell r="J1088">
            <v>0</v>
          </cell>
          <cell r="K1088">
            <v>0</v>
          </cell>
          <cell r="M1088" t="e">
            <v>#N/A</v>
          </cell>
          <cell r="N1088" t="e">
            <v>#N/A</v>
          </cell>
        </row>
        <row r="1089">
          <cell r="D1089" t="str">
            <v xml:space="preserve"> </v>
          </cell>
          <cell r="E1089" t="e">
            <v>#N/A</v>
          </cell>
          <cell r="F1089" t="e">
            <v>#N/A</v>
          </cell>
          <cell r="G1089">
            <v>0</v>
          </cell>
          <cell r="H1089">
            <v>0</v>
          </cell>
          <cell r="I1089" t="str">
            <v xml:space="preserve"> </v>
          </cell>
          <cell r="J1089">
            <v>0</v>
          </cell>
          <cell r="K1089">
            <v>0</v>
          </cell>
          <cell r="M1089" t="e">
            <v>#N/A</v>
          </cell>
          <cell r="N1089" t="e">
            <v>#N/A</v>
          </cell>
        </row>
        <row r="1090">
          <cell r="D1090" t="str">
            <v xml:space="preserve"> </v>
          </cell>
          <cell r="E1090" t="e">
            <v>#N/A</v>
          </cell>
          <cell r="F1090" t="e">
            <v>#N/A</v>
          </cell>
          <cell r="G1090">
            <v>0</v>
          </cell>
          <cell r="H1090">
            <v>0</v>
          </cell>
          <cell r="I1090" t="str">
            <v xml:space="preserve"> </v>
          </cell>
          <cell r="J1090">
            <v>0</v>
          </cell>
          <cell r="K1090">
            <v>0</v>
          </cell>
          <cell r="M1090" t="e">
            <v>#N/A</v>
          </cell>
          <cell r="N1090" t="e">
            <v>#N/A</v>
          </cell>
        </row>
        <row r="1091">
          <cell r="D1091" t="str">
            <v xml:space="preserve"> </v>
          </cell>
          <cell r="E1091" t="e">
            <v>#N/A</v>
          </cell>
          <cell r="F1091" t="e">
            <v>#N/A</v>
          </cell>
          <cell r="G1091">
            <v>0</v>
          </cell>
          <cell r="H1091">
            <v>0</v>
          </cell>
          <cell r="I1091" t="str">
            <v xml:space="preserve"> </v>
          </cell>
          <cell r="J1091">
            <v>0</v>
          </cell>
          <cell r="K1091">
            <v>0</v>
          </cell>
          <cell r="M1091" t="e">
            <v>#N/A</v>
          </cell>
          <cell r="N1091" t="e">
            <v>#N/A</v>
          </cell>
        </row>
        <row r="1092">
          <cell r="D1092" t="str">
            <v xml:space="preserve"> </v>
          </cell>
          <cell r="E1092" t="e">
            <v>#N/A</v>
          </cell>
          <cell r="F1092" t="e">
            <v>#N/A</v>
          </cell>
          <cell r="G1092">
            <v>0</v>
          </cell>
          <cell r="H1092">
            <v>0</v>
          </cell>
          <cell r="I1092" t="str">
            <v xml:space="preserve"> </v>
          </cell>
          <cell r="J1092">
            <v>0</v>
          </cell>
          <cell r="K1092">
            <v>0</v>
          </cell>
          <cell r="M1092" t="e">
            <v>#N/A</v>
          </cell>
          <cell r="N1092" t="e">
            <v>#N/A</v>
          </cell>
        </row>
        <row r="1093">
          <cell r="D1093" t="str">
            <v xml:space="preserve"> </v>
          </cell>
          <cell r="E1093" t="e">
            <v>#N/A</v>
          </cell>
          <cell r="F1093" t="e">
            <v>#N/A</v>
          </cell>
          <cell r="G1093">
            <v>0</v>
          </cell>
          <cell r="H1093">
            <v>0</v>
          </cell>
          <cell r="I1093" t="str">
            <v xml:space="preserve"> </v>
          </cell>
          <cell r="J1093">
            <v>0</v>
          </cell>
          <cell r="K1093">
            <v>0</v>
          </cell>
          <cell r="M1093" t="e">
            <v>#N/A</v>
          </cell>
          <cell r="N1093" t="e">
            <v>#N/A</v>
          </cell>
        </row>
        <row r="1094">
          <cell r="D1094" t="str">
            <v xml:space="preserve"> </v>
          </cell>
          <cell r="E1094" t="e">
            <v>#N/A</v>
          </cell>
          <cell r="F1094" t="e">
            <v>#N/A</v>
          </cell>
          <cell r="G1094">
            <v>0</v>
          </cell>
          <cell r="H1094">
            <v>0</v>
          </cell>
          <cell r="I1094" t="str">
            <v xml:space="preserve"> </v>
          </cell>
          <cell r="J1094">
            <v>0</v>
          </cell>
          <cell r="K1094">
            <v>0</v>
          </cell>
          <cell r="M1094" t="e">
            <v>#N/A</v>
          </cell>
          <cell r="N1094" t="e">
            <v>#N/A</v>
          </cell>
        </row>
        <row r="1095">
          <cell r="D1095" t="str">
            <v xml:space="preserve"> </v>
          </cell>
          <cell r="E1095" t="e">
            <v>#N/A</v>
          </cell>
          <cell r="F1095" t="e">
            <v>#N/A</v>
          </cell>
          <cell r="G1095">
            <v>0</v>
          </cell>
          <cell r="H1095">
            <v>0</v>
          </cell>
          <cell r="I1095" t="str">
            <v xml:space="preserve"> </v>
          </cell>
          <cell r="J1095">
            <v>0</v>
          </cell>
          <cell r="K1095">
            <v>0</v>
          </cell>
          <cell r="M1095" t="e">
            <v>#N/A</v>
          </cell>
          <cell r="N1095" t="e">
            <v>#N/A</v>
          </cell>
        </row>
        <row r="1096">
          <cell r="D1096" t="str">
            <v xml:space="preserve"> </v>
          </cell>
          <cell r="E1096" t="e">
            <v>#N/A</v>
          </cell>
          <cell r="F1096" t="e">
            <v>#N/A</v>
          </cell>
          <cell r="G1096">
            <v>0</v>
          </cell>
          <cell r="H1096">
            <v>0</v>
          </cell>
          <cell r="I1096" t="str">
            <v xml:space="preserve"> </v>
          </cell>
          <cell r="J1096">
            <v>0</v>
          </cell>
          <cell r="K1096">
            <v>0</v>
          </cell>
          <cell r="M1096" t="e">
            <v>#N/A</v>
          </cell>
          <cell r="N1096" t="e">
            <v>#N/A</v>
          </cell>
        </row>
        <row r="1097">
          <cell r="D1097" t="str">
            <v xml:space="preserve"> </v>
          </cell>
          <cell r="E1097" t="e">
            <v>#N/A</v>
          </cell>
          <cell r="F1097" t="e">
            <v>#N/A</v>
          </cell>
          <cell r="G1097">
            <v>0</v>
          </cell>
          <cell r="H1097">
            <v>0</v>
          </cell>
          <cell r="I1097" t="str">
            <v xml:space="preserve"> </v>
          </cell>
          <cell r="J1097">
            <v>0</v>
          </cell>
          <cell r="K1097">
            <v>0</v>
          </cell>
          <cell r="M1097" t="e">
            <v>#N/A</v>
          </cell>
          <cell r="N1097" t="e">
            <v>#N/A</v>
          </cell>
        </row>
        <row r="1098">
          <cell r="D1098" t="str">
            <v xml:space="preserve"> </v>
          </cell>
          <cell r="E1098" t="e">
            <v>#N/A</v>
          </cell>
          <cell r="F1098" t="e">
            <v>#N/A</v>
          </cell>
          <cell r="G1098">
            <v>0</v>
          </cell>
          <cell r="H1098">
            <v>0</v>
          </cell>
          <cell r="I1098" t="str">
            <v xml:space="preserve"> </v>
          </cell>
          <cell r="J1098">
            <v>0</v>
          </cell>
          <cell r="K1098">
            <v>0</v>
          </cell>
          <cell r="M1098" t="e">
            <v>#N/A</v>
          </cell>
          <cell r="N1098" t="e">
            <v>#N/A</v>
          </cell>
        </row>
        <row r="1099">
          <cell r="D1099" t="str">
            <v xml:space="preserve"> </v>
          </cell>
          <cell r="E1099" t="e">
            <v>#N/A</v>
          </cell>
          <cell r="F1099" t="e">
            <v>#N/A</v>
          </cell>
          <cell r="G1099">
            <v>0</v>
          </cell>
          <cell r="H1099">
            <v>0</v>
          </cell>
          <cell r="I1099" t="str">
            <v xml:space="preserve"> </v>
          </cell>
          <cell r="J1099">
            <v>0</v>
          </cell>
          <cell r="K1099">
            <v>0</v>
          </cell>
          <cell r="M1099" t="e">
            <v>#N/A</v>
          </cell>
          <cell r="N1099" t="e">
            <v>#N/A</v>
          </cell>
        </row>
        <row r="1100">
          <cell r="D1100" t="str">
            <v xml:space="preserve"> </v>
          </cell>
          <cell r="E1100" t="e">
            <v>#N/A</v>
          </cell>
          <cell r="F1100" t="e">
            <v>#N/A</v>
          </cell>
          <cell r="G1100">
            <v>0</v>
          </cell>
          <cell r="H1100">
            <v>0</v>
          </cell>
          <cell r="I1100" t="str">
            <v xml:space="preserve"> </v>
          </cell>
          <cell r="J1100">
            <v>0</v>
          </cell>
          <cell r="K1100">
            <v>0</v>
          </cell>
          <cell r="M1100" t="e">
            <v>#N/A</v>
          </cell>
          <cell r="N1100" t="e">
            <v>#N/A</v>
          </cell>
        </row>
        <row r="1101">
          <cell r="D1101" t="str">
            <v xml:space="preserve"> </v>
          </cell>
          <cell r="E1101" t="e">
            <v>#N/A</v>
          </cell>
          <cell r="F1101" t="e">
            <v>#N/A</v>
          </cell>
          <cell r="G1101">
            <v>0</v>
          </cell>
          <cell r="H1101">
            <v>0</v>
          </cell>
          <cell r="I1101" t="str">
            <v xml:space="preserve"> </v>
          </cell>
          <cell r="J1101">
            <v>0</v>
          </cell>
          <cell r="K1101">
            <v>0</v>
          </cell>
          <cell r="M1101" t="e">
            <v>#N/A</v>
          </cell>
          <cell r="N1101" t="e">
            <v>#N/A</v>
          </cell>
        </row>
        <row r="1102">
          <cell r="D1102" t="str">
            <v xml:space="preserve"> </v>
          </cell>
          <cell r="E1102" t="e">
            <v>#N/A</v>
          </cell>
          <cell r="F1102" t="e">
            <v>#N/A</v>
          </cell>
          <cell r="G1102">
            <v>0</v>
          </cell>
          <cell r="H1102">
            <v>0</v>
          </cell>
          <cell r="I1102" t="str">
            <v xml:space="preserve"> </v>
          </cell>
          <cell r="J1102">
            <v>0</v>
          </cell>
          <cell r="K1102">
            <v>0</v>
          </cell>
          <cell r="M1102" t="e">
            <v>#N/A</v>
          </cell>
          <cell r="N1102" t="e">
            <v>#N/A</v>
          </cell>
        </row>
        <row r="1103">
          <cell r="D1103" t="str">
            <v xml:space="preserve"> </v>
          </cell>
          <cell r="E1103" t="e">
            <v>#N/A</v>
          </cell>
          <cell r="F1103" t="e">
            <v>#N/A</v>
          </cell>
          <cell r="G1103">
            <v>0</v>
          </cell>
          <cell r="H1103">
            <v>0</v>
          </cell>
          <cell r="I1103" t="str">
            <v xml:space="preserve"> </v>
          </cell>
          <cell r="J1103">
            <v>0</v>
          </cell>
          <cell r="K1103">
            <v>0</v>
          </cell>
          <cell r="M1103" t="e">
            <v>#N/A</v>
          </cell>
          <cell r="N1103" t="e">
            <v>#N/A</v>
          </cell>
        </row>
        <row r="1104">
          <cell r="D1104" t="str">
            <v xml:space="preserve"> </v>
          </cell>
          <cell r="E1104" t="e">
            <v>#N/A</v>
          </cell>
          <cell r="F1104" t="e">
            <v>#N/A</v>
          </cell>
          <cell r="G1104">
            <v>0</v>
          </cell>
          <cell r="H1104">
            <v>0</v>
          </cell>
          <cell r="I1104" t="str">
            <v xml:space="preserve"> </v>
          </cell>
          <cell r="J1104">
            <v>0</v>
          </cell>
          <cell r="K1104">
            <v>0</v>
          </cell>
          <cell r="M1104" t="e">
            <v>#N/A</v>
          </cell>
          <cell r="N1104" t="e">
            <v>#N/A</v>
          </cell>
        </row>
        <row r="1105">
          <cell r="D1105" t="str">
            <v xml:space="preserve"> </v>
          </cell>
          <cell r="E1105" t="e">
            <v>#N/A</v>
          </cell>
          <cell r="F1105" t="e">
            <v>#N/A</v>
          </cell>
          <cell r="G1105">
            <v>0</v>
          </cell>
          <cell r="H1105">
            <v>0</v>
          </cell>
          <cell r="I1105" t="str">
            <v xml:space="preserve"> </v>
          </cell>
          <cell r="J1105">
            <v>0</v>
          </cell>
          <cell r="K1105">
            <v>0</v>
          </cell>
          <cell r="M1105" t="e">
            <v>#N/A</v>
          </cell>
          <cell r="N1105" t="e">
            <v>#N/A</v>
          </cell>
        </row>
        <row r="1106">
          <cell r="D1106" t="str">
            <v xml:space="preserve"> </v>
          </cell>
          <cell r="E1106" t="e">
            <v>#N/A</v>
          </cell>
          <cell r="F1106" t="e">
            <v>#N/A</v>
          </cell>
          <cell r="G1106">
            <v>0</v>
          </cell>
          <cell r="H1106">
            <v>0</v>
          </cell>
          <cell r="I1106" t="str">
            <v xml:space="preserve"> </v>
          </cell>
          <cell r="J1106">
            <v>0</v>
          </cell>
          <cell r="K1106">
            <v>0</v>
          </cell>
          <cell r="M1106" t="e">
            <v>#N/A</v>
          </cell>
          <cell r="N1106" t="e">
            <v>#N/A</v>
          </cell>
        </row>
        <row r="1107">
          <cell r="D1107" t="str">
            <v xml:space="preserve"> </v>
          </cell>
          <cell r="E1107" t="e">
            <v>#N/A</v>
          </cell>
          <cell r="F1107" t="e">
            <v>#N/A</v>
          </cell>
          <cell r="G1107">
            <v>0</v>
          </cell>
          <cell r="H1107">
            <v>0</v>
          </cell>
          <cell r="I1107" t="str">
            <v xml:space="preserve"> </v>
          </cell>
          <cell r="J1107">
            <v>0</v>
          </cell>
          <cell r="K1107">
            <v>0</v>
          </cell>
          <cell r="M1107" t="e">
            <v>#N/A</v>
          </cell>
          <cell r="N1107" t="e">
            <v>#N/A</v>
          </cell>
        </row>
        <row r="1108">
          <cell r="D1108" t="str">
            <v xml:space="preserve"> </v>
          </cell>
          <cell r="E1108" t="e">
            <v>#N/A</v>
          </cell>
          <cell r="F1108" t="e">
            <v>#N/A</v>
          </cell>
          <cell r="G1108">
            <v>0</v>
          </cell>
          <cell r="H1108">
            <v>0</v>
          </cell>
          <cell r="I1108" t="str">
            <v xml:space="preserve"> </v>
          </cell>
          <cell r="J1108">
            <v>0</v>
          </cell>
          <cell r="K1108">
            <v>0</v>
          </cell>
          <cell r="M1108" t="e">
            <v>#N/A</v>
          </cell>
          <cell r="N1108" t="e">
            <v>#N/A</v>
          </cell>
        </row>
        <row r="1109">
          <cell r="D1109" t="str">
            <v xml:space="preserve"> </v>
          </cell>
          <cell r="E1109" t="e">
            <v>#N/A</v>
          </cell>
          <cell r="F1109" t="e">
            <v>#N/A</v>
          </cell>
          <cell r="G1109">
            <v>0</v>
          </cell>
          <cell r="H1109">
            <v>0</v>
          </cell>
          <cell r="I1109" t="str">
            <v xml:space="preserve"> </v>
          </cell>
          <cell r="J1109">
            <v>0</v>
          </cell>
          <cell r="K1109">
            <v>0</v>
          </cell>
          <cell r="M1109" t="e">
            <v>#N/A</v>
          </cell>
          <cell r="N1109" t="e">
            <v>#N/A</v>
          </cell>
        </row>
        <row r="1110">
          <cell r="D1110" t="str">
            <v xml:space="preserve"> </v>
          </cell>
          <cell r="E1110" t="e">
            <v>#N/A</v>
          </cell>
          <cell r="F1110" t="e">
            <v>#N/A</v>
          </cell>
          <cell r="G1110">
            <v>0</v>
          </cell>
          <cell r="H1110">
            <v>0</v>
          </cell>
          <cell r="I1110" t="str">
            <v xml:space="preserve"> </v>
          </cell>
          <cell r="J1110">
            <v>0</v>
          </cell>
          <cell r="K1110">
            <v>0</v>
          </cell>
          <cell r="M1110" t="e">
            <v>#N/A</v>
          </cell>
          <cell r="N1110" t="e">
            <v>#N/A</v>
          </cell>
        </row>
        <row r="1111">
          <cell r="D1111" t="str">
            <v xml:space="preserve"> </v>
          </cell>
          <cell r="E1111" t="e">
            <v>#N/A</v>
          </cell>
          <cell r="F1111" t="e">
            <v>#N/A</v>
          </cell>
          <cell r="G1111">
            <v>0</v>
          </cell>
          <cell r="H1111">
            <v>0</v>
          </cell>
          <cell r="I1111" t="str">
            <v xml:space="preserve"> </v>
          </cell>
          <cell r="J1111">
            <v>0</v>
          </cell>
          <cell r="K1111">
            <v>0</v>
          </cell>
          <cell r="M1111" t="e">
            <v>#N/A</v>
          </cell>
          <cell r="N1111" t="e">
            <v>#N/A</v>
          </cell>
        </row>
        <row r="1112">
          <cell r="D1112" t="str">
            <v xml:space="preserve"> </v>
          </cell>
          <cell r="E1112" t="e">
            <v>#N/A</v>
          </cell>
          <cell r="F1112" t="e">
            <v>#N/A</v>
          </cell>
          <cell r="G1112">
            <v>0</v>
          </cell>
          <cell r="H1112">
            <v>0</v>
          </cell>
          <cell r="I1112" t="str">
            <v xml:space="preserve"> </v>
          </cell>
          <cell r="J1112">
            <v>0</v>
          </cell>
          <cell r="K1112">
            <v>0</v>
          </cell>
          <cell r="M1112" t="e">
            <v>#N/A</v>
          </cell>
          <cell r="N1112" t="e">
            <v>#N/A</v>
          </cell>
        </row>
        <row r="1113">
          <cell r="D1113" t="str">
            <v xml:space="preserve"> </v>
          </cell>
          <cell r="E1113" t="e">
            <v>#N/A</v>
          </cell>
          <cell r="F1113" t="e">
            <v>#N/A</v>
          </cell>
          <cell r="G1113">
            <v>0</v>
          </cell>
          <cell r="H1113">
            <v>0</v>
          </cell>
          <cell r="I1113" t="str">
            <v xml:space="preserve"> </v>
          </cell>
          <cell r="J1113">
            <v>0</v>
          </cell>
          <cell r="K1113">
            <v>0</v>
          </cell>
          <cell r="M1113" t="e">
            <v>#N/A</v>
          </cell>
          <cell r="N1113" t="e">
            <v>#N/A</v>
          </cell>
        </row>
        <row r="1114">
          <cell r="D1114" t="str">
            <v xml:space="preserve"> </v>
          </cell>
          <cell r="E1114" t="e">
            <v>#N/A</v>
          </cell>
          <cell r="F1114" t="e">
            <v>#N/A</v>
          </cell>
          <cell r="G1114">
            <v>0</v>
          </cell>
          <cell r="H1114">
            <v>0</v>
          </cell>
          <cell r="I1114" t="str">
            <v xml:space="preserve"> </v>
          </cell>
          <cell r="J1114">
            <v>0</v>
          </cell>
          <cell r="K1114">
            <v>0</v>
          </cell>
          <cell r="M1114" t="e">
            <v>#N/A</v>
          </cell>
          <cell r="N1114" t="e">
            <v>#N/A</v>
          </cell>
        </row>
        <row r="1115">
          <cell r="D1115" t="str">
            <v xml:space="preserve"> </v>
          </cell>
          <cell r="E1115" t="e">
            <v>#N/A</v>
          </cell>
          <cell r="F1115" t="e">
            <v>#N/A</v>
          </cell>
          <cell r="G1115">
            <v>0</v>
          </cell>
          <cell r="H1115">
            <v>0</v>
          </cell>
          <cell r="I1115" t="str">
            <v xml:space="preserve"> </v>
          </cell>
          <cell r="J1115">
            <v>0</v>
          </cell>
          <cell r="K1115">
            <v>0</v>
          </cell>
          <cell r="M1115" t="e">
            <v>#N/A</v>
          </cell>
          <cell r="N1115" t="e">
            <v>#N/A</v>
          </cell>
        </row>
        <row r="1116">
          <cell r="D1116" t="str">
            <v xml:space="preserve"> </v>
          </cell>
          <cell r="E1116" t="e">
            <v>#N/A</v>
          </cell>
          <cell r="F1116" t="e">
            <v>#N/A</v>
          </cell>
          <cell r="G1116">
            <v>0</v>
          </cell>
          <cell r="H1116">
            <v>0</v>
          </cell>
          <cell r="I1116" t="str">
            <v xml:space="preserve"> </v>
          </cell>
          <cell r="J1116">
            <v>0</v>
          </cell>
          <cell r="K1116">
            <v>0</v>
          </cell>
          <cell r="M1116" t="e">
            <v>#N/A</v>
          </cell>
          <cell r="N1116" t="e">
            <v>#N/A</v>
          </cell>
        </row>
        <row r="1117">
          <cell r="D1117" t="str">
            <v xml:space="preserve"> </v>
          </cell>
          <cell r="E1117" t="e">
            <v>#N/A</v>
          </cell>
          <cell r="F1117" t="e">
            <v>#N/A</v>
          </cell>
          <cell r="G1117">
            <v>0</v>
          </cell>
          <cell r="H1117">
            <v>0</v>
          </cell>
          <cell r="I1117" t="str">
            <v xml:space="preserve"> </v>
          </cell>
          <cell r="J1117">
            <v>0</v>
          </cell>
          <cell r="K1117">
            <v>0</v>
          </cell>
          <cell r="M1117" t="e">
            <v>#N/A</v>
          </cell>
          <cell r="N1117" t="e">
            <v>#N/A</v>
          </cell>
        </row>
        <row r="1118">
          <cell r="D1118" t="str">
            <v xml:space="preserve"> </v>
          </cell>
          <cell r="E1118" t="e">
            <v>#N/A</v>
          </cell>
          <cell r="F1118" t="e">
            <v>#N/A</v>
          </cell>
          <cell r="G1118">
            <v>0</v>
          </cell>
          <cell r="H1118">
            <v>0</v>
          </cell>
          <cell r="I1118" t="str">
            <v xml:space="preserve"> </v>
          </cell>
          <cell r="J1118">
            <v>0</v>
          </cell>
          <cell r="K1118">
            <v>0</v>
          </cell>
          <cell r="M1118" t="e">
            <v>#N/A</v>
          </cell>
          <cell r="N1118" t="e">
            <v>#N/A</v>
          </cell>
        </row>
        <row r="1119">
          <cell r="D1119" t="str">
            <v xml:space="preserve"> </v>
          </cell>
          <cell r="E1119" t="e">
            <v>#N/A</v>
          </cell>
          <cell r="F1119" t="e">
            <v>#N/A</v>
          </cell>
          <cell r="G1119">
            <v>0</v>
          </cell>
          <cell r="H1119">
            <v>0</v>
          </cell>
          <cell r="I1119" t="str">
            <v xml:space="preserve"> </v>
          </cell>
          <cell r="J1119">
            <v>0</v>
          </cell>
          <cell r="K1119">
            <v>0</v>
          </cell>
          <cell r="M1119" t="e">
            <v>#N/A</v>
          </cell>
          <cell r="N1119" t="e">
            <v>#N/A</v>
          </cell>
        </row>
        <row r="1120">
          <cell r="D1120" t="str">
            <v xml:space="preserve"> </v>
          </cell>
          <cell r="E1120" t="e">
            <v>#N/A</v>
          </cell>
          <cell r="F1120" t="e">
            <v>#N/A</v>
          </cell>
          <cell r="G1120">
            <v>0</v>
          </cell>
          <cell r="H1120">
            <v>0</v>
          </cell>
          <cell r="I1120" t="str">
            <v xml:space="preserve"> </v>
          </cell>
          <cell r="J1120">
            <v>0</v>
          </cell>
          <cell r="K1120">
            <v>0</v>
          </cell>
          <cell r="M1120" t="e">
            <v>#N/A</v>
          </cell>
          <cell r="N1120" t="e">
            <v>#N/A</v>
          </cell>
        </row>
        <row r="1121">
          <cell r="D1121" t="str">
            <v xml:space="preserve"> </v>
          </cell>
          <cell r="E1121" t="e">
            <v>#N/A</v>
          </cell>
          <cell r="F1121" t="e">
            <v>#N/A</v>
          </cell>
          <cell r="G1121">
            <v>0</v>
          </cell>
          <cell r="H1121">
            <v>0</v>
          </cell>
          <cell r="I1121" t="str">
            <v xml:space="preserve"> </v>
          </cell>
          <cell r="J1121">
            <v>0</v>
          </cell>
          <cell r="K1121">
            <v>0</v>
          </cell>
          <cell r="M1121" t="e">
            <v>#N/A</v>
          </cell>
          <cell r="N1121" t="e">
            <v>#N/A</v>
          </cell>
        </row>
        <row r="1122">
          <cell r="D1122" t="str">
            <v xml:space="preserve"> </v>
          </cell>
          <cell r="E1122" t="e">
            <v>#N/A</v>
          </cell>
          <cell r="F1122" t="e">
            <v>#N/A</v>
          </cell>
          <cell r="G1122">
            <v>0</v>
          </cell>
          <cell r="H1122">
            <v>0</v>
          </cell>
          <cell r="I1122" t="str">
            <v xml:space="preserve"> </v>
          </cell>
          <cell r="J1122">
            <v>0</v>
          </cell>
          <cell r="K1122">
            <v>0</v>
          </cell>
          <cell r="M1122" t="e">
            <v>#N/A</v>
          </cell>
          <cell r="N1122" t="e">
            <v>#N/A</v>
          </cell>
        </row>
        <row r="1123">
          <cell r="D1123" t="str">
            <v xml:space="preserve"> </v>
          </cell>
          <cell r="E1123" t="e">
            <v>#N/A</v>
          </cell>
          <cell r="F1123" t="e">
            <v>#N/A</v>
          </cell>
          <cell r="G1123">
            <v>0</v>
          </cell>
          <cell r="H1123">
            <v>0</v>
          </cell>
          <cell r="I1123" t="str">
            <v xml:space="preserve"> </v>
          </cell>
          <cell r="J1123">
            <v>0</v>
          </cell>
          <cell r="K1123">
            <v>0</v>
          </cell>
          <cell r="M1123" t="e">
            <v>#N/A</v>
          </cell>
          <cell r="N1123" t="e">
            <v>#N/A</v>
          </cell>
        </row>
        <row r="1124">
          <cell r="D1124" t="str">
            <v xml:space="preserve"> </v>
          </cell>
          <cell r="E1124" t="e">
            <v>#N/A</v>
          </cell>
          <cell r="F1124" t="e">
            <v>#N/A</v>
          </cell>
          <cell r="G1124">
            <v>0</v>
          </cell>
          <cell r="H1124">
            <v>0</v>
          </cell>
          <cell r="I1124" t="str">
            <v xml:space="preserve"> </v>
          </cell>
          <cell r="J1124">
            <v>0</v>
          </cell>
          <cell r="K1124">
            <v>0</v>
          </cell>
          <cell r="M1124" t="e">
            <v>#N/A</v>
          </cell>
          <cell r="N1124" t="e">
            <v>#N/A</v>
          </cell>
        </row>
        <row r="1125">
          <cell r="D1125" t="str">
            <v xml:space="preserve"> </v>
          </cell>
          <cell r="E1125" t="e">
            <v>#N/A</v>
          </cell>
          <cell r="F1125" t="e">
            <v>#N/A</v>
          </cell>
          <cell r="G1125">
            <v>0</v>
          </cell>
          <cell r="H1125">
            <v>0</v>
          </cell>
          <cell r="I1125" t="str">
            <v xml:space="preserve"> </v>
          </cell>
          <cell r="J1125">
            <v>0</v>
          </cell>
          <cell r="K1125">
            <v>0</v>
          </cell>
          <cell r="M1125" t="e">
            <v>#N/A</v>
          </cell>
          <cell r="N1125" t="e">
            <v>#N/A</v>
          </cell>
        </row>
        <row r="1126">
          <cell r="D1126" t="str">
            <v xml:space="preserve"> </v>
          </cell>
          <cell r="E1126" t="e">
            <v>#N/A</v>
          </cell>
          <cell r="F1126" t="e">
            <v>#N/A</v>
          </cell>
          <cell r="G1126">
            <v>0</v>
          </cell>
          <cell r="H1126">
            <v>0</v>
          </cell>
          <cell r="I1126" t="str">
            <v xml:space="preserve"> </v>
          </cell>
          <cell r="J1126">
            <v>0</v>
          </cell>
          <cell r="K1126">
            <v>0</v>
          </cell>
          <cell r="M1126" t="e">
            <v>#N/A</v>
          </cell>
          <cell r="N1126" t="e">
            <v>#N/A</v>
          </cell>
        </row>
        <row r="1127">
          <cell r="D1127" t="str">
            <v xml:space="preserve"> </v>
          </cell>
          <cell r="E1127" t="e">
            <v>#N/A</v>
          </cell>
          <cell r="F1127" t="e">
            <v>#N/A</v>
          </cell>
          <cell r="G1127">
            <v>0</v>
          </cell>
          <cell r="H1127">
            <v>0</v>
          </cell>
          <cell r="I1127" t="str">
            <v xml:space="preserve"> </v>
          </cell>
          <cell r="J1127">
            <v>0</v>
          </cell>
          <cell r="K1127">
            <v>0</v>
          </cell>
          <cell r="M1127" t="e">
            <v>#N/A</v>
          </cell>
          <cell r="N1127" t="e">
            <v>#N/A</v>
          </cell>
        </row>
        <row r="1128">
          <cell r="D1128" t="str">
            <v xml:space="preserve"> </v>
          </cell>
          <cell r="E1128" t="e">
            <v>#N/A</v>
          </cell>
          <cell r="F1128" t="e">
            <v>#N/A</v>
          </cell>
          <cell r="G1128">
            <v>0</v>
          </cell>
          <cell r="H1128">
            <v>0</v>
          </cell>
          <cell r="I1128" t="str">
            <v xml:space="preserve"> </v>
          </cell>
          <cell r="J1128">
            <v>0</v>
          </cell>
          <cell r="K1128">
            <v>0</v>
          </cell>
          <cell r="M1128" t="e">
            <v>#N/A</v>
          </cell>
          <cell r="N1128" t="e">
            <v>#N/A</v>
          </cell>
        </row>
        <row r="1129">
          <cell r="D1129" t="str">
            <v xml:space="preserve"> </v>
          </cell>
          <cell r="E1129" t="e">
            <v>#N/A</v>
          </cell>
          <cell r="F1129" t="e">
            <v>#N/A</v>
          </cell>
          <cell r="G1129">
            <v>0</v>
          </cell>
          <cell r="H1129">
            <v>0</v>
          </cell>
          <cell r="I1129" t="str">
            <v xml:space="preserve"> </v>
          </cell>
          <cell r="J1129">
            <v>0</v>
          </cell>
          <cell r="K1129">
            <v>0</v>
          </cell>
          <cell r="M1129" t="e">
            <v>#N/A</v>
          </cell>
          <cell r="N1129" t="e">
            <v>#N/A</v>
          </cell>
        </row>
        <row r="1130">
          <cell r="D1130" t="str">
            <v xml:space="preserve"> </v>
          </cell>
          <cell r="E1130" t="e">
            <v>#N/A</v>
          </cell>
          <cell r="F1130" t="e">
            <v>#N/A</v>
          </cell>
          <cell r="G1130">
            <v>0</v>
          </cell>
          <cell r="H1130">
            <v>0</v>
          </cell>
          <cell r="I1130" t="str">
            <v xml:space="preserve"> </v>
          </cell>
          <cell r="J1130">
            <v>0</v>
          </cell>
          <cell r="K1130">
            <v>0</v>
          </cell>
          <cell r="M1130" t="e">
            <v>#N/A</v>
          </cell>
          <cell r="N1130" t="e">
            <v>#N/A</v>
          </cell>
        </row>
        <row r="1131">
          <cell r="D1131" t="str">
            <v xml:space="preserve"> </v>
          </cell>
          <cell r="E1131" t="e">
            <v>#N/A</v>
          </cell>
          <cell r="F1131" t="e">
            <v>#N/A</v>
          </cell>
          <cell r="G1131">
            <v>0</v>
          </cell>
          <cell r="H1131">
            <v>0</v>
          </cell>
          <cell r="I1131" t="str">
            <v xml:space="preserve"> </v>
          </cell>
          <cell r="J1131">
            <v>0</v>
          </cell>
          <cell r="K1131">
            <v>0</v>
          </cell>
          <cell r="M1131" t="e">
            <v>#N/A</v>
          </cell>
          <cell r="N1131" t="e">
            <v>#N/A</v>
          </cell>
        </row>
        <row r="1132">
          <cell r="D1132" t="str">
            <v xml:space="preserve"> </v>
          </cell>
          <cell r="E1132" t="e">
            <v>#N/A</v>
          </cell>
          <cell r="F1132" t="e">
            <v>#N/A</v>
          </cell>
          <cell r="G1132">
            <v>0</v>
          </cell>
          <cell r="H1132">
            <v>0</v>
          </cell>
          <cell r="I1132" t="str">
            <v xml:space="preserve"> </v>
          </cell>
          <cell r="J1132">
            <v>0</v>
          </cell>
          <cell r="K1132">
            <v>0</v>
          </cell>
          <cell r="M1132" t="e">
            <v>#N/A</v>
          </cell>
          <cell r="N1132" t="e">
            <v>#N/A</v>
          </cell>
        </row>
        <row r="1133">
          <cell r="D1133" t="str">
            <v xml:space="preserve"> </v>
          </cell>
          <cell r="E1133" t="e">
            <v>#N/A</v>
          </cell>
          <cell r="F1133" t="e">
            <v>#N/A</v>
          </cell>
          <cell r="G1133">
            <v>0</v>
          </cell>
          <cell r="H1133">
            <v>0</v>
          </cell>
          <cell r="I1133" t="str">
            <v xml:space="preserve"> </v>
          </cell>
          <cell r="J1133">
            <v>0</v>
          </cell>
          <cell r="K1133">
            <v>0</v>
          </cell>
          <cell r="M1133" t="e">
            <v>#N/A</v>
          </cell>
          <cell r="N1133" t="e">
            <v>#N/A</v>
          </cell>
        </row>
        <row r="1134">
          <cell r="D1134" t="str">
            <v xml:space="preserve"> </v>
          </cell>
          <cell r="E1134" t="e">
            <v>#N/A</v>
          </cell>
          <cell r="F1134" t="e">
            <v>#N/A</v>
          </cell>
          <cell r="G1134">
            <v>0</v>
          </cell>
          <cell r="H1134">
            <v>0</v>
          </cell>
          <cell r="I1134" t="str">
            <v xml:space="preserve"> </v>
          </cell>
          <cell r="J1134">
            <v>0</v>
          </cell>
          <cell r="K1134">
            <v>0</v>
          </cell>
          <cell r="M1134" t="e">
            <v>#N/A</v>
          </cell>
          <cell r="N1134" t="e">
            <v>#N/A</v>
          </cell>
        </row>
        <row r="1135">
          <cell r="D1135" t="str">
            <v xml:space="preserve"> </v>
          </cell>
          <cell r="E1135" t="e">
            <v>#N/A</v>
          </cell>
          <cell r="F1135" t="e">
            <v>#N/A</v>
          </cell>
          <cell r="G1135">
            <v>0</v>
          </cell>
          <cell r="H1135">
            <v>0</v>
          </cell>
          <cell r="I1135" t="str">
            <v xml:space="preserve"> </v>
          </cell>
          <cell r="J1135">
            <v>0</v>
          </cell>
          <cell r="K1135">
            <v>0</v>
          </cell>
          <cell r="M1135" t="e">
            <v>#N/A</v>
          </cell>
          <cell r="N1135" t="e">
            <v>#N/A</v>
          </cell>
        </row>
        <row r="1136">
          <cell r="D1136" t="str">
            <v xml:space="preserve"> </v>
          </cell>
          <cell r="E1136" t="e">
            <v>#N/A</v>
          </cell>
          <cell r="F1136" t="e">
            <v>#N/A</v>
          </cell>
          <cell r="G1136">
            <v>0</v>
          </cell>
          <cell r="H1136">
            <v>0</v>
          </cell>
          <cell r="I1136" t="str">
            <v xml:space="preserve"> </v>
          </cell>
          <cell r="J1136">
            <v>0</v>
          </cell>
          <cell r="K1136">
            <v>0</v>
          </cell>
          <cell r="M1136" t="e">
            <v>#N/A</v>
          </cell>
          <cell r="N1136" t="e">
            <v>#N/A</v>
          </cell>
        </row>
        <row r="1137">
          <cell r="D1137" t="str">
            <v xml:space="preserve"> </v>
          </cell>
          <cell r="E1137" t="e">
            <v>#N/A</v>
          </cell>
          <cell r="F1137" t="e">
            <v>#N/A</v>
          </cell>
          <cell r="G1137">
            <v>0</v>
          </cell>
          <cell r="H1137">
            <v>0</v>
          </cell>
          <cell r="I1137" t="str">
            <v xml:space="preserve"> </v>
          </cell>
          <cell r="J1137">
            <v>0</v>
          </cell>
          <cell r="K1137">
            <v>0</v>
          </cell>
          <cell r="M1137" t="e">
            <v>#N/A</v>
          </cell>
          <cell r="N1137" t="e">
            <v>#N/A</v>
          </cell>
        </row>
        <row r="1138">
          <cell r="D1138" t="str">
            <v xml:space="preserve"> </v>
          </cell>
          <cell r="E1138" t="e">
            <v>#N/A</v>
          </cell>
          <cell r="F1138" t="e">
            <v>#N/A</v>
          </cell>
          <cell r="G1138">
            <v>0</v>
          </cell>
          <cell r="H1138">
            <v>0</v>
          </cell>
          <cell r="I1138" t="str">
            <v xml:space="preserve"> </v>
          </cell>
          <cell r="J1138">
            <v>0</v>
          </cell>
          <cell r="K1138">
            <v>0</v>
          </cell>
          <cell r="M1138" t="e">
            <v>#N/A</v>
          </cell>
          <cell r="N1138" t="e">
            <v>#N/A</v>
          </cell>
        </row>
        <row r="1139">
          <cell r="D1139" t="str">
            <v xml:space="preserve"> </v>
          </cell>
          <cell r="E1139" t="e">
            <v>#N/A</v>
          </cell>
          <cell r="F1139" t="e">
            <v>#N/A</v>
          </cell>
          <cell r="G1139">
            <v>0</v>
          </cell>
          <cell r="H1139">
            <v>0</v>
          </cell>
          <cell r="I1139" t="str">
            <v xml:space="preserve"> </v>
          </cell>
          <cell r="J1139">
            <v>0</v>
          </cell>
          <cell r="K1139">
            <v>0</v>
          </cell>
          <cell r="M1139" t="e">
            <v>#N/A</v>
          </cell>
          <cell r="N1139" t="e">
            <v>#N/A</v>
          </cell>
        </row>
        <row r="1140">
          <cell r="D1140" t="str">
            <v xml:space="preserve"> </v>
          </cell>
          <cell r="E1140" t="e">
            <v>#N/A</v>
          </cell>
          <cell r="F1140" t="e">
            <v>#N/A</v>
          </cell>
          <cell r="G1140">
            <v>0</v>
          </cell>
          <cell r="H1140">
            <v>0</v>
          </cell>
          <cell r="I1140" t="str">
            <v xml:space="preserve"> </v>
          </cell>
          <cell r="J1140">
            <v>0</v>
          </cell>
          <cell r="K1140">
            <v>0</v>
          </cell>
          <cell r="M1140" t="e">
            <v>#N/A</v>
          </cell>
          <cell r="N1140" t="e">
            <v>#N/A</v>
          </cell>
        </row>
        <row r="1141">
          <cell r="D1141" t="str">
            <v xml:space="preserve"> </v>
          </cell>
          <cell r="E1141" t="e">
            <v>#N/A</v>
          </cell>
          <cell r="F1141" t="e">
            <v>#N/A</v>
          </cell>
          <cell r="G1141">
            <v>0</v>
          </cell>
          <cell r="H1141">
            <v>0</v>
          </cell>
          <cell r="I1141" t="str">
            <v xml:space="preserve"> </v>
          </cell>
          <cell r="J1141">
            <v>0</v>
          </cell>
          <cell r="K1141">
            <v>0</v>
          </cell>
          <cell r="M1141" t="e">
            <v>#N/A</v>
          </cell>
          <cell r="N1141" t="e">
            <v>#N/A</v>
          </cell>
        </row>
        <row r="1142">
          <cell r="D1142" t="str">
            <v xml:space="preserve"> </v>
          </cell>
          <cell r="E1142" t="e">
            <v>#N/A</v>
          </cell>
          <cell r="F1142" t="e">
            <v>#N/A</v>
          </cell>
          <cell r="G1142">
            <v>0</v>
          </cell>
          <cell r="H1142">
            <v>0</v>
          </cell>
          <cell r="I1142" t="str">
            <v xml:space="preserve"> </v>
          </cell>
          <cell r="J1142">
            <v>0</v>
          </cell>
          <cell r="K1142">
            <v>0</v>
          </cell>
          <cell r="M1142" t="e">
            <v>#N/A</v>
          </cell>
          <cell r="N1142" t="e">
            <v>#N/A</v>
          </cell>
        </row>
        <row r="1143">
          <cell r="D1143" t="str">
            <v xml:space="preserve"> </v>
          </cell>
          <cell r="E1143" t="e">
            <v>#N/A</v>
          </cell>
          <cell r="F1143" t="e">
            <v>#N/A</v>
          </cell>
          <cell r="G1143">
            <v>0</v>
          </cell>
          <cell r="H1143">
            <v>0</v>
          </cell>
          <cell r="I1143" t="str">
            <v xml:space="preserve"> </v>
          </cell>
          <cell r="J1143">
            <v>0</v>
          </cell>
          <cell r="K1143">
            <v>0</v>
          </cell>
          <cell r="M1143" t="e">
            <v>#N/A</v>
          </cell>
          <cell r="N1143" t="e">
            <v>#N/A</v>
          </cell>
        </row>
        <row r="1144">
          <cell r="D1144" t="str">
            <v xml:space="preserve"> </v>
          </cell>
          <cell r="E1144" t="e">
            <v>#N/A</v>
          </cell>
          <cell r="F1144" t="e">
            <v>#N/A</v>
          </cell>
          <cell r="G1144">
            <v>0</v>
          </cell>
          <cell r="H1144">
            <v>0</v>
          </cell>
          <cell r="I1144" t="str">
            <v xml:space="preserve"> </v>
          </cell>
          <cell r="J1144">
            <v>0</v>
          </cell>
          <cell r="K1144">
            <v>0</v>
          </cell>
          <cell r="M1144" t="e">
            <v>#N/A</v>
          </cell>
          <cell r="N1144" t="e">
            <v>#N/A</v>
          </cell>
        </row>
        <row r="1145">
          <cell r="D1145" t="str">
            <v xml:space="preserve"> </v>
          </cell>
          <cell r="E1145" t="e">
            <v>#N/A</v>
          </cell>
          <cell r="F1145" t="e">
            <v>#N/A</v>
          </cell>
          <cell r="G1145">
            <v>0</v>
          </cell>
          <cell r="H1145">
            <v>0</v>
          </cell>
          <cell r="I1145" t="str">
            <v xml:space="preserve"> </v>
          </cell>
          <cell r="J1145">
            <v>0</v>
          </cell>
          <cell r="K1145">
            <v>0</v>
          </cell>
          <cell r="M1145" t="e">
            <v>#N/A</v>
          </cell>
          <cell r="N1145" t="e">
            <v>#N/A</v>
          </cell>
        </row>
        <row r="1146">
          <cell r="D1146" t="str">
            <v xml:space="preserve"> </v>
          </cell>
          <cell r="E1146" t="e">
            <v>#N/A</v>
          </cell>
          <cell r="F1146" t="e">
            <v>#N/A</v>
          </cell>
          <cell r="G1146">
            <v>0</v>
          </cell>
          <cell r="H1146">
            <v>0</v>
          </cell>
          <cell r="I1146" t="str">
            <v xml:space="preserve"> </v>
          </cell>
          <cell r="J1146">
            <v>0</v>
          </cell>
          <cell r="K1146">
            <v>0</v>
          </cell>
          <cell r="M1146" t="e">
            <v>#N/A</v>
          </cell>
          <cell r="N1146" t="e">
            <v>#N/A</v>
          </cell>
        </row>
        <row r="1147">
          <cell r="D1147" t="str">
            <v xml:space="preserve"> </v>
          </cell>
          <cell r="E1147" t="e">
            <v>#N/A</v>
          </cell>
          <cell r="F1147" t="e">
            <v>#N/A</v>
          </cell>
          <cell r="G1147">
            <v>0</v>
          </cell>
          <cell r="H1147">
            <v>0</v>
          </cell>
          <cell r="I1147" t="str">
            <v xml:space="preserve"> </v>
          </cell>
          <cell r="J1147">
            <v>0</v>
          </cell>
          <cell r="K1147">
            <v>0</v>
          </cell>
          <cell r="M1147" t="e">
            <v>#N/A</v>
          </cell>
          <cell r="N1147" t="e">
            <v>#N/A</v>
          </cell>
        </row>
        <row r="1148">
          <cell r="D1148" t="str">
            <v xml:space="preserve"> </v>
          </cell>
          <cell r="E1148" t="e">
            <v>#N/A</v>
          </cell>
          <cell r="F1148" t="e">
            <v>#N/A</v>
          </cell>
          <cell r="G1148">
            <v>0</v>
          </cell>
          <cell r="H1148">
            <v>0</v>
          </cell>
          <cell r="I1148" t="str">
            <v xml:space="preserve"> </v>
          </cell>
          <cell r="J1148">
            <v>0</v>
          </cell>
          <cell r="K1148">
            <v>0</v>
          </cell>
          <cell r="M1148" t="e">
            <v>#N/A</v>
          </cell>
          <cell r="N1148" t="e">
            <v>#N/A</v>
          </cell>
        </row>
        <row r="1149">
          <cell r="D1149" t="str">
            <v xml:space="preserve"> </v>
          </cell>
          <cell r="E1149" t="e">
            <v>#N/A</v>
          </cell>
          <cell r="F1149" t="e">
            <v>#N/A</v>
          </cell>
          <cell r="G1149">
            <v>0</v>
          </cell>
          <cell r="H1149">
            <v>0</v>
          </cell>
          <cell r="I1149" t="str">
            <v xml:space="preserve"> </v>
          </cell>
          <cell r="J1149">
            <v>0</v>
          </cell>
          <cell r="K1149">
            <v>0</v>
          </cell>
          <cell r="M1149" t="e">
            <v>#N/A</v>
          </cell>
          <cell r="N1149" t="e">
            <v>#N/A</v>
          </cell>
        </row>
        <row r="1150">
          <cell r="D1150" t="str">
            <v xml:space="preserve"> </v>
          </cell>
          <cell r="E1150" t="e">
            <v>#N/A</v>
          </cell>
          <cell r="F1150" t="e">
            <v>#N/A</v>
          </cell>
          <cell r="G1150">
            <v>0</v>
          </cell>
          <cell r="H1150">
            <v>0</v>
          </cell>
          <cell r="I1150" t="str">
            <v xml:space="preserve"> </v>
          </cell>
          <cell r="J1150">
            <v>0</v>
          </cell>
          <cell r="K1150">
            <v>0</v>
          </cell>
          <cell r="M1150" t="e">
            <v>#N/A</v>
          </cell>
          <cell r="N1150" t="e">
            <v>#N/A</v>
          </cell>
        </row>
        <row r="1151">
          <cell r="D1151" t="str">
            <v xml:space="preserve"> </v>
          </cell>
          <cell r="E1151" t="e">
            <v>#N/A</v>
          </cell>
          <cell r="F1151" t="e">
            <v>#N/A</v>
          </cell>
          <cell r="G1151">
            <v>0</v>
          </cell>
          <cell r="H1151">
            <v>0</v>
          </cell>
          <cell r="I1151" t="str">
            <v xml:space="preserve"> </v>
          </cell>
          <cell r="J1151">
            <v>0</v>
          </cell>
          <cell r="K1151">
            <v>0</v>
          </cell>
          <cell r="M1151" t="e">
            <v>#N/A</v>
          </cell>
          <cell r="N1151" t="e">
            <v>#N/A</v>
          </cell>
        </row>
        <row r="1152">
          <cell r="D1152" t="str">
            <v xml:space="preserve"> </v>
          </cell>
          <cell r="E1152" t="e">
            <v>#N/A</v>
          </cell>
          <cell r="F1152" t="e">
            <v>#N/A</v>
          </cell>
          <cell r="G1152">
            <v>0</v>
          </cell>
          <cell r="H1152">
            <v>0</v>
          </cell>
          <cell r="I1152" t="str">
            <v xml:space="preserve"> </v>
          </cell>
          <cell r="J1152">
            <v>0</v>
          </cell>
          <cell r="K1152">
            <v>0</v>
          </cell>
          <cell r="M1152" t="e">
            <v>#N/A</v>
          </cell>
          <cell r="N1152" t="e">
            <v>#N/A</v>
          </cell>
        </row>
        <row r="1153">
          <cell r="D1153" t="str">
            <v xml:space="preserve"> </v>
          </cell>
          <cell r="E1153" t="e">
            <v>#N/A</v>
          </cell>
          <cell r="F1153" t="e">
            <v>#N/A</v>
          </cell>
          <cell r="G1153">
            <v>0</v>
          </cell>
          <cell r="H1153">
            <v>0</v>
          </cell>
          <cell r="I1153" t="str">
            <v xml:space="preserve"> </v>
          </cell>
          <cell r="J1153">
            <v>0</v>
          </cell>
          <cell r="K1153">
            <v>0</v>
          </cell>
          <cell r="M1153" t="e">
            <v>#N/A</v>
          </cell>
          <cell r="N1153" t="e">
            <v>#N/A</v>
          </cell>
        </row>
        <row r="1154">
          <cell r="D1154" t="str">
            <v xml:space="preserve"> </v>
          </cell>
          <cell r="E1154" t="e">
            <v>#N/A</v>
          </cell>
          <cell r="F1154" t="e">
            <v>#N/A</v>
          </cell>
          <cell r="G1154">
            <v>0</v>
          </cell>
          <cell r="H1154">
            <v>0</v>
          </cell>
          <cell r="I1154" t="str">
            <v xml:space="preserve"> </v>
          </cell>
          <cell r="J1154">
            <v>0</v>
          </cell>
          <cell r="K1154">
            <v>0</v>
          </cell>
          <cell r="M1154" t="e">
            <v>#N/A</v>
          </cell>
          <cell r="N1154" t="e">
            <v>#N/A</v>
          </cell>
        </row>
        <row r="1155">
          <cell r="D1155" t="str">
            <v xml:space="preserve"> </v>
          </cell>
          <cell r="E1155" t="e">
            <v>#N/A</v>
          </cell>
          <cell r="F1155" t="e">
            <v>#N/A</v>
          </cell>
          <cell r="G1155">
            <v>0</v>
          </cell>
          <cell r="H1155">
            <v>0</v>
          </cell>
          <cell r="I1155" t="str">
            <v xml:space="preserve"> </v>
          </cell>
          <cell r="J1155">
            <v>0</v>
          </cell>
          <cell r="K1155">
            <v>0</v>
          </cell>
          <cell r="M1155" t="e">
            <v>#N/A</v>
          </cell>
          <cell r="N1155" t="e">
            <v>#N/A</v>
          </cell>
        </row>
        <row r="1156">
          <cell r="D1156" t="str">
            <v xml:space="preserve"> </v>
          </cell>
          <cell r="E1156" t="e">
            <v>#N/A</v>
          </cell>
          <cell r="F1156" t="e">
            <v>#N/A</v>
          </cell>
          <cell r="G1156">
            <v>0</v>
          </cell>
          <cell r="H1156">
            <v>0</v>
          </cell>
          <cell r="I1156" t="str">
            <v xml:space="preserve"> </v>
          </cell>
          <cell r="J1156">
            <v>0</v>
          </cell>
          <cell r="K1156">
            <v>0</v>
          </cell>
          <cell r="M1156" t="e">
            <v>#N/A</v>
          </cell>
          <cell r="N1156" t="e">
            <v>#N/A</v>
          </cell>
        </row>
        <row r="1157">
          <cell r="D1157" t="str">
            <v xml:space="preserve"> </v>
          </cell>
          <cell r="E1157" t="e">
            <v>#N/A</v>
          </cell>
          <cell r="F1157" t="e">
            <v>#N/A</v>
          </cell>
          <cell r="G1157">
            <v>0</v>
          </cell>
          <cell r="H1157">
            <v>0</v>
          </cell>
          <cell r="I1157" t="str">
            <v xml:space="preserve"> </v>
          </cell>
          <cell r="J1157">
            <v>0</v>
          </cell>
          <cell r="K1157">
            <v>0</v>
          </cell>
          <cell r="M1157" t="e">
            <v>#N/A</v>
          </cell>
          <cell r="N1157" t="e">
            <v>#N/A</v>
          </cell>
        </row>
        <row r="1158">
          <cell r="D1158" t="str">
            <v xml:space="preserve"> </v>
          </cell>
          <cell r="E1158" t="e">
            <v>#N/A</v>
          </cell>
          <cell r="F1158" t="e">
            <v>#N/A</v>
          </cell>
          <cell r="G1158">
            <v>0</v>
          </cell>
          <cell r="H1158">
            <v>0</v>
          </cell>
          <cell r="I1158" t="str">
            <v xml:space="preserve"> </v>
          </cell>
          <cell r="J1158">
            <v>0</v>
          </cell>
          <cell r="K1158">
            <v>0</v>
          </cell>
          <cell r="M1158" t="e">
            <v>#N/A</v>
          </cell>
          <cell r="N1158" t="e">
            <v>#N/A</v>
          </cell>
        </row>
        <row r="1159">
          <cell r="D1159" t="str">
            <v xml:space="preserve"> </v>
          </cell>
          <cell r="E1159" t="e">
            <v>#N/A</v>
          </cell>
          <cell r="F1159" t="e">
            <v>#N/A</v>
          </cell>
          <cell r="G1159">
            <v>0</v>
          </cell>
          <cell r="H1159">
            <v>0</v>
          </cell>
          <cell r="I1159" t="str">
            <v xml:space="preserve"> </v>
          </cell>
          <cell r="J1159">
            <v>0</v>
          </cell>
          <cell r="K1159">
            <v>0</v>
          </cell>
          <cell r="M1159" t="e">
            <v>#N/A</v>
          </cell>
          <cell r="N1159" t="e">
            <v>#N/A</v>
          </cell>
        </row>
        <row r="1160">
          <cell r="D1160" t="str">
            <v xml:space="preserve"> </v>
          </cell>
          <cell r="E1160" t="e">
            <v>#N/A</v>
          </cell>
          <cell r="F1160" t="e">
            <v>#N/A</v>
          </cell>
          <cell r="G1160">
            <v>0</v>
          </cell>
          <cell r="H1160">
            <v>0</v>
          </cell>
          <cell r="I1160" t="str">
            <v xml:space="preserve"> </v>
          </cell>
          <cell r="J1160">
            <v>0</v>
          </cell>
          <cell r="K1160">
            <v>0</v>
          </cell>
          <cell r="M1160" t="e">
            <v>#N/A</v>
          </cell>
          <cell r="N1160" t="e">
            <v>#N/A</v>
          </cell>
        </row>
        <row r="1161">
          <cell r="D1161" t="str">
            <v xml:space="preserve"> </v>
          </cell>
          <cell r="E1161" t="e">
            <v>#N/A</v>
          </cell>
          <cell r="F1161" t="e">
            <v>#N/A</v>
          </cell>
          <cell r="G1161">
            <v>0</v>
          </cell>
          <cell r="H1161">
            <v>0</v>
          </cell>
          <cell r="I1161" t="str">
            <v xml:space="preserve"> </v>
          </cell>
          <cell r="J1161">
            <v>0</v>
          </cell>
          <cell r="K1161">
            <v>0</v>
          </cell>
          <cell r="M1161" t="e">
            <v>#N/A</v>
          </cell>
          <cell r="N1161" t="e">
            <v>#N/A</v>
          </cell>
        </row>
        <row r="1162">
          <cell r="D1162" t="str">
            <v xml:space="preserve"> </v>
          </cell>
          <cell r="E1162" t="e">
            <v>#N/A</v>
          </cell>
          <cell r="F1162" t="e">
            <v>#N/A</v>
          </cell>
          <cell r="G1162">
            <v>0</v>
          </cell>
          <cell r="H1162">
            <v>0</v>
          </cell>
          <cell r="I1162" t="str">
            <v xml:space="preserve"> </v>
          </cell>
          <cell r="J1162">
            <v>0</v>
          </cell>
          <cell r="K1162">
            <v>0</v>
          </cell>
          <cell r="M1162" t="e">
            <v>#N/A</v>
          </cell>
          <cell r="N1162" t="e">
            <v>#N/A</v>
          </cell>
        </row>
        <row r="1163">
          <cell r="D1163" t="str">
            <v xml:space="preserve"> </v>
          </cell>
          <cell r="E1163" t="e">
            <v>#N/A</v>
          </cell>
          <cell r="F1163" t="e">
            <v>#N/A</v>
          </cell>
          <cell r="G1163">
            <v>0</v>
          </cell>
          <cell r="H1163">
            <v>0</v>
          </cell>
          <cell r="I1163" t="str">
            <v xml:space="preserve"> </v>
          </cell>
          <cell r="J1163">
            <v>0</v>
          </cell>
          <cell r="K1163">
            <v>0</v>
          </cell>
          <cell r="M1163" t="e">
            <v>#N/A</v>
          </cell>
          <cell r="N1163" t="e">
            <v>#N/A</v>
          </cell>
        </row>
        <row r="1164">
          <cell r="D1164" t="str">
            <v xml:space="preserve"> </v>
          </cell>
          <cell r="E1164" t="e">
            <v>#N/A</v>
          </cell>
          <cell r="F1164" t="e">
            <v>#N/A</v>
          </cell>
          <cell r="G1164">
            <v>0</v>
          </cell>
          <cell r="H1164">
            <v>0</v>
          </cell>
          <cell r="I1164" t="str">
            <v xml:space="preserve"> </v>
          </cell>
          <cell r="J1164">
            <v>0</v>
          </cell>
          <cell r="K1164">
            <v>0</v>
          </cell>
          <cell r="M1164" t="e">
            <v>#N/A</v>
          </cell>
          <cell r="N1164" t="e">
            <v>#N/A</v>
          </cell>
        </row>
        <row r="1165">
          <cell r="D1165" t="str">
            <v xml:space="preserve"> </v>
          </cell>
          <cell r="E1165" t="e">
            <v>#N/A</v>
          </cell>
          <cell r="F1165" t="e">
            <v>#N/A</v>
          </cell>
          <cell r="G1165">
            <v>0</v>
          </cell>
          <cell r="H1165">
            <v>0</v>
          </cell>
          <cell r="I1165" t="str">
            <v xml:space="preserve"> </v>
          </cell>
          <cell r="J1165">
            <v>0</v>
          </cell>
          <cell r="K1165">
            <v>0</v>
          </cell>
          <cell r="M1165" t="e">
            <v>#N/A</v>
          </cell>
          <cell r="N1165" t="e">
            <v>#N/A</v>
          </cell>
        </row>
        <row r="1166">
          <cell r="D1166" t="str">
            <v xml:space="preserve"> </v>
          </cell>
          <cell r="E1166" t="e">
            <v>#N/A</v>
          </cell>
          <cell r="F1166" t="e">
            <v>#N/A</v>
          </cell>
          <cell r="G1166">
            <v>0</v>
          </cell>
          <cell r="H1166">
            <v>0</v>
          </cell>
          <cell r="I1166" t="str">
            <v xml:space="preserve"> </v>
          </cell>
          <cell r="J1166">
            <v>0</v>
          </cell>
          <cell r="K1166">
            <v>0</v>
          </cell>
          <cell r="M1166" t="e">
            <v>#N/A</v>
          </cell>
          <cell r="N1166" t="e">
            <v>#N/A</v>
          </cell>
        </row>
        <row r="1167">
          <cell r="D1167" t="str">
            <v xml:space="preserve"> </v>
          </cell>
          <cell r="E1167" t="e">
            <v>#N/A</v>
          </cell>
          <cell r="F1167" t="e">
            <v>#N/A</v>
          </cell>
          <cell r="G1167">
            <v>0</v>
          </cell>
          <cell r="H1167">
            <v>0</v>
          </cell>
          <cell r="I1167" t="str">
            <v xml:space="preserve"> </v>
          </cell>
          <cell r="J1167">
            <v>0</v>
          </cell>
          <cell r="K1167">
            <v>0</v>
          </cell>
          <cell r="M1167" t="e">
            <v>#N/A</v>
          </cell>
          <cell r="N1167" t="e">
            <v>#N/A</v>
          </cell>
        </row>
        <row r="1168">
          <cell r="D1168" t="str">
            <v xml:space="preserve"> </v>
          </cell>
          <cell r="E1168" t="e">
            <v>#N/A</v>
          </cell>
          <cell r="F1168" t="e">
            <v>#N/A</v>
          </cell>
          <cell r="G1168">
            <v>0</v>
          </cell>
          <cell r="H1168">
            <v>0</v>
          </cell>
          <cell r="I1168" t="str">
            <v xml:space="preserve"> </v>
          </cell>
          <cell r="J1168">
            <v>0</v>
          </cell>
          <cell r="K1168">
            <v>0</v>
          </cell>
          <cell r="M1168" t="e">
            <v>#N/A</v>
          </cell>
          <cell r="N1168" t="e">
            <v>#N/A</v>
          </cell>
        </row>
        <row r="1169">
          <cell r="D1169" t="str">
            <v xml:space="preserve"> </v>
          </cell>
          <cell r="E1169" t="e">
            <v>#N/A</v>
          </cell>
          <cell r="F1169" t="e">
            <v>#N/A</v>
          </cell>
          <cell r="G1169">
            <v>0</v>
          </cell>
          <cell r="H1169">
            <v>0</v>
          </cell>
          <cell r="I1169" t="str">
            <v xml:space="preserve"> </v>
          </cell>
          <cell r="J1169">
            <v>0</v>
          </cell>
          <cell r="K1169">
            <v>0</v>
          </cell>
          <cell r="M1169" t="e">
            <v>#N/A</v>
          </cell>
          <cell r="N1169" t="e">
            <v>#N/A</v>
          </cell>
        </row>
        <row r="1170">
          <cell r="D1170" t="str">
            <v xml:space="preserve"> </v>
          </cell>
          <cell r="E1170" t="e">
            <v>#N/A</v>
          </cell>
          <cell r="F1170" t="e">
            <v>#N/A</v>
          </cell>
          <cell r="G1170">
            <v>0</v>
          </cell>
          <cell r="H1170">
            <v>0</v>
          </cell>
          <cell r="I1170" t="str">
            <v xml:space="preserve"> </v>
          </cell>
          <cell r="J1170">
            <v>0</v>
          </cell>
          <cell r="K1170">
            <v>0</v>
          </cell>
          <cell r="M1170" t="e">
            <v>#N/A</v>
          </cell>
          <cell r="N1170" t="e">
            <v>#N/A</v>
          </cell>
        </row>
        <row r="1171">
          <cell r="D1171" t="str">
            <v xml:space="preserve"> </v>
          </cell>
          <cell r="E1171" t="e">
            <v>#N/A</v>
          </cell>
          <cell r="F1171" t="e">
            <v>#N/A</v>
          </cell>
          <cell r="G1171">
            <v>0</v>
          </cell>
          <cell r="H1171">
            <v>0</v>
          </cell>
          <cell r="I1171" t="str">
            <v xml:space="preserve"> </v>
          </cell>
          <cell r="J1171">
            <v>0</v>
          </cell>
          <cell r="K1171">
            <v>0</v>
          </cell>
          <cell r="M1171" t="e">
            <v>#N/A</v>
          </cell>
          <cell r="N1171" t="e">
            <v>#N/A</v>
          </cell>
        </row>
        <row r="1172">
          <cell r="D1172" t="str">
            <v xml:space="preserve"> </v>
          </cell>
          <cell r="E1172" t="e">
            <v>#N/A</v>
          </cell>
          <cell r="F1172" t="e">
            <v>#N/A</v>
          </cell>
          <cell r="G1172">
            <v>0</v>
          </cell>
          <cell r="H1172">
            <v>0</v>
          </cell>
          <cell r="I1172" t="str">
            <v xml:space="preserve"> </v>
          </cell>
          <cell r="J1172">
            <v>0</v>
          </cell>
          <cell r="K1172">
            <v>0</v>
          </cell>
          <cell r="M1172" t="e">
            <v>#N/A</v>
          </cell>
          <cell r="N1172" t="e">
            <v>#N/A</v>
          </cell>
        </row>
        <row r="1173">
          <cell r="D1173" t="str">
            <v xml:space="preserve"> </v>
          </cell>
          <cell r="E1173" t="e">
            <v>#N/A</v>
          </cell>
          <cell r="F1173" t="e">
            <v>#N/A</v>
          </cell>
          <cell r="G1173">
            <v>0</v>
          </cell>
          <cell r="H1173">
            <v>0</v>
          </cell>
          <cell r="I1173" t="str">
            <v xml:space="preserve"> </v>
          </cell>
          <cell r="J1173">
            <v>0</v>
          </cell>
          <cell r="K1173">
            <v>0</v>
          </cell>
          <cell r="M1173" t="e">
            <v>#N/A</v>
          </cell>
          <cell r="N1173" t="e">
            <v>#N/A</v>
          </cell>
        </row>
        <row r="1174">
          <cell r="D1174" t="str">
            <v xml:space="preserve"> </v>
          </cell>
          <cell r="E1174" t="e">
            <v>#N/A</v>
          </cell>
          <cell r="F1174" t="e">
            <v>#N/A</v>
          </cell>
          <cell r="G1174">
            <v>0</v>
          </cell>
          <cell r="H1174">
            <v>0</v>
          </cell>
          <cell r="I1174" t="str">
            <v xml:space="preserve"> </v>
          </cell>
          <cell r="J1174">
            <v>0</v>
          </cell>
          <cell r="K1174">
            <v>0</v>
          </cell>
          <cell r="M1174" t="e">
            <v>#N/A</v>
          </cell>
          <cell r="N1174" t="e">
            <v>#N/A</v>
          </cell>
        </row>
        <row r="1175">
          <cell r="D1175" t="str">
            <v xml:space="preserve"> </v>
          </cell>
          <cell r="E1175" t="e">
            <v>#N/A</v>
          </cell>
          <cell r="F1175" t="e">
            <v>#N/A</v>
          </cell>
          <cell r="G1175">
            <v>0</v>
          </cell>
          <cell r="H1175">
            <v>0</v>
          </cell>
          <cell r="I1175" t="str">
            <v xml:space="preserve"> </v>
          </cell>
          <cell r="J1175">
            <v>0</v>
          </cell>
          <cell r="K1175">
            <v>0</v>
          </cell>
          <cell r="M1175" t="e">
            <v>#N/A</v>
          </cell>
          <cell r="N1175" t="e">
            <v>#N/A</v>
          </cell>
        </row>
        <row r="1176">
          <cell r="D1176" t="str">
            <v xml:space="preserve"> </v>
          </cell>
          <cell r="E1176" t="e">
            <v>#N/A</v>
          </cell>
          <cell r="F1176" t="e">
            <v>#N/A</v>
          </cell>
          <cell r="G1176">
            <v>0</v>
          </cell>
          <cell r="H1176">
            <v>0</v>
          </cell>
          <cell r="I1176" t="str">
            <v xml:space="preserve"> </v>
          </cell>
          <cell r="J1176">
            <v>0</v>
          </cell>
          <cell r="K1176">
            <v>0</v>
          </cell>
          <cell r="M1176" t="e">
            <v>#N/A</v>
          </cell>
          <cell r="N1176" t="e">
            <v>#N/A</v>
          </cell>
        </row>
        <row r="1177">
          <cell r="D1177" t="str">
            <v xml:space="preserve"> </v>
          </cell>
          <cell r="E1177" t="e">
            <v>#N/A</v>
          </cell>
          <cell r="F1177" t="e">
            <v>#N/A</v>
          </cell>
          <cell r="G1177">
            <v>0</v>
          </cell>
          <cell r="H1177">
            <v>0</v>
          </cell>
          <cell r="I1177" t="str">
            <v xml:space="preserve"> </v>
          </cell>
          <cell r="J1177">
            <v>0</v>
          </cell>
          <cell r="K1177">
            <v>0</v>
          </cell>
          <cell r="M1177" t="e">
            <v>#N/A</v>
          </cell>
          <cell r="N1177" t="e">
            <v>#N/A</v>
          </cell>
        </row>
        <row r="1178">
          <cell r="D1178" t="str">
            <v xml:space="preserve"> </v>
          </cell>
          <cell r="E1178" t="e">
            <v>#N/A</v>
          </cell>
          <cell r="F1178" t="e">
            <v>#N/A</v>
          </cell>
          <cell r="G1178">
            <v>0</v>
          </cell>
          <cell r="H1178">
            <v>0</v>
          </cell>
          <cell r="I1178" t="str">
            <v xml:space="preserve"> </v>
          </cell>
          <cell r="J1178">
            <v>0</v>
          </cell>
          <cell r="K1178">
            <v>0</v>
          </cell>
          <cell r="M1178" t="e">
            <v>#N/A</v>
          </cell>
          <cell r="N1178" t="e">
            <v>#N/A</v>
          </cell>
        </row>
        <row r="1179">
          <cell r="D1179" t="str">
            <v xml:space="preserve"> </v>
          </cell>
          <cell r="E1179" t="e">
            <v>#N/A</v>
          </cell>
          <cell r="F1179" t="e">
            <v>#N/A</v>
          </cell>
          <cell r="G1179">
            <v>0</v>
          </cell>
          <cell r="H1179">
            <v>0</v>
          </cell>
          <cell r="I1179" t="str">
            <v xml:space="preserve"> </v>
          </cell>
          <cell r="J1179">
            <v>0</v>
          </cell>
          <cell r="K1179">
            <v>0</v>
          </cell>
          <cell r="M1179" t="e">
            <v>#N/A</v>
          </cell>
          <cell r="N1179" t="e">
            <v>#N/A</v>
          </cell>
        </row>
        <row r="1180">
          <cell r="D1180" t="str">
            <v xml:space="preserve"> </v>
          </cell>
          <cell r="E1180" t="e">
            <v>#N/A</v>
          </cell>
          <cell r="F1180" t="e">
            <v>#N/A</v>
          </cell>
          <cell r="G1180">
            <v>0</v>
          </cell>
          <cell r="H1180">
            <v>0</v>
          </cell>
          <cell r="I1180" t="str">
            <v xml:space="preserve"> </v>
          </cell>
          <cell r="J1180">
            <v>0</v>
          </cell>
          <cell r="K1180">
            <v>0</v>
          </cell>
          <cell r="M1180" t="e">
            <v>#N/A</v>
          </cell>
          <cell r="N1180" t="e">
            <v>#N/A</v>
          </cell>
        </row>
        <row r="1181">
          <cell r="D1181" t="str">
            <v xml:space="preserve"> </v>
          </cell>
          <cell r="E1181" t="e">
            <v>#N/A</v>
          </cell>
          <cell r="F1181" t="e">
            <v>#N/A</v>
          </cell>
          <cell r="G1181">
            <v>0</v>
          </cell>
          <cell r="H1181">
            <v>0</v>
          </cell>
          <cell r="I1181" t="str">
            <v xml:space="preserve"> </v>
          </cell>
          <cell r="J1181">
            <v>0</v>
          </cell>
          <cell r="K1181">
            <v>0</v>
          </cell>
          <cell r="M1181" t="e">
            <v>#N/A</v>
          </cell>
          <cell r="N1181" t="e">
            <v>#N/A</v>
          </cell>
        </row>
        <row r="1182">
          <cell r="D1182" t="str">
            <v xml:space="preserve"> </v>
          </cell>
          <cell r="E1182" t="e">
            <v>#N/A</v>
          </cell>
          <cell r="F1182" t="e">
            <v>#N/A</v>
          </cell>
          <cell r="G1182">
            <v>0</v>
          </cell>
          <cell r="H1182">
            <v>0</v>
          </cell>
          <cell r="I1182" t="str">
            <v xml:space="preserve"> </v>
          </cell>
          <cell r="J1182">
            <v>0</v>
          </cell>
          <cell r="K1182">
            <v>0</v>
          </cell>
          <cell r="M1182" t="e">
            <v>#N/A</v>
          </cell>
          <cell r="N1182" t="e">
            <v>#N/A</v>
          </cell>
        </row>
        <row r="1183">
          <cell r="D1183" t="str">
            <v xml:space="preserve"> </v>
          </cell>
          <cell r="E1183" t="e">
            <v>#N/A</v>
          </cell>
          <cell r="F1183" t="e">
            <v>#N/A</v>
          </cell>
          <cell r="G1183">
            <v>0</v>
          </cell>
          <cell r="H1183">
            <v>0</v>
          </cell>
          <cell r="I1183" t="str">
            <v xml:space="preserve"> </v>
          </cell>
          <cell r="J1183">
            <v>0</v>
          </cell>
          <cell r="K1183">
            <v>0</v>
          </cell>
          <cell r="M1183" t="e">
            <v>#N/A</v>
          </cell>
          <cell r="N1183" t="e">
            <v>#N/A</v>
          </cell>
        </row>
        <row r="1184">
          <cell r="D1184" t="str">
            <v xml:space="preserve"> </v>
          </cell>
          <cell r="E1184" t="e">
            <v>#N/A</v>
          </cell>
          <cell r="F1184" t="e">
            <v>#N/A</v>
          </cell>
          <cell r="G1184">
            <v>0</v>
          </cell>
          <cell r="H1184">
            <v>0</v>
          </cell>
          <cell r="I1184" t="str">
            <v xml:space="preserve"> </v>
          </cell>
          <cell r="J1184">
            <v>0</v>
          </cell>
          <cell r="K1184">
            <v>0</v>
          </cell>
          <cell r="M1184" t="e">
            <v>#N/A</v>
          </cell>
          <cell r="N1184" t="e">
            <v>#N/A</v>
          </cell>
        </row>
        <row r="1185">
          <cell r="D1185" t="str">
            <v xml:space="preserve"> </v>
          </cell>
          <cell r="E1185" t="e">
            <v>#N/A</v>
          </cell>
          <cell r="F1185" t="e">
            <v>#N/A</v>
          </cell>
          <cell r="G1185">
            <v>0</v>
          </cell>
          <cell r="H1185">
            <v>0</v>
          </cell>
          <cell r="I1185" t="str">
            <v xml:space="preserve"> </v>
          </cell>
          <cell r="J1185">
            <v>0</v>
          </cell>
          <cell r="K1185">
            <v>0</v>
          </cell>
          <cell r="M1185" t="e">
            <v>#N/A</v>
          </cell>
          <cell r="N1185" t="e">
            <v>#N/A</v>
          </cell>
        </row>
        <row r="1186">
          <cell r="D1186" t="str">
            <v xml:space="preserve"> </v>
          </cell>
          <cell r="E1186" t="e">
            <v>#N/A</v>
          </cell>
          <cell r="F1186" t="e">
            <v>#N/A</v>
          </cell>
          <cell r="G1186">
            <v>0</v>
          </cell>
          <cell r="H1186">
            <v>0</v>
          </cell>
          <cell r="I1186" t="str">
            <v xml:space="preserve"> </v>
          </cell>
          <cell r="J1186">
            <v>0</v>
          </cell>
          <cell r="K1186">
            <v>0</v>
          </cell>
          <cell r="M1186" t="e">
            <v>#N/A</v>
          </cell>
          <cell r="N1186" t="e">
            <v>#N/A</v>
          </cell>
        </row>
        <row r="1187">
          <cell r="D1187" t="str">
            <v xml:space="preserve"> </v>
          </cell>
          <cell r="E1187" t="e">
            <v>#N/A</v>
          </cell>
          <cell r="F1187" t="e">
            <v>#N/A</v>
          </cell>
          <cell r="G1187">
            <v>0</v>
          </cell>
          <cell r="H1187">
            <v>0</v>
          </cell>
          <cell r="I1187" t="str">
            <v xml:space="preserve"> </v>
          </cell>
          <cell r="J1187">
            <v>0</v>
          </cell>
          <cell r="K1187">
            <v>0</v>
          </cell>
          <cell r="M1187" t="e">
            <v>#N/A</v>
          </cell>
          <cell r="N1187" t="e">
            <v>#N/A</v>
          </cell>
        </row>
        <row r="1188">
          <cell r="D1188" t="str">
            <v xml:space="preserve"> </v>
          </cell>
          <cell r="E1188" t="e">
            <v>#N/A</v>
          </cell>
          <cell r="F1188" t="e">
            <v>#N/A</v>
          </cell>
          <cell r="G1188">
            <v>0</v>
          </cell>
          <cell r="H1188">
            <v>0</v>
          </cell>
          <cell r="I1188" t="str">
            <v xml:space="preserve"> </v>
          </cell>
          <cell r="J1188">
            <v>0</v>
          </cell>
          <cell r="K1188">
            <v>0</v>
          </cell>
          <cell r="M1188" t="e">
            <v>#N/A</v>
          </cell>
          <cell r="N1188" t="e">
            <v>#N/A</v>
          </cell>
        </row>
        <row r="1189">
          <cell r="D1189" t="str">
            <v xml:space="preserve"> </v>
          </cell>
          <cell r="E1189" t="e">
            <v>#N/A</v>
          </cell>
          <cell r="F1189" t="e">
            <v>#N/A</v>
          </cell>
          <cell r="G1189">
            <v>0</v>
          </cell>
          <cell r="H1189">
            <v>0</v>
          </cell>
          <cell r="I1189" t="str">
            <v xml:space="preserve"> </v>
          </cell>
          <cell r="J1189">
            <v>0</v>
          </cell>
          <cell r="K1189">
            <v>0</v>
          </cell>
          <cell r="M1189" t="e">
            <v>#N/A</v>
          </cell>
          <cell r="N1189" t="e">
            <v>#N/A</v>
          </cell>
        </row>
        <row r="1190">
          <cell r="D1190" t="str">
            <v xml:space="preserve"> </v>
          </cell>
          <cell r="E1190" t="e">
            <v>#N/A</v>
          </cell>
          <cell r="F1190" t="e">
            <v>#N/A</v>
          </cell>
          <cell r="G1190">
            <v>0</v>
          </cell>
          <cell r="H1190">
            <v>0</v>
          </cell>
          <cell r="I1190" t="str">
            <v xml:space="preserve"> </v>
          </cell>
          <cell r="J1190">
            <v>0</v>
          </cell>
          <cell r="K1190">
            <v>0</v>
          </cell>
          <cell r="M1190" t="e">
            <v>#N/A</v>
          </cell>
          <cell r="N1190" t="e">
            <v>#N/A</v>
          </cell>
        </row>
        <row r="1191">
          <cell r="D1191" t="str">
            <v xml:space="preserve"> </v>
          </cell>
          <cell r="E1191" t="e">
            <v>#N/A</v>
          </cell>
          <cell r="F1191" t="e">
            <v>#N/A</v>
          </cell>
          <cell r="G1191">
            <v>0</v>
          </cell>
          <cell r="H1191">
            <v>0</v>
          </cell>
          <cell r="I1191" t="str">
            <v xml:space="preserve"> </v>
          </cell>
          <cell r="J1191">
            <v>0</v>
          </cell>
          <cell r="K1191">
            <v>0</v>
          </cell>
          <cell r="M1191" t="e">
            <v>#N/A</v>
          </cell>
          <cell r="N1191" t="e">
            <v>#N/A</v>
          </cell>
        </row>
        <row r="1192">
          <cell r="D1192" t="str">
            <v xml:space="preserve"> </v>
          </cell>
          <cell r="E1192" t="e">
            <v>#N/A</v>
          </cell>
          <cell r="F1192" t="e">
            <v>#N/A</v>
          </cell>
          <cell r="G1192">
            <v>0</v>
          </cell>
          <cell r="H1192">
            <v>0</v>
          </cell>
          <cell r="I1192" t="str">
            <v xml:space="preserve"> </v>
          </cell>
          <cell r="J1192">
            <v>0</v>
          </cell>
          <cell r="K1192">
            <v>0</v>
          </cell>
          <cell r="M1192" t="e">
            <v>#N/A</v>
          </cell>
          <cell r="N1192" t="e">
            <v>#N/A</v>
          </cell>
        </row>
        <row r="1193">
          <cell r="D1193" t="str">
            <v xml:space="preserve"> </v>
          </cell>
          <cell r="E1193" t="e">
            <v>#N/A</v>
          </cell>
          <cell r="F1193" t="e">
            <v>#N/A</v>
          </cell>
          <cell r="G1193">
            <v>0</v>
          </cell>
          <cell r="H1193">
            <v>0</v>
          </cell>
          <cell r="I1193" t="str">
            <v xml:space="preserve"> </v>
          </cell>
          <cell r="J1193">
            <v>0</v>
          </cell>
          <cell r="K1193">
            <v>0</v>
          </cell>
          <cell r="M1193" t="e">
            <v>#N/A</v>
          </cell>
          <cell r="N1193" t="e">
            <v>#N/A</v>
          </cell>
        </row>
        <row r="1194">
          <cell r="D1194" t="str">
            <v xml:space="preserve"> </v>
          </cell>
          <cell r="E1194" t="e">
            <v>#N/A</v>
          </cell>
          <cell r="F1194" t="e">
            <v>#N/A</v>
          </cell>
          <cell r="G1194">
            <v>0</v>
          </cell>
          <cell r="H1194">
            <v>0</v>
          </cell>
          <cell r="I1194" t="str">
            <v xml:space="preserve"> </v>
          </cell>
          <cell r="J1194">
            <v>0</v>
          </cell>
          <cell r="K1194">
            <v>0</v>
          </cell>
          <cell r="M1194" t="e">
            <v>#N/A</v>
          </cell>
          <cell r="N1194" t="e">
            <v>#N/A</v>
          </cell>
        </row>
        <row r="1195">
          <cell r="D1195" t="str">
            <v xml:space="preserve"> </v>
          </cell>
          <cell r="E1195" t="e">
            <v>#N/A</v>
          </cell>
          <cell r="F1195" t="e">
            <v>#N/A</v>
          </cell>
          <cell r="G1195">
            <v>0</v>
          </cell>
          <cell r="H1195">
            <v>0</v>
          </cell>
          <cell r="I1195" t="str">
            <v xml:space="preserve"> </v>
          </cell>
          <cell r="J1195">
            <v>0</v>
          </cell>
          <cell r="K1195">
            <v>0</v>
          </cell>
          <cell r="M1195" t="e">
            <v>#N/A</v>
          </cell>
          <cell r="N1195" t="e">
            <v>#N/A</v>
          </cell>
        </row>
        <row r="1196">
          <cell r="D1196" t="str">
            <v xml:space="preserve"> </v>
          </cell>
          <cell r="E1196" t="e">
            <v>#N/A</v>
          </cell>
          <cell r="F1196" t="e">
            <v>#N/A</v>
          </cell>
          <cell r="G1196">
            <v>0</v>
          </cell>
          <cell r="H1196">
            <v>0</v>
          </cell>
          <cell r="I1196" t="str">
            <v xml:space="preserve"> </v>
          </cell>
          <cell r="J1196">
            <v>0</v>
          </cell>
          <cell r="K1196">
            <v>0</v>
          </cell>
          <cell r="M1196" t="e">
            <v>#N/A</v>
          </cell>
          <cell r="N1196" t="e">
            <v>#N/A</v>
          </cell>
        </row>
        <row r="1197">
          <cell r="D1197" t="str">
            <v xml:space="preserve"> </v>
          </cell>
          <cell r="E1197" t="e">
            <v>#N/A</v>
          </cell>
          <cell r="F1197" t="e">
            <v>#N/A</v>
          </cell>
          <cell r="G1197">
            <v>0</v>
          </cell>
          <cell r="H1197">
            <v>0</v>
          </cell>
          <cell r="I1197" t="str">
            <v xml:space="preserve"> </v>
          </cell>
          <cell r="J1197">
            <v>0</v>
          </cell>
          <cell r="K1197">
            <v>0</v>
          </cell>
          <cell r="M1197" t="e">
            <v>#N/A</v>
          </cell>
          <cell r="N1197" t="e">
            <v>#N/A</v>
          </cell>
        </row>
        <row r="1198">
          <cell r="D1198" t="str">
            <v xml:space="preserve"> </v>
          </cell>
          <cell r="E1198" t="e">
            <v>#N/A</v>
          </cell>
          <cell r="F1198" t="e">
            <v>#N/A</v>
          </cell>
          <cell r="G1198">
            <v>0</v>
          </cell>
          <cell r="H1198">
            <v>0</v>
          </cell>
          <cell r="I1198" t="str">
            <v xml:space="preserve"> </v>
          </cell>
          <cell r="J1198">
            <v>0</v>
          </cell>
          <cell r="K1198">
            <v>0</v>
          </cell>
          <cell r="M1198" t="e">
            <v>#N/A</v>
          </cell>
          <cell r="N1198" t="e">
            <v>#N/A</v>
          </cell>
        </row>
        <row r="1199">
          <cell r="D1199" t="str">
            <v xml:space="preserve"> </v>
          </cell>
          <cell r="E1199" t="e">
            <v>#N/A</v>
          </cell>
          <cell r="F1199" t="e">
            <v>#N/A</v>
          </cell>
          <cell r="G1199">
            <v>0</v>
          </cell>
          <cell r="H1199">
            <v>0</v>
          </cell>
          <cell r="I1199" t="str">
            <v xml:space="preserve"> </v>
          </cell>
          <cell r="J1199">
            <v>0</v>
          </cell>
          <cell r="K1199">
            <v>0</v>
          </cell>
          <cell r="M1199" t="e">
            <v>#N/A</v>
          </cell>
          <cell r="N1199" t="e">
            <v>#N/A</v>
          </cell>
        </row>
        <row r="1200">
          <cell r="D1200" t="str">
            <v xml:space="preserve"> </v>
          </cell>
          <cell r="E1200" t="e">
            <v>#N/A</v>
          </cell>
          <cell r="F1200" t="e">
            <v>#N/A</v>
          </cell>
          <cell r="G1200">
            <v>0</v>
          </cell>
          <cell r="H1200">
            <v>0</v>
          </cell>
          <cell r="I1200" t="str">
            <v xml:space="preserve"> </v>
          </cell>
          <cell r="J1200">
            <v>0</v>
          </cell>
          <cell r="K1200">
            <v>0</v>
          </cell>
          <cell r="M1200" t="e">
            <v>#N/A</v>
          </cell>
          <cell r="N1200" t="e">
            <v>#N/A</v>
          </cell>
        </row>
        <row r="1201">
          <cell r="D1201" t="str">
            <v xml:space="preserve"> </v>
          </cell>
          <cell r="E1201" t="e">
            <v>#N/A</v>
          </cell>
          <cell r="F1201" t="e">
            <v>#N/A</v>
          </cell>
          <cell r="G1201">
            <v>0</v>
          </cell>
          <cell r="H1201">
            <v>0</v>
          </cell>
          <cell r="I1201" t="str">
            <v xml:space="preserve"> </v>
          </cell>
          <cell r="J1201">
            <v>0</v>
          </cell>
          <cell r="K1201">
            <v>0</v>
          </cell>
          <cell r="M1201" t="e">
            <v>#N/A</v>
          </cell>
          <cell r="N1201" t="e">
            <v>#N/A</v>
          </cell>
        </row>
        <row r="1202">
          <cell r="D1202" t="str">
            <v xml:space="preserve"> </v>
          </cell>
          <cell r="E1202" t="e">
            <v>#N/A</v>
          </cell>
          <cell r="F1202" t="e">
            <v>#N/A</v>
          </cell>
          <cell r="G1202">
            <v>0</v>
          </cell>
          <cell r="H1202">
            <v>0</v>
          </cell>
          <cell r="I1202" t="str">
            <v xml:space="preserve"> </v>
          </cell>
          <cell r="J1202">
            <v>0</v>
          </cell>
          <cell r="K1202">
            <v>0</v>
          </cell>
          <cell r="M1202" t="e">
            <v>#N/A</v>
          </cell>
          <cell r="N1202" t="e">
            <v>#N/A</v>
          </cell>
        </row>
        <row r="1203">
          <cell r="D1203" t="str">
            <v xml:space="preserve"> </v>
          </cell>
          <cell r="E1203" t="e">
            <v>#N/A</v>
          </cell>
          <cell r="F1203" t="e">
            <v>#N/A</v>
          </cell>
          <cell r="G1203">
            <v>0</v>
          </cell>
          <cell r="H1203">
            <v>0</v>
          </cell>
          <cell r="I1203" t="str">
            <v xml:space="preserve"> </v>
          </cell>
          <cell r="J1203">
            <v>0</v>
          </cell>
          <cell r="K1203">
            <v>0</v>
          </cell>
          <cell r="M1203" t="e">
            <v>#N/A</v>
          </cell>
          <cell r="N1203" t="e">
            <v>#N/A</v>
          </cell>
        </row>
        <row r="1204">
          <cell r="D1204" t="str">
            <v xml:space="preserve"> </v>
          </cell>
          <cell r="E1204" t="e">
            <v>#N/A</v>
          </cell>
          <cell r="F1204" t="e">
            <v>#N/A</v>
          </cell>
          <cell r="G1204">
            <v>0</v>
          </cell>
          <cell r="H1204">
            <v>0</v>
          </cell>
          <cell r="I1204" t="str">
            <v xml:space="preserve"> </v>
          </cell>
          <cell r="J1204">
            <v>0</v>
          </cell>
          <cell r="K1204">
            <v>0</v>
          </cell>
          <cell r="M1204" t="e">
            <v>#N/A</v>
          </cell>
          <cell r="N1204" t="e">
            <v>#N/A</v>
          </cell>
        </row>
        <row r="1205">
          <cell r="D1205" t="str">
            <v xml:space="preserve"> </v>
          </cell>
          <cell r="E1205" t="e">
            <v>#N/A</v>
          </cell>
          <cell r="F1205" t="e">
            <v>#N/A</v>
          </cell>
          <cell r="G1205">
            <v>0</v>
          </cell>
          <cell r="H1205">
            <v>0</v>
          </cell>
          <cell r="I1205" t="str">
            <v xml:space="preserve"> </v>
          </cell>
          <cell r="J1205">
            <v>0</v>
          </cell>
          <cell r="K1205">
            <v>0</v>
          </cell>
          <cell r="M1205" t="e">
            <v>#N/A</v>
          </cell>
          <cell r="N1205" t="e">
            <v>#N/A</v>
          </cell>
        </row>
        <row r="1206">
          <cell r="D1206" t="str">
            <v xml:space="preserve"> </v>
          </cell>
          <cell r="E1206" t="e">
            <v>#N/A</v>
          </cell>
          <cell r="F1206" t="e">
            <v>#N/A</v>
          </cell>
          <cell r="G1206">
            <v>0</v>
          </cell>
          <cell r="H1206">
            <v>0</v>
          </cell>
          <cell r="I1206" t="str">
            <v xml:space="preserve"> </v>
          </cell>
          <cell r="J1206">
            <v>0</v>
          </cell>
          <cell r="K1206">
            <v>0</v>
          </cell>
          <cell r="M1206" t="e">
            <v>#N/A</v>
          </cell>
          <cell r="N1206" t="e">
            <v>#N/A</v>
          </cell>
        </row>
        <row r="1207">
          <cell r="D1207" t="str">
            <v xml:space="preserve"> </v>
          </cell>
          <cell r="E1207" t="e">
            <v>#N/A</v>
          </cell>
          <cell r="F1207" t="e">
            <v>#N/A</v>
          </cell>
          <cell r="G1207">
            <v>0</v>
          </cell>
          <cell r="H1207">
            <v>0</v>
          </cell>
          <cell r="I1207" t="str">
            <v xml:space="preserve"> </v>
          </cell>
          <cell r="J1207">
            <v>0</v>
          </cell>
          <cell r="K1207">
            <v>0</v>
          </cell>
          <cell r="M1207" t="e">
            <v>#N/A</v>
          </cell>
          <cell r="N1207" t="e">
            <v>#N/A</v>
          </cell>
        </row>
        <row r="1208">
          <cell r="D1208" t="str">
            <v xml:space="preserve"> </v>
          </cell>
          <cell r="E1208" t="e">
            <v>#N/A</v>
          </cell>
          <cell r="F1208" t="e">
            <v>#N/A</v>
          </cell>
          <cell r="G1208">
            <v>0</v>
          </cell>
          <cell r="H1208">
            <v>0</v>
          </cell>
          <cell r="I1208" t="str">
            <v xml:space="preserve"> </v>
          </cell>
          <cell r="J1208">
            <v>0</v>
          </cell>
          <cell r="K1208">
            <v>0</v>
          </cell>
          <cell r="M1208" t="e">
            <v>#N/A</v>
          </cell>
          <cell r="N1208" t="e">
            <v>#N/A</v>
          </cell>
        </row>
        <row r="1209">
          <cell r="D1209" t="str">
            <v xml:space="preserve"> </v>
          </cell>
          <cell r="E1209" t="e">
            <v>#N/A</v>
          </cell>
          <cell r="F1209" t="e">
            <v>#N/A</v>
          </cell>
          <cell r="G1209">
            <v>0</v>
          </cell>
          <cell r="H1209">
            <v>0</v>
          </cell>
          <cell r="I1209" t="str">
            <v xml:space="preserve"> </v>
          </cell>
          <cell r="J1209">
            <v>0</v>
          </cell>
          <cell r="K1209">
            <v>0</v>
          </cell>
          <cell r="M1209" t="e">
            <v>#N/A</v>
          </cell>
          <cell r="N1209" t="e">
            <v>#N/A</v>
          </cell>
        </row>
        <row r="1210">
          <cell r="D1210" t="str">
            <v xml:space="preserve"> </v>
          </cell>
          <cell r="E1210" t="e">
            <v>#N/A</v>
          </cell>
          <cell r="F1210" t="e">
            <v>#N/A</v>
          </cell>
          <cell r="G1210">
            <v>0</v>
          </cell>
          <cell r="H1210">
            <v>0</v>
          </cell>
          <cell r="I1210" t="str">
            <v xml:space="preserve"> </v>
          </cell>
          <cell r="J1210">
            <v>0</v>
          </cell>
          <cell r="K1210">
            <v>0</v>
          </cell>
          <cell r="M1210" t="e">
            <v>#N/A</v>
          </cell>
          <cell r="N1210" t="e">
            <v>#N/A</v>
          </cell>
        </row>
        <row r="1211">
          <cell r="D1211" t="str">
            <v xml:space="preserve"> </v>
          </cell>
          <cell r="E1211" t="e">
            <v>#N/A</v>
          </cell>
          <cell r="F1211" t="e">
            <v>#N/A</v>
          </cell>
          <cell r="G1211">
            <v>0</v>
          </cell>
          <cell r="H1211">
            <v>0</v>
          </cell>
          <cell r="I1211" t="str">
            <v xml:space="preserve"> </v>
          </cell>
          <cell r="J1211">
            <v>0</v>
          </cell>
          <cell r="K1211">
            <v>0</v>
          </cell>
          <cell r="M1211" t="e">
            <v>#N/A</v>
          </cell>
          <cell r="N1211" t="e">
            <v>#N/A</v>
          </cell>
        </row>
        <row r="1212">
          <cell r="D1212" t="str">
            <v xml:space="preserve"> </v>
          </cell>
          <cell r="E1212" t="e">
            <v>#N/A</v>
          </cell>
          <cell r="F1212" t="e">
            <v>#N/A</v>
          </cell>
          <cell r="G1212">
            <v>0</v>
          </cell>
          <cell r="H1212">
            <v>0</v>
          </cell>
          <cell r="I1212" t="str">
            <v xml:space="preserve"> </v>
          </cell>
          <cell r="J1212">
            <v>0</v>
          </cell>
          <cell r="K1212">
            <v>0</v>
          </cell>
          <cell r="M1212" t="e">
            <v>#N/A</v>
          </cell>
          <cell r="N1212" t="e">
            <v>#N/A</v>
          </cell>
        </row>
        <row r="1213">
          <cell r="D1213" t="str">
            <v xml:space="preserve"> </v>
          </cell>
          <cell r="E1213" t="e">
            <v>#N/A</v>
          </cell>
          <cell r="F1213" t="e">
            <v>#N/A</v>
          </cell>
          <cell r="G1213">
            <v>0</v>
          </cell>
          <cell r="H1213">
            <v>0</v>
          </cell>
          <cell r="I1213" t="str">
            <v xml:space="preserve"> </v>
          </cell>
          <cell r="J1213">
            <v>0</v>
          </cell>
          <cell r="K1213">
            <v>0</v>
          </cell>
          <cell r="M1213" t="e">
            <v>#N/A</v>
          </cell>
          <cell r="N1213" t="e">
            <v>#N/A</v>
          </cell>
        </row>
        <row r="1214">
          <cell r="D1214" t="str">
            <v xml:space="preserve"> </v>
          </cell>
          <cell r="E1214" t="e">
            <v>#N/A</v>
          </cell>
          <cell r="F1214" t="e">
            <v>#N/A</v>
          </cell>
          <cell r="G1214">
            <v>0</v>
          </cell>
          <cell r="H1214">
            <v>0</v>
          </cell>
          <cell r="I1214" t="str">
            <v xml:space="preserve"> </v>
          </cell>
          <cell r="J1214">
            <v>0</v>
          </cell>
          <cell r="K1214">
            <v>0</v>
          </cell>
          <cell r="M1214" t="e">
            <v>#N/A</v>
          </cell>
          <cell r="N1214" t="e">
            <v>#N/A</v>
          </cell>
        </row>
        <row r="1215">
          <cell r="D1215" t="str">
            <v xml:space="preserve"> </v>
          </cell>
          <cell r="E1215" t="e">
            <v>#N/A</v>
          </cell>
          <cell r="F1215" t="e">
            <v>#N/A</v>
          </cell>
          <cell r="G1215">
            <v>0</v>
          </cell>
          <cell r="H1215">
            <v>0</v>
          </cell>
          <cell r="I1215" t="str">
            <v xml:space="preserve"> </v>
          </cell>
          <cell r="J1215">
            <v>0</v>
          </cell>
          <cell r="K1215">
            <v>0</v>
          </cell>
          <cell r="M1215" t="e">
            <v>#N/A</v>
          </cell>
          <cell r="N1215" t="e">
            <v>#N/A</v>
          </cell>
        </row>
        <row r="1216">
          <cell r="D1216" t="str">
            <v xml:space="preserve"> </v>
          </cell>
          <cell r="E1216" t="e">
            <v>#N/A</v>
          </cell>
          <cell r="F1216" t="e">
            <v>#N/A</v>
          </cell>
          <cell r="G1216">
            <v>0</v>
          </cell>
          <cell r="H1216">
            <v>0</v>
          </cell>
          <cell r="I1216" t="str">
            <v xml:space="preserve"> </v>
          </cell>
          <cell r="J1216">
            <v>0</v>
          </cell>
          <cell r="K1216">
            <v>0</v>
          </cell>
          <cell r="M1216" t="e">
            <v>#N/A</v>
          </cell>
          <cell r="N1216" t="e">
            <v>#N/A</v>
          </cell>
        </row>
        <row r="1217">
          <cell r="D1217" t="str">
            <v xml:space="preserve"> </v>
          </cell>
          <cell r="E1217" t="e">
            <v>#N/A</v>
          </cell>
          <cell r="F1217" t="e">
            <v>#N/A</v>
          </cell>
          <cell r="G1217">
            <v>0</v>
          </cell>
          <cell r="H1217">
            <v>0</v>
          </cell>
          <cell r="I1217" t="str">
            <v xml:space="preserve"> </v>
          </cell>
          <cell r="J1217">
            <v>0</v>
          </cell>
          <cell r="K1217">
            <v>0</v>
          </cell>
          <cell r="M1217" t="e">
            <v>#N/A</v>
          </cell>
          <cell r="N1217" t="e">
            <v>#N/A</v>
          </cell>
        </row>
        <row r="1218">
          <cell r="D1218" t="str">
            <v xml:space="preserve"> </v>
          </cell>
          <cell r="E1218" t="e">
            <v>#N/A</v>
          </cell>
          <cell r="F1218" t="e">
            <v>#N/A</v>
          </cell>
          <cell r="G1218">
            <v>0</v>
          </cell>
          <cell r="H1218">
            <v>0</v>
          </cell>
          <cell r="I1218" t="str">
            <v xml:space="preserve"> </v>
          </cell>
          <cell r="J1218">
            <v>0</v>
          </cell>
          <cell r="K1218">
            <v>0</v>
          </cell>
          <cell r="M1218" t="e">
            <v>#N/A</v>
          </cell>
          <cell r="N1218" t="e">
            <v>#N/A</v>
          </cell>
        </row>
        <row r="1219">
          <cell r="D1219" t="str">
            <v xml:space="preserve"> </v>
          </cell>
          <cell r="E1219" t="e">
            <v>#N/A</v>
          </cell>
          <cell r="F1219" t="e">
            <v>#N/A</v>
          </cell>
          <cell r="G1219">
            <v>0</v>
          </cell>
          <cell r="H1219">
            <v>0</v>
          </cell>
          <cell r="I1219" t="str">
            <v xml:space="preserve"> </v>
          </cell>
          <cell r="J1219">
            <v>0</v>
          </cell>
          <cell r="K1219">
            <v>0</v>
          </cell>
          <cell r="M1219" t="e">
            <v>#N/A</v>
          </cell>
          <cell r="N1219" t="e">
            <v>#N/A</v>
          </cell>
        </row>
        <row r="1220">
          <cell r="D1220" t="str">
            <v xml:space="preserve"> </v>
          </cell>
          <cell r="E1220" t="e">
            <v>#N/A</v>
          </cell>
          <cell r="F1220" t="e">
            <v>#N/A</v>
          </cell>
          <cell r="G1220">
            <v>0</v>
          </cell>
          <cell r="H1220">
            <v>0</v>
          </cell>
          <cell r="I1220" t="str">
            <v xml:space="preserve"> </v>
          </cell>
          <cell r="J1220">
            <v>0</v>
          </cell>
          <cell r="K1220">
            <v>0</v>
          </cell>
          <cell r="M1220" t="e">
            <v>#N/A</v>
          </cell>
          <cell r="N1220" t="e">
            <v>#N/A</v>
          </cell>
        </row>
        <row r="1221">
          <cell r="D1221" t="str">
            <v xml:space="preserve"> </v>
          </cell>
          <cell r="E1221" t="e">
            <v>#N/A</v>
          </cell>
          <cell r="F1221" t="e">
            <v>#N/A</v>
          </cell>
          <cell r="G1221">
            <v>0</v>
          </cell>
          <cell r="H1221">
            <v>0</v>
          </cell>
          <cell r="I1221" t="str">
            <v xml:space="preserve"> </v>
          </cell>
          <cell r="J1221">
            <v>0</v>
          </cell>
          <cell r="K1221">
            <v>0</v>
          </cell>
          <cell r="M1221" t="e">
            <v>#N/A</v>
          </cell>
          <cell r="N1221" t="e">
            <v>#N/A</v>
          </cell>
        </row>
        <row r="1222">
          <cell r="D1222" t="str">
            <v xml:space="preserve"> </v>
          </cell>
          <cell r="E1222" t="e">
            <v>#N/A</v>
          </cell>
          <cell r="F1222" t="e">
            <v>#N/A</v>
          </cell>
          <cell r="G1222">
            <v>0</v>
          </cell>
          <cell r="H1222">
            <v>0</v>
          </cell>
          <cell r="I1222" t="str">
            <v xml:space="preserve"> </v>
          </cell>
          <cell r="J1222">
            <v>0</v>
          </cell>
          <cell r="K1222">
            <v>0</v>
          </cell>
          <cell r="M1222" t="e">
            <v>#N/A</v>
          </cell>
          <cell r="N1222" t="e">
            <v>#N/A</v>
          </cell>
        </row>
        <row r="1223">
          <cell r="D1223" t="str">
            <v xml:space="preserve"> </v>
          </cell>
          <cell r="E1223" t="e">
            <v>#N/A</v>
          </cell>
          <cell r="F1223" t="e">
            <v>#N/A</v>
          </cell>
          <cell r="G1223">
            <v>0</v>
          </cell>
          <cell r="H1223">
            <v>0</v>
          </cell>
          <cell r="I1223" t="str">
            <v xml:space="preserve"> </v>
          </cell>
          <cell r="J1223">
            <v>0</v>
          </cell>
          <cell r="K1223">
            <v>0</v>
          </cell>
          <cell r="M1223" t="e">
            <v>#N/A</v>
          </cell>
          <cell r="N1223" t="e">
            <v>#N/A</v>
          </cell>
        </row>
        <row r="1224">
          <cell r="D1224" t="str">
            <v xml:space="preserve"> </v>
          </cell>
          <cell r="E1224" t="e">
            <v>#N/A</v>
          </cell>
          <cell r="F1224" t="e">
            <v>#N/A</v>
          </cell>
          <cell r="G1224">
            <v>0</v>
          </cell>
          <cell r="H1224">
            <v>0</v>
          </cell>
          <cell r="I1224" t="str">
            <v xml:space="preserve"> </v>
          </cell>
          <cell r="J1224">
            <v>0</v>
          </cell>
          <cell r="K1224">
            <v>0</v>
          </cell>
          <cell r="M1224" t="e">
            <v>#N/A</v>
          </cell>
          <cell r="N1224" t="e">
            <v>#N/A</v>
          </cell>
        </row>
        <row r="1225">
          <cell r="D1225" t="str">
            <v xml:space="preserve"> </v>
          </cell>
          <cell r="E1225" t="e">
            <v>#N/A</v>
          </cell>
          <cell r="F1225" t="e">
            <v>#N/A</v>
          </cell>
          <cell r="G1225">
            <v>0</v>
          </cell>
          <cell r="H1225">
            <v>0</v>
          </cell>
          <cell r="I1225" t="str">
            <v xml:space="preserve"> </v>
          </cell>
          <cell r="J1225">
            <v>0</v>
          </cell>
          <cell r="K1225">
            <v>0</v>
          </cell>
          <cell r="M1225" t="e">
            <v>#N/A</v>
          </cell>
          <cell r="N1225" t="e">
            <v>#N/A</v>
          </cell>
        </row>
        <row r="1226">
          <cell r="D1226" t="str">
            <v xml:space="preserve"> </v>
          </cell>
          <cell r="E1226" t="e">
            <v>#N/A</v>
          </cell>
          <cell r="F1226" t="e">
            <v>#N/A</v>
          </cell>
          <cell r="G1226">
            <v>0</v>
          </cell>
          <cell r="H1226">
            <v>0</v>
          </cell>
          <cell r="I1226" t="str">
            <v xml:space="preserve"> </v>
          </cell>
          <cell r="J1226">
            <v>0</v>
          </cell>
          <cell r="K1226">
            <v>0</v>
          </cell>
          <cell r="M1226" t="e">
            <v>#N/A</v>
          </cell>
          <cell r="N1226" t="e">
            <v>#N/A</v>
          </cell>
        </row>
        <row r="1227">
          <cell r="D1227" t="str">
            <v xml:space="preserve"> </v>
          </cell>
          <cell r="E1227" t="e">
            <v>#N/A</v>
          </cell>
          <cell r="F1227" t="e">
            <v>#N/A</v>
          </cell>
          <cell r="G1227">
            <v>0</v>
          </cell>
          <cell r="H1227">
            <v>0</v>
          </cell>
          <cell r="I1227" t="str">
            <v xml:space="preserve"> </v>
          </cell>
          <cell r="J1227">
            <v>0</v>
          </cell>
          <cell r="K1227">
            <v>0</v>
          </cell>
          <cell r="M1227" t="e">
            <v>#N/A</v>
          </cell>
          <cell r="N1227" t="e">
            <v>#N/A</v>
          </cell>
        </row>
        <row r="1228">
          <cell r="D1228" t="str">
            <v xml:space="preserve"> </v>
          </cell>
          <cell r="E1228" t="e">
            <v>#N/A</v>
          </cell>
          <cell r="F1228" t="e">
            <v>#N/A</v>
          </cell>
          <cell r="G1228">
            <v>0</v>
          </cell>
          <cell r="H1228">
            <v>0</v>
          </cell>
          <cell r="I1228" t="str">
            <v xml:space="preserve"> </v>
          </cell>
          <cell r="J1228">
            <v>0</v>
          </cell>
          <cell r="K1228">
            <v>0</v>
          </cell>
          <cell r="M1228" t="e">
            <v>#N/A</v>
          </cell>
          <cell r="N1228" t="e">
            <v>#N/A</v>
          </cell>
        </row>
        <row r="1229">
          <cell r="D1229" t="str">
            <v xml:space="preserve"> </v>
          </cell>
          <cell r="E1229" t="e">
            <v>#N/A</v>
          </cell>
          <cell r="F1229" t="e">
            <v>#N/A</v>
          </cell>
          <cell r="G1229">
            <v>0</v>
          </cell>
          <cell r="H1229">
            <v>0</v>
          </cell>
          <cell r="I1229" t="str">
            <v xml:space="preserve"> </v>
          </cell>
          <cell r="J1229">
            <v>0</v>
          </cell>
          <cell r="K1229">
            <v>0</v>
          </cell>
          <cell r="M1229" t="e">
            <v>#N/A</v>
          </cell>
          <cell r="N1229" t="e">
            <v>#N/A</v>
          </cell>
        </row>
        <row r="1230">
          <cell r="D1230" t="str">
            <v xml:space="preserve"> </v>
          </cell>
          <cell r="E1230" t="e">
            <v>#N/A</v>
          </cell>
          <cell r="F1230" t="e">
            <v>#N/A</v>
          </cell>
          <cell r="G1230">
            <v>0</v>
          </cell>
          <cell r="H1230">
            <v>0</v>
          </cell>
          <cell r="I1230" t="str">
            <v xml:space="preserve"> </v>
          </cell>
          <cell r="J1230">
            <v>0</v>
          </cell>
          <cell r="K1230">
            <v>0</v>
          </cell>
          <cell r="M1230" t="e">
            <v>#N/A</v>
          </cell>
          <cell r="N1230" t="e">
            <v>#N/A</v>
          </cell>
        </row>
        <row r="1231">
          <cell r="D1231" t="str">
            <v xml:space="preserve"> </v>
          </cell>
          <cell r="E1231" t="e">
            <v>#N/A</v>
          </cell>
          <cell r="F1231" t="e">
            <v>#N/A</v>
          </cell>
          <cell r="G1231">
            <v>0</v>
          </cell>
          <cell r="H1231">
            <v>0</v>
          </cell>
          <cell r="I1231" t="str">
            <v xml:space="preserve"> </v>
          </cell>
          <cell r="J1231">
            <v>0</v>
          </cell>
          <cell r="K1231">
            <v>0</v>
          </cell>
          <cell r="M1231" t="e">
            <v>#N/A</v>
          </cell>
          <cell r="N1231" t="e">
            <v>#N/A</v>
          </cell>
        </row>
        <row r="1232">
          <cell r="D1232" t="str">
            <v xml:space="preserve"> </v>
          </cell>
          <cell r="E1232" t="e">
            <v>#N/A</v>
          </cell>
          <cell r="F1232" t="e">
            <v>#N/A</v>
          </cell>
          <cell r="G1232">
            <v>0</v>
          </cell>
          <cell r="H1232">
            <v>0</v>
          </cell>
          <cell r="I1232" t="str">
            <v xml:space="preserve"> </v>
          </cell>
          <cell r="J1232">
            <v>0</v>
          </cell>
          <cell r="K1232">
            <v>0</v>
          </cell>
          <cell r="M1232" t="e">
            <v>#N/A</v>
          </cell>
          <cell r="N1232" t="e">
            <v>#N/A</v>
          </cell>
        </row>
        <row r="1233">
          <cell r="D1233" t="str">
            <v xml:space="preserve"> </v>
          </cell>
          <cell r="E1233" t="e">
            <v>#N/A</v>
          </cell>
          <cell r="F1233" t="e">
            <v>#N/A</v>
          </cell>
          <cell r="G1233">
            <v>0</v>
          </cell>
          <cell r="H1233">
            <v>0</v>
          </cell>
          <cell r="I1233" t="str">
            <v xml:space="preserve"> </v>
          </cell>
          <cell r="J1233">
            <v>0</v>
          </cell>
          <cell r="K1233">
            <v>0</v>
          </cell>
          <cell r="M1233" t="e">
            <v>#N/A</v>
          </cell>
          <cell r="N1233" t="e">
            <v>#N/A</v>
          </cell>
        </row>
        <row r="1234">
          <cell r="D1234" t="str">
            <v xml:space="preserve"> </v>
          </cell>
          <cell r="E1234" t="e">
            <v>#N/A</v>
          </cell>
          <cell r="F1234" t="e">
            <v>#N/A</v>
          </cell>
          <cell r="G1234">
            <v>0</v>
          </cell>
          <cell r="H1234">
            <v>0</v>
          </cell>
          <cell r="I1234" t="str">
            <v xml:space="preserve"> </v>
          </cell>
          <cell r="J1234">
            <v>0</v>
          </cell>
          <cell r="K1234">
            <v>0</v>
          </cell>
          <cell r="M1234" t="e">
            <v>#N/A</v>
          </cell>
          <cell r="N1234" t="e">
            <v>#N/A</v>
          </cell>
        </row>
        <row r="1235">
          <cell r="D1235" t="str">
            <v xml:space="preserve"> </v>
          </cell>
          <cell r="E1235" t="e">
            <v>#N/A</v>
          </cell>
          <cell r="F1235" t="e">
            <v>#N/A</v>
          </cell>
          <cell r="G1235">
            <v>0</v>
          </cell>
          <cell r="H1235">
            <v>0</v>
          </cell>
          <cell r="I1235" t="str">
            <v xml:space="preserve"> </v>
          </cell>
          <cell r="J1235">
            <v>0</v>
          </cell>
          <cell r="K1235">
            <v>0</v>
          </cell>
          <cell r="M1235" t="e">
            <v>#N/A</v>
          </cell>
          <cell r="N1235" t="e">
            <v>#N/A</v>
          </cell>
        </row>
        <row r="1236">
          <cell r="D1236" t="str">
            <v xml:space="preserve"> </v>
          </cell>
          <cell r="E1236" t="e">
            <v>#N/A</v>
          </cell>
          <cell r="F1236" t="e">
            <v>#N/A</v>
          </cell>
          <cell r="G1236">
            <v>0</v>
          </cell>
          <cell r="H1236">
            <v>0</v>
          </cell>
          <cell r="I1236" t="str">
            <v xml:space="preserve"> </v>
          </cell>
          <cell r="J1236">
            <v>0</v>
          </cell>
          <cell r="K1236">
            <v>0</v>
          </cell>
          <cell r="M1236" t="e">
            <v>#N/A</v>
          </cell>
          <cell r="N1236" t="e">
            <v>#N/A</v>
          </cell>
        </row>
        <row r="1237">
          <cell r="D1237" t="str">
            <v xml:space="preserve"> </v>
          </cell>
          <cell r="E1237" t="e">
            <v>#N/A</v>
          </cell>
          <cell r="F1237" t="e">
            <v>#N/A</v>
          </cell>
          <cell r="G1237">
            <v>0</v>
          </cell>
          <cell r="H1237">
            <v>0</v>
          </cell>
          <cell r="I1237" t="str">
            <v xml:space="preserve"> </v>
          </cell>
          <cell r="J1237">
            <v>0</v>
          </cell>
          <cell r="K1237">
            <v>0</v>
          </cell>
          <cell r="M1237" t="e">
            <v>#N/A</v>
          </cell>
          <cell r="N1237" t="e">
            <v>#N/A</v>
          </cell>
        </row>
        <row r="1238">
          <cell r="D1238" t="str">
            <v xml:space="preserve"> </v>
          </cell>
          <cell r="E1238" t="e">
            <v>#N/A</v>
          </cell>
          <cell r="F1238" t="e">
            <v>#N/A</v>
          </cell>
          <cell r="G1238">
            <v>0</v>
          </cell>
          <cell r="H1238">
            <v>0</v>
          </cell>
          <cell r="I1238" t="str">
            <v xml:space="preserve"> </v>
          </cell>
          <cell r="J1238">
            <v>0</v>
          </cell>
          <cell r="K1238">
            <v>0</v>
          </cell>
          <cell r="M1238" t="e">
            <v>#N/A</v>
          </cell>
          <cell r="N1238" t="e">
            <v>#N/A</v>
          </cell>
        </row>
        <row r="1239">
          <cell r="D1239" t="str">
            <v xml:space="preserve"> </v>
          </cell>
          <cell r="E1239" t="e">
            <v>#N/A</v>
          </cell>
          <cell r="F1239" t="e">
            <v>#N/A</v>
          </cell>
          <cell r="G1239">
            <v>0</v>
          </cell>
          <cell r="H1239">
            <v>0</v>
          </cell>
          <cell r="I1239" t="str">
            <v xml:space="preserve"> </v>
          </cell>
          <cell r="J1239">
            <v>0</v>
          </cell>
          <cell r="K1239">
            <v>0</v>
          </cell>
          <cell r="M1239" t="e">
            <v>#N/A</v>
          </cell>
          <cell r="N1239" t="e">
            <v>#N/A</v>
          </cell>
        </row>
        <row r="1240">
          <cell r="D1240" t="str">
            <v xml:space="preserve"> </v>
          </cell>
          <cell r="E1240" t="e">
            <v>#N/A</v>
          </cell>
          <cell r="F1240" t="e">
            <v>#N/A</v>
          </cell>
          <cell r="G1240">
            <v>0</v>
          </cell>
          <cell r="H1240">
            <v>0</v>
          </cell>
          <cell r="I1240" t="str">
            <v xml:space="preserve"> </v>
          </cell>
          <cell r="J1240">
            <v>0</v>
          </cell>
          <cell r="K1240">
            <v>0</v>
          </cell>
          <cell r="M1240" t="e">
            <v>#N/A</v>
          </cell>
          <cell r="N1240" t="e">
            <v>#N/A</v>
          </cell>
        </row>
        <row r="1241">
          <cell r="D1241" t="str">
            <v xml:space="preserve"> </v>
          </cell>
          <cell r="E1241" t="e">
            <v>#N/A</v>
          </cell>
          <cell r="F1241" t="e">
            <v>#N/A</v>
          </cell>
          <cell r="G1241">
            <v>0</v>
          </cell>
          <cell r="H1241">
            <v>0</v>
          </cell>
          <cell r="I1241" t="str">
            <v xml:space="preserve"> </v>
          </cell>
          <cell r="J1241">
            <v>0</v>
          </cell>
          <cell r="K1241">
            <v>0</v>
          </cell>
          <cell r="M1241" t="e">
            <v>#N/A</v>
          </cell>
          <cell r="N1241" t="e">
            <v>#N/A</v>
          </cell>
        </row>
        <row r="1242">
          <cell r="D1242" t="str">
            <v xml:space="preserve"> </v>
          </cell>
          <cell r="E1242" t="e">
            <v>#N/A</v>
          </cell>
          <cell r="F1242" t="e">
            <v>#N/A</v>
          </cell>
          <cell r="G1242">
            <v>0</v>
          </cell>
          <cell r="H1242">
            <v>0</v>
          </cell>
          <cell r="I1242" t="str">
            <v xml:space="preserve"> </v>
          </cell>
          <cell r="J1242">
            <v>0</v>
          </cell>
          <cell r="K1242">
            <v>0</v>
          </cell>
          <cell r="M1242" t="e">
            <v>#N/A</v>
          </cell>
          <cell r="N1242" t="e">
            <v>#N/A</v>
          </cell>
        </row>
        <row r="1243">
          <cell r="D1243" t="str">
            <v xml:space="preserve"> </v>
          </cell>
          <cell r="E1243" t="e">
            <v>#N/A</v>
          </cell>
          <cell r="F1243" t="e">
            <v>#N/A</v>
          </cell>
          <cell r="G1243">
            <v>0</v>
          </cell>
          <cell r="H1243">
            <v>0</v>
          </cell>
          <cell r="I1243" t="str">
            <v xml:space="preserve"> </v>
          </cell>
          <cell r="J1243">
            <v>0</v>
          </cell>
          <cell r="K1243">
            <v>0</v>
          </cell>
          <cell r="M1243" t="e">
            <v>#N/A</v>
          </cell>
          <cell r="N1243" t="e">
            <v>#N/A</v>
          </cell>
        </row>
        <row r="1244">
          <cell r="D1244" t="str">
            <v xml:space="preserve"> </v>
          </cell>
          <cell r="E1244" t="e">
            <v>#N/A</v>
          </cell>
          <cell r="F1244" t="e">
            <v>#N/A</v>
          </cell>
          <cell r="G1244">
            <v>0</v>
          </cell>
          <cell r="H1244">
            <v>0</v>
          </cell>
          <cell r="I1244" t="str">
            <v xml:space="preserve"> </v>
          </cell>
          <cell r="J1244">
            <v>0</v>
          </cell>
          <cell r="K1244">
            <v>0</v>
          </cell>
          <cell r="M1244" t="e">
            <v>#N/A</v>
          </cell>
          <cell r="N1244" t="e">
            <v>#N/A</v>
          </cell>
        </row>
        <row r="1245">
          <cell r="D1245" t="str">
            <v xml:space="preserve"> </v>
          </cell>
          <cell r="E1245" t="e">
            <v>#N/A</v>
          </cell>
          <cell r="F1245" t="e">
            <v>#N/A</v>
          </cell>
          <cell r="G1245">
            <v>0</v>
          </cell>
          <cell r="H1245">
            <v>0</v>
          </cell>
          <cell r="I1245" t="str">
            <v xml:space="preserve"> </v>
          </cell>
          <cell r="J1245">
            <v>0</v>
          </cell>
          <cell r="K1245">
            <v>0</v>
          </cell>
          <cell r="M1245" t="e">
            <v>#N/A</v>
          </cell>
          <cell r="N1245" t="e">
            <v>#N/A</v>
          </cell>
        </row>
        <row r="1246">
          <cell r="D1246" t="str">
            <v xml:space="preserve"> </v>
          </cell>
          <cell r="E1246" t="e">
            <v>#N/A</v>
          </cell>
          <cell r="F1246" t="e">
            <v>#N/A</v>
          </cell>
          <cell r="G1246">
            <v>0</v>
          </cell>
          <cell r="H1246">
            <v>0</v>
          </cell>
          <cell r="I1246" t="str">
            <v xml:space="preserve"> </v>
          </cell>
          <cell r="J1246">
            <v>0</v>
          </cell>
          <cell r="K1246">
            <v>0</v>
          </cell>
          <cell r="M1246" t="e">
            <v>#N/A</v>
          </cell>
          <cell r="N1246" t="e">
            <v>#N/A</v>
          </cell>
        </row>
        <row r="1247">
          <cell r="D1247" t="str">
            <v xml:space="preserve"> </v>
          </cell>
          <cell r="E1247" t="e">
            <v>#N/A</v>
          </cell>
          <cell r="F1247" t="e">
            <v>#N/A</v>
          </cell>
          <cell r="G1247">
            <v>0</v>
          </cell>
          <cell r="H1247">
            <v>0</v>
          </cell>
          <cell r="I1247" t="str">
            <v xml:space="preserve"> </v>
          </cell>
          <cell r="J1247">
            <v>0</v>
          </cell>
          <cell r="K1247">
            <v>0</v>
          </cell>
          <cell r="M1247" t="e">
            <v>#N/A</v>
          </cell>
          <cell r="N1247" t="e">
            <v>#N/A</v>
          </cell>
        </row>
        <row r="1248">
          <cell r="D1248" t="str">
            <v xml:space="preserve"> </v>
          </cell>
          <cell r="E1248" t="e">
            <v>#N/A</v>
          </cell>
          <cell r="F1248" t="e">
            <v>#N/A</v>
          </cell>
          <cell r="G1248">
            <v>0</v>
          </cell>
          <cell r="H1248">
            <v>0</v>
          </cell>
          <cell r="I1248" t="str">
            <v xml:space="preserve"> </v>
          </cell>
          <cell r="J1248">
            <v>0</v>
          </cell>
          <cell r="K1248">
            <v>0</v>
          </cell>
          <cell r="M1248" t="e">
            <v>#N/A</v>
          </cell>
          <cell r="N1248" t="e">
            <v>#N/A</v>
          </cell>
        </row>
        <row r="1249">
          <cell r="D1249" t="str">
            <v xml:space="preserve"> </v>
          </cell>
          <cell r="E1249" t="e">
            <v>#N/A</v>
          </cell>
          <cell r="F1249" t="e">
            <v>#N/A</v>
          </cell>
          <cell r="G1249">
            <v>0</v>
          </cell>
          <cell r="H1249">
            <v>0</v>
          </cell>
          <cell r="I1249" t="str">
            <v xml:space="preserve"> </v>
          </cell>
          <cell r="J1249">
            <v>0</v>
          </cell>
          <cell r="K1249">
            <v>0</v>
          </cell>
          <cell r="M1249" t="e">
            <v>#N/A</v>
          </cell>
          <cell r="N1249" t="e">
            <v>#N/A</v>
          </cell>
        </row>
        <row r="1250">
          <cell r="D1250" t="str">
            <v xml:space="preserve"> </v>
          </cell>
          <cell r="E1250" t="e">
            <v>#N/A</v>
          </cell>
          <cell r="F1250" t="e">
            <v>#N/A</v>
          </cell>
          <cell r="G1250">
            <v>0</v>
          </cell>
          <cell r="H1250">
            <v>0</v>
          </cell>
          <cell r="I1250" t="str">
            <v xml:space="preserve"> </v>
          </cell>
          <cell r="J1250">
            <v>0</v>
          </cell>
          <cell r="K1250">
            <v>0</v>
          </cell>
          <cell r="M1250" t="e">
            <v>#N/A</v>
          </cell>
          <cell r="N1250" t="e">
            <v>#N/A</v>
          </cell>
        </row>
        <row r="1251">
          <cell r="D1251" t="str">
            <v xml:space="preserve"> </v>
          </cell>
          <cell r="E1251" t="e">
            <v>#N/A</v>
          </cell>
          <cell r="F1251" t="e">
            <v>#N/A</v>
          </cell>
          <cell r="G1251">
            <v>0</v>
          </cell>
          <cell r="H1251">
            <v>0</v>
          </cell>
          <cell r="I1251" t="str">
            <v xml:space="preserve"> </v>
          </cell>
          <cell r="J1251">
            <v>0</v>
          </cell>
          <cell r="K1251">
            <v>0</v>
          </cell>
          <cell r="M1251" t="e">
            <v>#N/A</v>
          </cell>
          <cell r="N1251" t="e">
            <v>#N/A</v>
          </cell>
        </row>
        <row r="1252">
          <cell r="D1252" t="str">
            <v xml:space="preserve"> </v>
          </cell>
          <cell r="E1252" t="e">
            <v>#N/A</v>
          </cell>
          <cell r="F1252" t="e">
            <v>#N/A</v>
          </cell>
          <cell r="G1252">
            <v>0</v>
          </cell>
          <cell r="H1252">
            <v>0</v>
          </cell>
          <cell r="I1252" t="str">
            <v xml:space="preserve"> </v>
          </cell>
          <cell r="J1252">
            <v>0</v>
          </cell>
          <cell r="K1252">
            <v>0</v>
          </cell>
          <cell r="M1252" t="e">
            <v>#N/A</v>
          </cell>
          <cell r="N1252" t="e">
            <v>#N/A</v>
          </cell>
        </row>
        <row r="1253">
          <cell r="D1253" t="str">
            <v xml:space="preserve"> </v>
          </cell>
          <cell r="E1253" t="e">
            <v>#N/A</v>
          </cell>
          <cell r="F1253" t="e">
            <v>#N/A</v>
          </cell>
          <cell r="G1253">
            <v>0</v>
          </cell>
          <cell r="H1253">
            <v>0</v>
          </cell>
          <cell r="I1253" t="str">
            <v xml:space="preserve"> </v>
          </cell>
          <cell r="J1253">
            <v>0</v>
          </cell>
          <cell r="K1253">
            <v>0</v>
          </cell>
          <cell r="M1253" t="e">
            <v>#N/A</v>
          </cell>
          <cell r="N1253" t="e">
            <v>#N/A</v>
          </cell>
        </row>
        <row r="1254">
          <cell r="D1254" t="str">
            <v xml:space="preserve"> </v>
          </cell>
          <cell r="E1254" t="e">
            <v>#N/A</v>
          </cell>
          <cell r="F1254" t="e">
            <v>#N/A</v>
          </cell>
          <cell r="G1254">
            <v>0</v>
          </cell>
          <cell r="H1254">
            <v>0</v>
          </cell>
          <cell r="I1254" t="str">
            <v xml:space="preserve"> </v>
          </cell>
          <cell r="J1254">
            <v>0</v>
          </cell>
          <cell r="K1254">
            <v>0</v>
          </cell>
          <cell r="M1254" t="e">
            <v>#N/A</v>
          </cell>
          <cell r="N1254" t="e">
            <v>#N/A</v>
          </cell>
        </row>
        <row r="1255">
          <cell r="D1255" t="str">
            <v xml:space="preserve"> </v>
          </cell>
          <cell r="E1255" t="e">
            <v>#N/A</v>
          </cell>
          <cell r="F1255" t="e">
            <v>#N/A</v>
          </cell>
          <cell r="G1255">
            <v>0</v>
          </cell>
          <cell r="H1255">
            <v>0</v>
          </cell>
          <cell r="I1255" t="str">
            <v xml:space="preserve"> </v>
          </cell>
          <cell r="J1255">
            <v>0</v>
          </cell>
          <cell r="K1255">
            <v>0</v>
          </cell>
          <cell r="M1255" t="e">
            <v>#N/A</v>
          </cell>
          <cell r="N1255" t="e">
            <v>#N/A</v>
          </cell>
        </row>
        <row r="1256">
          <cell r="D1256" t="str">
            <v xml:space="preserve"> </v>
          </cell>
          <cell r="E1256" t="e">
            <v>#N/A</v>
          </cell>
          <cell r="F1256" t="e">
            <v>#N/A</v>
          </cell>
          <cell r="G1256">
            <v>0</v>
          </cell>
          <cell r="H1256">
            <v>0</v>
          </cell>
          <cell r="I1256" t="str">
            <v xml:space="preserve"> </v>
          </cell>
          <cell r="J1256">
            <v>0</v>
          </cell>
          <cell r="K1256">
            <v>0</v>
          </cell>
          <cell r="M1256" t="e">
            <v>#N/A</v>
          </cell>
          <cell r="N1256" t="e">
            <v>#N/A</v>
          </cell>
        </row>
        <row r="1257">
          <cell r="D1257" t="str">
            <v xml:space="preserve"> </v>
          </cell>
          <cell r="E1257" t="e">
            <v>#N/A</v>
          </cell>
          <cell r="F1257" t="e">
            <v>#N/A</v>
          </cell>
          <cell r="G1257">
            <v>0</v>
          </cell>
          <cell r="H1257">
            <v>0</v>
          </cell>
          <cell r="I1257" t="str">
            <v xml:space="preserve"> </v>
          </cell>
          <cell r="J1257">
            <v>0</v>
          </cell>
          <cell r="K1257">
            <v>0</v>
          </cell>
          <cell r="M1257" t="e">
            <v>#N/A</v>
          </cell>
          <cell r="N1257" t="e">
            <v>#N/A</v>
          </cell>
        </row>
        <row r="1258">
          <cell r="D1258" t="str">
            <v xml:space="preserve"> </v>
          </cell>
          <cell r="E1258" t="e">
            <v>#N/A</v>
          </cell>
          <cell r="F1258" t="e">
            <v>#N/A</v>
          </cell>
          <cell r="G1258">
            <v>0</v>
          </cell>
          <cell r="H1258">
            <v>0</v>
          </cell>
          <cell r="I1258" t="str">
            <v xml:space="preserve"> </v>
          </cell>
          <cell r="J1258">
            <v>0</v>
          </cell>
          <cell r="K1258">
            <v>0</v>
          </cell>
          <cell r="M1258" t="e">
            <v>#N/A</v>
          </cell>
          <cell r="N1258" t="e">
            <v>#N/A</v>
          </cell>
        </row>
        <row r="1259">
          <cell r="D1259" t="str">
            <v xml:space="preserve"> </v>
          </cell>
          <cell r="E1259" t="e">
            <v>#N/A</v>
          </cell>
          <cell r="F1259" t="e">
            <v>#N/A</v>
          </cell>
          <cell r="G1259">
            <v>0</v>
          </cell>
          <cell r="H1259">
            <v>0</v>
          </cell>
          <cell r="I1259" t="str">
            <v xml:space="preserve"> </v>
          </cell>
          <cell r="J1259">
            <v>0</v>
          </cell>
          <cell r="K1259">
            <v>0</v>
          </cell>
          <cell r="M1259" t="e">
            <v>#N/A</v>
          </cell>
          <cell r="N1259" t="e">
            <v>#N/A</v>
          </cell>
        </row>
        <row r="1260">
          <cell r="D1260" t="str">
            <v xml:space="preserve"> </v>
          </cell>
          <cell r="E1260" t="e">
            <v>#N/A</v>
          </cell>
          <cell r="F1260" t="e">
            <v>#N/A</v>
          </cell>
          <cell r="G1260">
            <v>0</v>
          </cell>
          <cell r="H1260">
            <v>0</v>
          </cell>
          <cell r="I1260" t="str">
            <v xml:space="preserve"> </v>
          </cell>
          <cell r="J1260">
            <v>0</v>
          </cell>
          <cell r="K1260">
            <v>0</v>
          </cell>
          <cell r="M1260" t="e">
            <v>#N/A</v>
          </cell>
          <cell r="N1260" t="e">
            <v>#N/A</v>
          </cell>
        </row>
        <row r="1261">
          <cell r="D1261" t="str">
            <v xml:space="preserve"> </v>
          </cell>
          <cell r="E1261" t="e">
            <v>#N/A</v>
          </cell>
          <cell r="F1261" t="e">
            <v>#N/A</v>
          </cell>
          <cell r="G1261">
            <v>0</v>
          </cell>
          <cell r="H1261">
            <v>0</v>
          </cell>
          <cell r="I1261" t="str">
            <v xml:space="preserve"> </v>
          </cell>
          <cell r="J1261">
            <v>0</v>
          </cell>
          <cell r="K1261">
            <v>0</v>
          </cell>
          <cell r="M1261" t="e">
            <v>#N/A</v>
          </cell>
          <cell r="N1261" t="e">
            <v>#N/A</v>
          </cell>
        </row>
        <row r="1262">
          <cell r="D1262" t="str">
            <v xml:space="preserve"> </v>
          </cell>
          <cell r="E1262" t="e">
            <v>#N/A</v>
          </cell>
          <cell r="F1262" t="e">
            <v>#N/A</v>
          </cell>
          <cell r="G1262">
            <v>0</v>
          </cell>
          <cell r="H1262">
            <v>0</v>
          </cell>
          <cell r="I1262" t="str">
            <v xml:space="preserve"> </v>
          </cell>
          <cell r="J1262">
            <v>0</v>
          </cell>
          <cell r="K1262">
            <v>0</v>
          </cell>
          <cell r="M1262" t="e">
            <v>#N/A</v>
          </cell>
          <cell r="N1262" t="e">
            <v>#N/A</v>
          </cell>
        </row>
        <row r="1263">
          <cell r="D1263" t="str">
            <v xml:space="preserve"> </v>
          </cell>
          <cell r="E1263" t="e">
            <v>#N/A</v>
          </cell>
          <cell r="F1263" t="e">
            <v>#N/A</v>
          </cell>
          <cell r="G1263">
            <v>0</v>
          </cell>
          <cell r="H1263">
            <v>0</v>
          </cell>
          <cell r="I1263" t="str">
            <v xml:space="preserve"> </v>
          </cell>
          <cell r="J1263">
            <v>0</v>
          </cell>
          <cell r="K1263">
            <v>0</v>
          </cell>
          <cell r="M1263" t="e">
            <v>#N/A</v>
          </cell>
          <cell r="N1263" t="e">
            <v>#N/A</v>
          </cell>
        </row>
        <row r="1264">
          <cell r="D1264" t="str">
            <v xml:space="preserve"> </v>
          </cell>
          <cell r="E1264" t="e">
            <v>#N/A</v>
          </cell>
          <cell r="F1264" t="e">
            <v>#N/A</v>
          </cell>
          <cell r="G1264">
            <v>0</v>
          </cell>
          <cell r="H1264">
            <v>0</v>
          </cell>
          <cell r="I1264" t="str">
            <v xml:space="preserve"> </v>
          </cell>
          <cell r="J1264">
            <v>0</v>
          </cell>
          <cell r="K1264">
            <v>0</v>
          </cell>
          <cell r="M1264" t="e">
            <v>#N/A</v>
          </cell>
          <cell r="N1264" t="e">
            <v>#N/A</v>
          </cell>
        </row>
        <row r="1265">
          <cell r="D1265" t="str">
            <v xml:space="preserve"> </v>
          </cell>
          <cell r="E1265" t="e">
            <v>#N/A</v>
          </cell>
          <cell r="F1265" t="e">
            <v>#N/A</v>
          </cell>
          <cell r="G1265">
            <v>0</v>
          </cell>
          <cell r="H1265">
            <v>0</v>
          </cell>
          <cell r="I1265" t="str">
            <v xml:space="preserve"> </v>
          </cell>
          <cell r="J1265">
            <v>0</v>
          </cell>
          <cell r="K1265">
            <v>0</v>
          </cell>
          <cell r="M1265" t="e">
            <v>#N/A</v>
          </cell>
          <cell r="N1265" t="e">
            <v>#N/A</v>
          </cell>
        </row>
        <row r="1266">
          <cell r="D1266" t="str">
            <v xml:space="preserve"> </v>
          </cell>
          <cell r="E1266" t="e">
            <v>#N/A</v>
          </cell>
          <cell r="F1266" t="e">
            <v>#N/A</v>
          </cell>
          <cell r="G1266">
            <v>0</v>
          </cell>
          <cell r="H1266">
            <v>0</v>
          </cell>
          <cell r="I1266" t="str">
            <v xml:space="preserve"> </v>
          </cell>
          <cell r="J1266">
            <v>0</v>
          </cell>
          <cell r="K1266">
            <v>0</v>
          </cell>
          <cell r="M1266" t="e">
            <v>#N/A</v>
          </cell>
          <cell r="N1266" t="e">
            <v>#N/A</v>
          </cell>
        </row>
        <row r="1267">
          <cell r="D1267" t="str">
            <v xml:space="preserve"> </v>
          </cell>
          <cell r="E1267" t="e">
            <v>#N/A</v>
          </cell>
          <cell r="F1267" t="e">
            <v>#N/A</v>
          </cell>
          <cell r="G1267">
            <v>0</v>
          </cell>
          <cell r="H1267">
            <v>0</v>
          </cell>
          <cell r="I1267" t="str">
            <v xml:space="preserve"> </v>
          </cell>
          <cell r="J1267">
            <v>0</v>
          </cell>
          <cell r="K1267">
            <v>0</v>
          </cell>
          <cell r="M1267" t="e">
            <v>#N/A</v>
          </cell>
          <cell r="N1267" t="e">
            <v>#N/A</v>
          </cell>
        </row>
        <row r="1268">
          <cell r="D1268" t="str">
            <v xml:space="preserve"> </v>
          </cell>
          <cell r="E1268" t="e">
            <v>#N/A</v>
          </cell>
          <cell r="F1268" t="e">
            <v>#N/A</v>
          </cell>
          <cell r="G1268">
            <v>0</v>
          </cell>
          <cell r="H1268">
            <v>0</v>
          </cell>
          <cell r="I1268" t="str">
            <v xml:space="preserve"> </v>
          </cell>
          <cell r="J1268">
            <v>0</v>
          </cell>
          <cell r="K1268">
            <v>0</v>
          </cell>
          <cell r="M1268" t="e">
            <v>#N/A</v>
          </cell>
          <cell r="N1268" t="e">
            <v>#N/A</v>
          </cell>
        </row>
        <row r="1269">
          <cell r="D1269" t="str">
            <v xml:space="preserve"> </v>
          </cell>
          <cell r="E1269" t="e">
            <v>#N/A</v>
          </cell>
          <cell r="F1269" t="e">
            <v>#N/A</v>
          </cell>
          <cell r="G1269">
            <v>0</v>
          </cell>
          <cell r="H1269">
            <v>0</v>
          </cell>
          <cell r="I1269" t="str">
            <v xml:space="preserve"> </v>
          </cell>
          <cell r="J1269">
            <v>0</v>
          </cell>
          <cell r="K1269">
            <v>0</v>
          </cell>
          <cell r="M1269" t="e">
            <v>#N/A</v>
          </cell>
          <cell r="N1269" t="e">
            <v>#N/A</v>
          </cell>
        </row>
        <row r="1270">
          <cell r="D1270" t="str">
            <v xml:space="preserve"> </v>
          </cell>
          <cell r="E1270" t="e">
            <v>#N/A</v>
          </cell>
          <cell r="F1270" t="e">
            <v>#N/A</v>
          </cell>
          <cell r="G1270">
            <v>0</v>
          </cell>
          <cell r="H1270">
            <v>0</v>
          </cell>
          <cell r="I1270" t="str">
            <v xml:space="preserve"> </v>
          </cell>
          <cell r="J1270">
            <v>0</v>
          </cell>
          <cell r="K1270">
            <v>0</v>
          </cell>
          <cell r="M1270" t="e">
            <v>#N/A</v>
          </cell>
          <cell r="N1270" t="e">
            <v>#N/A</v>
          </cell>
        </row>
        <row r="1271">
          <cell r="D1271" t="str">
            <v xml:space="preserve"> </v>
          </cell>
          <cell r="E1271" t="e">
            <v>#N/A</v>
          </cell>
          <cell r="F1271" t="e">
            <v>#N/A</v>
          </cell>
          <cell r="G1271">
            <v>0</v>
          </cell>
          <cell r="H1271">
            <v>0</v>
          </cell>
          <cell r="I1271" t="str">
            <v xml:space="preserve"> </v>
          </cell>
          <cell r="J1271">
            <v>0</v>
          </cell>
          <cell r="K1271">
            <v>0</v>
          </cell>
          <cell r="M1271" t="e">
            <v>#N/A</v>
          </cell>
          <cell r="N1271" t="e">
            <v>#N/A</v>
          </cell>
        </row>
        <row r="1272">
          <cell r="D1272" t="str">
            <v xml:space="preserve"> </v>
          </cell>
          <cell r="E1272" t="e">
            <v>#N/A</v>
          </cell>
          <cell r="F1272" t="e">
            <v>#N/A</v>
          </cell>
          <cell r="G1272">
            <v>0</v>
          </cell>
          <cell r="H1272">
            <v>0</v>
          </cell>
          <cell r="I1272" t="str">
            <v xml:space="preserve"> </v>
          </cell>
          <cell r="J1272">
            <v>0</v>
          </cell>
          <cell r="K1272">
            <v>0</v>
          </cell>
          <cell r="M1272" t="e">
            <v>#N/A</v>
          </cell>
          <cell r="N1272" t="e">
            <v>#N/A</v>
          </cell>
        </row>
        <row r="1273">
          <cell r="D1273" t="str">
            <v xml:space="preserve"> </v>
          </cell>
          <cell r="E1273" t="e">
            <v>#N/A</v>
          </cell>
          <cell r="F1273" t="e">
            <v>#N/A</v>
          </cell>
          <cell r="G1273">
            <v>0</v>
          </cell>
          <cell r="H1273">
            <v>0</v>
          </cell>
          <cell r="I1273" t="str">
            <v xml:space="preserve"> </v>
          </cell>
          <cell r="J1273">
            <v>0</v>
          </cell>
          <cell r="K1273">
            <v>0</v>
          </cell>
          <cell r="M1273" t="e">
            <v>#N/A</v>
          </cell>
          <cell r="N1273" t="e">
            <v>#N/A</v>
          </cell>
        </row>
        <row r="1274">
          <cell r="D1274" t="str">
            <v xml:space="preserve"> </v>
          </cell>
          <cell r="E1274" t="e">
            <v>#N/A</v>
          </cell>
          <cell r="F1274" t="e">
            <v>#N/A</v>
          </cell>
          <cell r="G1274">
            <v>0</v>
          </cell>
          <cell r="H1274">
            <v>0</v>
          </cell>
          <cell r="I1274" t="str">
            <v xml:space="preserve"> </v>
          </cell>
          <cell r="J1274">
            <v>0</v>
          </cell>
          <cell r="K1274">
            <v>0</v>
          </cell>
          <cell r="M1274" t="e">
            <v>#N/A</v>
          </cell>
          <cell r="N1274" t="e">
            <v>#N/A</v>
          </cell>
        </row>
        <row r="1275">
          <cell r="D1275" t="str">
            <v xml:space="preserve"> </v>
          </cell>
          <cell r="E1275" t="e">
            <v>#N/A</v>
          </cell>
          <cell r="F1275" t="e">
            <v>#N/A</v>
          </cell>
          <cell r="G1275">
            <v>0</v>
          </cell>
          <cell r="H1275">
            <v>0</v>
          </cell>
          <cell r="I1275" t="str">
            <v xml:space="preserve"> </v>
          </cell>
          <cell r="J1275">
            <v>0</v>
          </cell>
          <cell r="K1275">
            <v>0</v>
          </cell>
          <cell r="M1275" t="e">
            <v>#N/A</v>
          </cell>
          <cell r="N1275" t="e">
            <v>#N/A</v>
          </cell>
        </row>
        <row r="1276">
          <cell r="D1276" t="str">
            <v xml:space="preserve"> </v>
          </cell>
          <cell r="E1276" t="e">
            <v>#N/A</v>
          </cell>
          <cell r="F1276" t="e">
            <v>#N/A</v>
          </cell>
          <cell r="G1276">
            <v>0</v>
          </cell>
          <cell r="H1276">
            <v>0</v>
          </cell>
          <cell r="I1276" t="str">
            <v xml:space="preserve"> </v>
          </cell>
          <cell r="J1276">
            <v>0</v>
          </cell>
          <cell r="K1276">
            <v>0</v>
          </cell>
          <cell r="M1276" t="e">
            <v>#N/A</v>
          </cell>
          <cell r="N1276" t="e">
            <v>#N/A</v>
          </cell>
        </row>
        <row r="1277">
          <cell r="D1277" t="str">
            <v xml:space="preserve"> </v>
          </cell>
          <cell r="E1277" t="e">
            <v>#N/A</v>
          </cell>
          <cell r="F1277" t="e">
            <v>#N/A</v>
          </cell>
          <cell r="G1277">
            <v>0</v>
          </cell>
          <cell r="H1277">
            <v>0</v>
          </cell>
          <cell r="I1277" t="str">
            <v xml:space="preserve"> </v>
          </cell>
          <cell r="J1277">
            <v>0</v>
          </cell>
          <cell r="K1277">
            <v>0</v>
          </cell>
          <cell r="M1277" t="e">
            <v>#N/A</v>
          </cell>
          <cell r="N1277" t="e">
            <v>#N/A</v>
          </cell>
        </row>
        <row r="1278">
          <cell r="D1278" t="str">
            <v xml:space="preserve"> </v>
          </cell>
          <cell r="E1278" t="e">
            <v>#N/A</v>
          </cell>
          <cell r="F1278" t="e">
            <v>#N/A</v>
          </cell>
          <cell r="G1278">
            <v>0</v>
          </cell>
          <cell r="H1278">
            <v>0</v>
          </cell>
          <cell r="I1278" t="str">
            <v xml:space="preserve"> </v>
          </cell>
          <cell r="J1278">
            <v>0</v>
          </cell>
          <cell r="K1278">
            <v>0</v>
          </cell>
          <cell r="M1278" t="e">
            <v>#N/A</v>
          </cell>
          <cell r="N1278" t="e">
            <v>#N/A</v>
          </cell>
        </row>
        <row r="1279">
          <cell r="D1279" t="str">
            <v xml:space="preserve"> </v>
          </cell>
          <cell r="E1279" t="e">
            <v>#N/A</v>
          </cell>
          <cell r="F1279" t="e">
            <v>#N/A</v>
          </cell>
          <cell r="G1279">
            <v>0</v>
          </cell>
          <cell r="H1279">
            <v>0</v>
          </cell>
          <cell r="I1279" t="str">
            <v xml:space="preserve"> </v>
          </cell>
          <cell r="J1279">
            <v>0</v>
          </cell>
          <cell r="K1279">
            <v>0</v>
          </cell>
          <cell r="M1279" t="e">
            <v>#N/A</v>
          </cell>
          <cell r="N1279" t="e">
            <v>#N/A</v>
          </cell>
        </row>
        <row r="1280">
          <cell r="D1280" t="str">
            <v xml:space="preserve"> </v>
          </cell>
          <cell r="E1280" t="e">
            <v>#N/A</v>
          </cell>
          <cell r="F1280" t="e">
            <v>#N/A</v>
          </cell>
          <cell r="G1280">
            <v>0</v>
          </cell>
          <cell r="H1280">
            <v>0</v>
          </cell>
          <cell r="I1280" t="str">
            <v xml:space="preserve"> </v>
          </cell>
          <cell r="J1280">
            <v>0</v>
          </cell>
          <cell r="K1280">
            <v>0</v>
          </cell>
          <cell r="M1280" t="e">
            <v>#N/A</v>
          </cell>
          <cell r="N1280" t="e">
            <v>#N/A</v>
          </cell>
        </row>
        <row r="1281">
          <cell r="D1281" t="str">
            <v xml:space="preserve"> </v>
          </cell>
          <cell r="E1281" t="e">
            <v>#N/A</v>
          </cell>
          <cell r="F1281" t="e">
            <v>#N/A</v>
          </cell>
          <cell r="G1281">
            <v>0</v>
          </cell>
          <cell r="H1281">
            <v>0</v>
          </cell>
          <cell r="I1281" t="str">
            <v xml:space="preserve"> </v>
          </cell>
          <cell r="J1281">
            <v>0</v>
          </cell>
          <cell r="K1281">
            <v>0</v>
          </cell>
          <cell r="M1281" t="e">
            <v>#N/A</v>
          </cell>
          <cell r="N1281" t="e">
            <v>#N/A</v>
          </cell>
        </row>
        <row r="1282">
          <cell r="D1282" t="str">
            <v xml:space="preserve"> </v>
          </cell>
          <cell r="E1282" t="e">
            <v>#N/A</v>
          </cell>
          <cell r="F1282" t="e">
            <v>#N/A</v>
          </cell>
          <cell r="G1282">
            <v>0</v>
          </cell>
          <cell r="H1282">
            <v>0</v>
          </cell>
          <cell r="I1282" t="str">
            <v xml:space="preserve"> </v>
          </cell>
          <cell r="J1282">
            <v>0</v>
          </cell>
          <cell r="K1282">
            <v>0</v>
          </cell>
          <cell r="M1282" t="e">
            <v>#N/A</v>
          </cell>
          <cell r="N1282" t="e">
            <v>#N/A</v>
          </cell>
        </row>
        <row r="1283">
          <cell r="D1283" t="str">
            <v xml:space="preserve"> </v>
          </cell>
          <cell r="E1283" t="e">
            <v>#N/A</v>
          </cell>
          <cell r="F1283" t="e">
            <v>#N/A</v>
          </cell>
          <cell r="G1283">
            <v>0</v>
          </cell>
          <cell r="H1283">
            <v>0</v>
          </cell>
          <cell r="I1283" t="str">
            <v xml:space="preserve"> </v>
          </cell>
          <cell r="J1283">
            <v>0</v>
          </cell>
          <cell r="K1283">
            <v>0</v>
          </cell>
          <cell r="M1283" t="e">
            <v>#N/A</v>
          </cell>
          <cell r="N1283" t="e">
            <v>#N/A</v>
          </cell>
        </row>
        <row r="1284">
          <cell r="D1284" t="str">
            <v xml:space="preserve"> </v>
          </cell>
          <cell r="E1284" t="e">
            <v>#N/A</v>
          </cell>
          <cell r="F1284" t="e">
            <v>#N/A</v>
          </cell>
          <cell r="G1284">
            <v>0</v>
          </cell>
          <cell r="H1284">
            <v>0</v>
          </cell>
          <cell r="I1284" t="str">
            <v xml:space="preserve"> </v>
          </cell>
          <cell r="J1284">
            <v>0</v>
          </cell>
          <cell r="K1284">
            <v>0</v>
          </cell>
          <cell r="M1284" t="e">
            <v>#N/A</v>
          </cell>
          <cell r="N1284" t="e">
            <v>#N/A</v>
          </cell>
        </row>
        <row r="1285">
          <cell r="D1285" t="str">
            <v xml:space="preserve"> </v>
          </cell>
          <cell r="E1285" t="e">
            <v>#N/A</v>
          </cell>
          <cell r="F1285" t="e">
            <v>#N/A</v>
          </cell>
          <cell r="G1285">
            <v>0</v>
          </cell>
          <cell r="H1285">
            <v>0</v>
          </cell>
          <cell r="I1285" t="str">
            <v xml:space="preserve"> </v>
          </cell>
          <cell r="J1285">
            <v>0</v>
          </cell>
          <cell r="K1285">
            <v>0</v>
          </cell>
          <cell r="M1285" t="e">
            <v>#N/A</v>
          </cell>
          <cell r="N1285" t="e">
            <v>#N/A</v>
          </cell>
        </row>
        <row r="1286">
          <cell r="D1286" t="str">
            <v xml:space="preserve"> </v>
          </cell>
          <cell r="E1286" t="e">
            <v>#N/A</v>
          </cell>
          <cell r="F1286" t="e">
            <v>#N/A</v>
          </cell>
          <cell r="G1286">
            <v>0</v>
          </cell>
          <cell r="H1286">
            <v>0</v>
          </cell>
          <cell r="I1286" t="str">
            <v xml:space="preserve"> </v>
          </cell>
          <cell r="J1286">
            <v>0</v>
          </cell>
          <cell r="K1286">
            <v>0</v>
          </cell>
          <cell r="M1286" t="e">
            <v>#N/A</v>
          </cell>
          <cell r="N1286" t="e">
            <v>#N/A</v>
          </cell>
        </row>
        <row r="1287">
          <cell r="D1287" t="str">
            <v xml:space="preserve"> </v>
          </cell>
          <cell r="E1287" t="e">
            <v>#N/A</v>
          </cell>
          <cell r="F1287" t="e">
            <v>#N/A</v>
          </cell>
          <cell r="G1287">
            <v>0</v>
          </cell>
          <cell r="H1287">
            <v>0</v>
          </cell>
          <cell r="I1287" t="str">
            <v xml:space="preserve"> </v>
          </cell>
          <cell r="J1287">
            <v>0</v>
          </cell>
          <cell r="K1287">
            <v>0</v>
          </cell>
          <cell r="M1287" t="e">
            <v>#N/A</v>
          </cell>
          <cell r="N1287" t="e">
            <v>#N/A</v>
          </cell>
        </row>
        <row r="1288">
          <cell r="D1288" t="str">
            <v xml:space="preserve"> </v>
          </cell>
          <cell r="E1288" t="e">
            <v>#N/A</v>
          </cell>
          <cell r="F1288" t="e">
            <v>#N/A</v>
          </cell>
          <cell r="G1288">
            <v>0</v>
          </cell>
          <cell r="H1288">
            <v>0</v>
          </cell>
          <cell r="I1288" t="str">
            <v xml:space="preserve"> </v>
          </cell>
          <cell r="J1288">
            <v>0</v>
          </cell>
          <cell r="K1288">
            <v>0</v>
          </cell>
          <cell r="M1288" t="e">
            <v>#N/A</v>
          </cell>
          <cell r="N1288" t="e">
            <v>#N/A</v>
          </cell>
        </row>
        <row r="1289">
          <cell r="D1289" t="str">
            <v xml:space="preserve"> </v>
          </cell>
          <cell r="E1289" t="e">
            <v>#N/A</v>
          </cell>
          <cell r="F1289" t="e">
            <v>#N/A</v>
          </cell>
          <cell r="G1289">
            <v>0</v>
          </cell>
          <cell r="H1289">
            <v>0</v>
          </cell>
          <cell r="I1289" t="str">
            <v xml:space="preserve"> </v>
          </cell>
          <cell r="J1289">
            <v>0</v>
          </cell>
          <cell r="K1289">
            <v>0</v>
          </cell>
          <cell r="M1289" t="e">
            <v>#N/A</v>
          </cell>
          <cell r="N1289" t="e">
            <v>#N/A</v>
          </cell>
        </row>
        <row r="1290">
          <cell r="D1290" t="str">
            <v xml:space="preserve"> </v>
          </cell>
          <cell r="E1290" t="e">
            <v>#N/A</v>
          </cell>
          <cell r="F1290" t="e">
            <v>#N/A</v>
          </cell>
          <cell r="G1290">
            <v>0</v>
          </cell>
          <cell r="H1290">
            <v>0</v>
          </cell>
          <cell r="I1290" t="str">
            <v xml:space="preserve"> </v>
          </cell>
          <cell r="J1290">
            <v>0</v>
          </cell>
          <cell r="K1290">
            <v>0</v>
          </cell>
          <cell r="M1290" t="e">
            <v>#N/A</v>
          </cell>
          <cell r="N1290" t="e">
            <v>#N/A</v>
          </cell>
        </row>
        <row r="1291">
          <cell r="D1291" t="str">
            <v xml:space="preserve"> </v>
          </cell>
          <cell r="E1291" t="e">
            <v>#N/A</v>
          </cell>
          <cell r="F1291" t="e">
            <v>#N/A</v>
          </cell>
          <cell r="G1291">
            <v>0</v>
          </cell>
          <cell r="H1291">
            <v>0</v>
          </cell>
          <cell r="I1291" t="str">
            <v xml:space="preserve"> </v>
          </cell>
          <cell r="J1291">
            <v>0</v>
          </cell>
          <cell r="K1291">
            <v>0</v>
          </cell>
          <cell r="M1291" t="e">
            <v>#N/A</v>
          </cell>
          <cell r="N1291" t="e">
            <v>#N/A</v>
          </cell>
        </row>
        <row r="1292">
          <cell r="D1292" t="str">
            <v xml:space="preserve"> </v>
          </cell>
          <cell r="E1292" t="e">
            <v>#N/A</v>
          </cell>
          <cell r="F1292" t="e">
            <v>#N/A</v>
          </cell>
          <cell r="G1292">
            <v>0</v>
          </cell>
          <cell r="H1292">
            <v>0</v>
          </cell>
          <cell r="I1292" t="str">
            <v xml:space="preserve"> </v>
          </cell>
          <cell r="J1292">
            <v>0</v>
          </cell>
          <cell r="K1292">
            <v>0</v>
          </cell>
          <cell r="M1292" t="e">
            <v>#N/A</v>
          </cell>
          <cell r="N1292" t="e">
            <v>#N/A</v>
          </cell>
        </row>
        <row r="1293">
          <cell r="D1293" t="str">
            <v xml:space="preserve"> </v>
          </cell>
          <cell r="E1293" t="e">
            <v>#N/A</v>
          </cell>
          <cell r="F1293" t="e">
            <v>#N/A</v>
          </cell>
          <cell r="G1293">
            <v>0</v>
          </cell>
          <cell r="H1293">
            <v>0</v>
          </cell>
          <cell r="I1293" t="str">
            <v xml:space="preserve"> </v>
          </cell>
          <cell r="J1293">
            <v>0</v>
          </cell>
          <cell r="K1293">
            <v>0</v>
          </cell>
          <cell r="M1293" t="e">
            <v>#N/A</v>
          </cell>
          <cell r="N1293" t="e">
            <v>#N/A</v>
          </cell>
        </row>
        <row r="1294">
          <cell r="D1294" t="str">
            <v xml:space="preserve"> </v>
          </cell>
          <cell r="E1294" t="e">
            <v>#N/A</v>
          </cell>
          <cell r="F1294" t="e">
            <v>#N/A</v>
          </cell>
          <cell r="G1294">
            <v>0</v>
          </cell>
          <cell r="H1294">
            <v>0</v>
          </cell>
          <cell r="I1294" t="str">
            <v xml:space="preserve"> </v>
          </cell>
          <cell r="J1294">
            <v>0</v>
          </cell>
          <cell r="K1294">
            <v>0</v>
          </cell>
          <cell r="M1294" t="e">
            <v>#N/A</v>
          </cell>
          <cell r="N1294" t="e">
            <v>#N/A</v>
          </cell>
        </row>
        <row r="1295">
          <cell r="D1295" t="str">
            <v xml:space="preserve"> </v>
          </cell>
          <cell r="E1295" t="e">
            <v>#N/A</v>
          </cell>
          <cell r="F1295" t="e">
            <v>#N/A</v>
          </cell>
          <cell r="G1295">
            <v>0</v>
          </cell>
          <cell r="H1295">
            <v>0</v>
          </cell>
          <cell r="I1295" t="str">
            <v xml:space="preserve"> </v>
          </cell>
          <cell r="J1295">
            <v>0</v>
          </cell>
          <cell r="K1295">
            <v>0</v>
          </cell>
          <cell r="M1295" t="e">
            <v>#N/A</v>
          </cell>
          <cell r="N1295" t="e">
            <v>#N/A</v>
          </cell>
        </row>
        <row r="1296">
          <cell r="D1296" t="str">
            <v xml:space="preserve"> </v>
          </cell>
          <cell r="E1296" t="e">
            <v>#N/A</v>
          </cell>
          <cell r="F1296" t="e">
            <v>#N/A</v>
          </cell>
          <cell r="G1296">
            <v>0</v>
          </cell>
          <cell r="H1296">
            <v>0</v>
          </cell>
          <cell r="I1296" t="str">
            <v xml:space="preserve"> </v>
          </cell>
          <cell r="J1296">
            <v>0</v>
          </cell>
          <cell r="K1296">
            <v>0</v>
          </cell>
          <cell r="M1296" t="e">
            <v>#N/A</v>
          </cell>
          <cell r="N1296" t="e">
            <v>#N/A</v>
          </cell>
        </row>
        <row r="1297">
          <cell r="D1297" t="str">
            <v xml:space="preserve"> </v>
          </cell>
          <cell r="E1297" t="e">
            <v>#N/A</v>
          </cell>
          <cell r="F1297" t="e">
            <v>#N/A</v>
          </cell>
          <cell r="G1297">
            <v>0</v>
          </cell>
          <cell r="H1297">
            <v>0</v>
          </cell>
          <cell r="I1297" t="str">
            <v xml:space="preserve"> </v>
          </cell>
          <cell r="J1297">
            <v>0</v>
          </cell>
          <cell r="K1297">
            <v>0</v>
          </cell>
          <cell r="M1297" t="e">
            <v>#N/A</v>
          </cell>
          <cell r="N1297" t="e">
            <v>#N/A</v>
          </cell>
        </row>
        <row r="1298">
          <cell r="D1298" t="str">
            <v xml:space="preserve"> </v>
          </cell>
          <cell r="E1298" t="e">
            <v>#N/A</v>
          </cell>
          <cell r="F1298" t="e">
            <v>#N/A</v>
          </cell>
          <cell r="G1298">
            <v>0</v>
          </cell>
          <cell r="H1298">
            <v>0</v>
          </cell>
          <cell r="I1298" t="str">
            <v xml:space="preserve"> </v>
          </cell>
          <cell r="J1298">
            <v>0</v>
          </cell>
          <cell r="K1298">
            <v>0</v>
          </cell>
          <cell r="M1298" t="e">
            <v>#N/A</v>
          </cell>
          <cell r="N1298" t="e">
            <v>#N/A</v>
          </cell>
        </row>
        <row r="1299">
          <cell r="D1299" t="str">
            <v xml:space="preserve"> </v>
          </cell>
          <cell r="E1299" t="e">
            <v>#N/A</v>
          </cell>
          <cell r="F1299" t="e">
            <v>#N/A</v>
          </cell>
          <cell r="G1299">
            <v>0</v>
          </cell>
          <cell r="H1299">
            <v>0</v>
          </cell>
          <cell r="I1299" t="str">
            <v xml:space="preserve"> </v>
          </cell>
          <cell r="J1299">
            <v>0</v>
          </cell>
          <cell r="K1299">
            <v>0</v>
          </cell>
          <cell r="M1299" t="e">
            <v>#N/A</v>
          </cell>
          <cell r="N1299" t="e">
            <v>#N/A</v>
          </cell>
        </row>
        <row r="1300">
          <cell r="D1300" t="str">
            <v xml:space="preserve"> </v>
          </cell>
          <cell r="E1300" t="e">
            <v>#N/A</v>
          </cell>
          <cell r="F1300" t="e">
            <v>#N/A</v>
          </cell>
          <cell r="G1300">
            <v>0</v>
          </cell>
          <cell r="H1300">
            <v>0</v>
          </cell>
          <cell r="I1300" t="str">
            <v xml:space="preserve"> </v>
          </cell>
          <cell r="J1300">
            <v>0</v>
          </cell>
          <cell r="K1300">
            <v>0</v>
          </cell>
          <cell r="M1300" t="e">
            <v>#N/A</v>
          </cell>
          <cell r="N1300" t="e">
            <v>#N/A</v>
          </cell>
        </row>
        <row r="1301">
          <cell r="D1301" t="str">
            <v xml:space="preserve"> </v>
          </cell>
          <cell r="E1301" t="e">
            <v>#N/A</v>
          </cell>
          <cell r="F1301" t="e">
            <v>#N/A</v>
          </cell>
          <cell r="G1301">
            <v>0</v>
          </cell>
          <cell r="H1301">
            <v>0</v>
          </cell>
          <cell r="I1301" t="str">
            <v xml:space="preserve"> </v>
          </cell>
          <cell r="J1301">
            <v>0</v>
          </cell>
          <cell r="K1301">
            <v>0</v>
          </cell>
          <cell r="M1301" t="e">
            <v>#N/A</v>
          </cell>
          <cell r="N1301" t="e">
            <v>#N/A</v>
          </cell>
        </row>
        <row r="1302">
          <cell r="D1302" t="str">
            <v xml:space="preserve"> </v>
          </cell>
          <cell r="E1302" t="e">
            <v>#N/A</v>
          </cell>
          <cell r="F1302" t="e">
            <v>#N/A</v>
          </cell>
          <cell r="G1302">
            <v>0</v>
          </cell>
          <cell r="H1302">
            <v>0</v>
          </cell>
          <cell r="I1302" t="str">
            <v xml:space="preserve"> </v>
          </cell>
          <cell r="J1302">
            <v>0</v>
          </cell>
          <cell r="K1302">
            <v>0</v>
          </cell>
          <cell r="M1302" t="e">
            <v>#N/A</v>
          </cell>
          <cell r="N1302" t="e">
            <v>#N/A</v>
          </cell>
        </row>
        <row r="1303">
          <cell r="D1303" t="str">
            <v xml:space="preserve"> </v>
          </cell>
          <cell r="E1303" t="e">
            <v>#N/A</v>
          </cell>
          <cell r="F1303" t="e">
            <v>#N/A</v>
          </cell>
          <cell r="G1303">
            <v>0</v>
          </cell>
          <cell r="H1303">
            <v>0</v>
          </cell>
          <cell r="I1303" t="str">
            <v xml:space="preserve"> </v>
          </cell>
          <cell r="J1303">
            <v>0</v>
          </cell>
          <cell r="K1303">
            <v>0</v>
          </cell>
          <cell r="M1303" t="e">
            <v>#N/A</v>
          </cell>
          <cell r="N1303" t="e">
            <v>#N/A</v>
          </cell>
        </row>
        <row r="1304">
          <cell r="D1304" t="str">
            <v xml:space="preserve"> </v>
          </cell>
          <cell r="E1304" t="e">
            <v>#N/A</v>
          </cell>
          <cell r="F1304" t="e">
            <v>#N/A</v>
          </cell>
          <cell r="G1304">
            <v>0</v>
          </cell>
          <cell r="H1304">
            <v>0</v>
          </cell>
          <cell r="I1304" t="str">
            <v xml:space="preserve"> </v>
          </cell>
          <cell r="J1304">
            <v>0</v>
          </cell>
          <cell r="K1304">
            <v>0</v>
          </cell>
          <cell r="M1304" t="e">
            <v>#N/A</v>
          </cell>
          <cell r="N1304" t="e">
            <v>#N/A</v>
          </cell>
        </row>
        <row r="1305">
          <cell r="D1305" t="str">
            <v xml:space="preserve"> </v>
          </cell>
          <cell r="E1305" t="e">
            <v>#N/A</v>
          </cell>
          <cell r="F1305" t="e">
            <v>#N/A</v>
          </cell>
          <cell r="G1305">
            <v>0</v>
          </cell>
          <cell r="H1305">
            <v>0</v>
          </cell>
          <cell r="I1305" t="str">
            <v xml:space="preserve"> </v>
          </cell>
          <cell r="J1305">
            <v>0</v>
          </cell>
          <cell r="K1305">
            <v>0</v>
          </cell>
          <cell r="M1305" t="e">
            <v>#N/A</v>
          </cell>
          <cell r="N1305" t="e">
            <v>#N/A</v>
          </cell>
        </row>
        <row r="1306">
          <cell r="D1306" t="str">
            <v xml:space="preserve"> </v>
          </cell>
          <cell r="E1306" t="e">
            <v>#N/A</v>
          </cell>
          <cell r="F1306" t="e">
            <v>#N/A</v>
          </cell>
          <cell r="G1306">
            <v>0</v>
          </cell>
          <cell r="H1306">
            <v>0</v>
          </cell>
          <cell r="I1306" t="str">
            <v xml:space="preserve"> </v>
          </cell>
          <cell r="J1306">
            <v>0</v>
          </cell>
          <cell r="K1306">
            <v>0</v>
          </cell>
          <cell r="M1306" t="e">
            <v>#N/A</v>
          </cell>
          <cell r="N1306" t="e">
            <v>#N/A</v>
          </cell>
        </row>
        <row r="1307">
          <cell r="D1307" t="str">
            <v xml:space="preserve"> </v>
          </cell>
          <cell r="E1307" t="e">
            <v>#N/A</v>
          </cell>
          <cell r="F1307" t="e">
            <v>#N/A</v>
          </cell>
          <cell r="G1307">
            <v>0</v>
          </cell>
          <cell r="H1307">
            <v>0</v>
          </cell>
          <cell r="I1307" t="str">
            <v xml:space="preserve"> </v>
          </cell>
          <cell r="J1307">
            <v>0</v>
          </cell>
          <cell r="K1307">
            <v>0</v>
          </cell>
          <cell r="M1307" t="e">
            <v>#N/A</v>
          </cell>
          <cell r="N1307" t="e">
            <v>#N/A</v>
          </cell>
        </row>
        <row r="1308">
          <cell r="D1308" t="str">
            <v xml:space="preserve"> </v>
          </cell>
          <cell r="E1308" t="e">
            <v>#N/A</v>
          </cell>
          <cell r="F1308" t="e">
            <v>#N/A</v>
          </cell>
          <cell r="G1308">
            <v>0</v>
          </cell>
          <cell r="H1308">
            <v>0</v>
          </cell>
          <cell r="I1308" t="str">
            <v xml:space="preserve"> </v>
          </cell>
          <cell r="J1308">
            <v>0</v>
          </cell>
          <cell r="K1308">
            <v>0</v>
          </cell>
          <cell r="M1308" t="e">
            <v>#N/A</v>
          </cell>
          <cell r="N1308" t="e">
            <v>#N/A</v>
          </cell>
        </row>
        <row r="1309">
          <cell r="D1309" t="str">
            <v xml:space="preserve"> </v>
          </cell>
          <cell r="E1309" t="e">
            <v>#N/A</v>
          </cell>
          <cell r="F1309" t="e">
            <v>#N/A</v>
          </cell>
          <cell r="G1309">
            <v>0</v>
          </cell>
          <cell r="H1309">
            <v>0</v>
          </cell>
          <cell r="I1309" t="str">
            <v xml:space="preserve"> </v>
          </cell>
          <cell r="J1309">
            <v>0</v>
          </cell>
          <cell r="K1309">
            <v>0</v>
          </cell>
          <cell r="M1309" t="e">
            <v>#N/A</v>
          </cell>
          <cell r="N1309" t="e">
            <v>#N/A</v>
          </cell>
        </row>
        <row r="1310">
          <cell r="D1310" t="str">
            <v xml:space="preserve"> </v>
          </cell>
          <cell r="E1310" t="e">
            <v>#N/A</v>
          </cell>
          <cell r="F1310" t="e">
            <v>#N/A</v>
          </cell>
          <cell r="G1310">
            <v>0</v>
          </cell>
          <cell r="H1310">
            <v>0</v>
          </cell>
          <cell r="I1310" t="str">
            <v xml:space="preserve"> </v>
          </cell>
          <cell r="J1310">
            <v>0</v>
          </cell>
          <cell r="K1310">
            <v>0</v>
          </cell>
          <cell r="M1310" t="e">
            <v>#N/A</v>
          </cell>
          <cell r="N1310" t="e">
            <v>#N/A</v>
          </cell>
        </row>
        <row r="1311">
          <cell r="D1311" t="str">
            <v xml:space="preserve"> </v>
          </cell>
          <cell r="E1311" t="e">
            <v>#N/A</v>
          </cell>
          <cell r="F1311" t="e">
            <v>#N/A</v>
          </cell>
          <cell r="G1311">
            <v>0</v>
          </cell>
          <cell r="H1311">
            <v>0</v>
          </cell>
          <cell r="I1311" t="str">
            <v xml:space="preserve"> </v>
          </cell>
          <cell r="J1311">
            <v>0</v>
          </cell>
          <cell r="K1311">
            <v>0</v>
          </cell>
          <cell r="M1311" t="e">
            <v>#N/A</v>
          </cell>
          <cell r="N1311" t="e">
            <v>#N/A</v>
          </cell>
        </row>
        <row r="1312">
          <cell r="D1312" t="str">
            <v xml:space="preserve"> </v>
          </cell>
          <cell r="E1312" t="e">
            <v>#N/A</v>
          </cell>
          <cell r="F1312" t="e">
            <v>#N/A</v>
          </cell>
          <cell r="G1312">
            <v>0</v>
          </cell>
          <cell r="H1312">
            <v>0</v>
          </cell>
          <cell r="I1312" t="str">
            <v xml:space="preserve"> </v>
          </cell>
          <cell r="J1312">
            <v>0</v>
          </cell>
          <cell r="K1312">
            <v>0</v>
          </cell>
          <cell r="M1312" t="e">
            <v>#N/A</v>
          </cell>
          <cell r="N1312" t="e">
            <v>#N/A</v>
          </cell>
        </row>
        <row r="1313">
          <cell r="D1313" t="str">
            <v xml:space="preserve"> </v>
          </cell>
          <cell r="E1313" t="e">
            <v>#N/A</v>
          </cell>
          <cell r="F1313" t="e">
            <v>#N/A</v>
          </cell>
          <cell r="G1313">
            <v>0</v>
          </cell>
          <cell r="H1313">
            <v>0</v>
          </cell>
          <cell r="I1313" t="str">
            <v xml:space="preserve"> </v>
          </cell>
          <cell r="J1313">
            <v>0</v>
          </cell>
          <cell r="K1313">
            <v>0</v>
          </cell>
          <cell r="M1313" t="e">
            <v>#N/A</v>
          </cell>
          <cell r="N1313" t="e">
            <v>#N/A</v>
          </cell>
        </row>
        <row r="1314">
          <cell r="D1314" t="str">
            <v xml:space="preserve"> </v>
          </cell>
          <cell r="E1314" t="e">
            <v>#N/A</v>
          </cell>
          <cell r="F1314" t="e">
            <v>#N/A</v>
          </cell>
          <cell r="G1314">
            <v>0</v>
          </cell>
          <cell r="H1314">
            <v>0</v>
          </cell>
          <cell r="I1314" t="str">
            <v xml:space="preserve"> </v>
          </cell>
          <cell r="J1314">
            <v>0</v>
          </cell>
          <cell r="K1314">
            <v>0</v>
          </cell>
          <cell r="M1314" t="e">
            <v>#N/A</v>
          </cell>
          <cell r="N1314" t="e">
            <v>#N/A</v>
          </cell>
        </row>
        <row r="1315">
          <cell r="D1315" t="str">
            <v xml:space="preserve"> </v>
          </cell>
          <cell r="E1315" t="e">
            <v>#N/A</v>
          </cell>
          <cell r="F1315" t="e">
            <v>#N/A</v>
          </cell>
          <cell r="G1315">
            <v>0</v>
          </cell>
          <cell r="H1315">
            <v>0</v>
          </cell>
          <cell r="I1315" t="str">
            <v xml:space="preserve"> </v>
          </cell>
          <cell r="J1315">
            <v>0</v>
          </cell>
          <cell r="K1315">
            <v>0</v>
          </cell>
          <cell r="M1315" t="e">
            <v>#N/A</v>
          </cell>
          <cell r="N1315" t="e">
            <v>#N/A</v>
          </cell>
        </row>
        <row r="1316">
          <cell r="D1316" t="str">
            <v xml:space="preserve"> </v>
          </cell>
          <cell r="E1316" t="e">
            <v>#N/A</v>
          </cell>
          <cell r="F1316" t="e">
            <v>#N/A</v>
          </cell>
          <cell r="G1316">
            <v>0</v>
          </cell>
          <cell r="H1316">
            <v>0</v>
          </cell>
          <cell r="I1316" t="str">
            <v xml:space="preserve"> </v>
          </cell>
          <cell r="J1316">
            <v>0</v>
          </cell>
          <cell r="K1316">
            <v>0</v>
          </cell>
          <cell r="M1316" t="e">
            <v>#N/A</v>
          </cell>
          <cell r="N1316" t="e">
            <v>#N/A</v>
          </cell>
        </row>
        <row r="1317">
          <cell r="D1317" t="str">
            <v xml:space="preserve"> </v>
          </cell>
          <cell r="E1317" t="e">
            <v>#N/A</v>
          </cell>
          <cell r="F1317" t="e">
            <v>#N/A</v>
          </cell>
          <cell r="G1317">
            <v>0</v>
          </cell>
          <cell r="H1317">
            <v>0</v>
          </cell>
          <cell r="I1317" t="str">
            <v xml:space="preserve"> </v>
          </cell>
          <cell r="J1317">
            <v>0</v>
          </cell>
          <cell r="K1317">
            <v>0</v>
          </cell>
          <cell r="M1317" t="e">
            <v>#N/A</v>
          </cell>
          <cell r="N1317" t="e">
            <v>#N/A</v>
          </cell>
        </row>
        <row r="1318">
          <cell r="D1318" t="str">
            <v xml:space="preserve"> </v>
          </cell>
          <cell r="E1318" t="e">
            <v>#N/A</v>
          </cell>
          <cell r="F1318" t="e">
            <v>#N/A</v>
          </cell>
          <cell r="G1318">
            <v>0</v>
          </cell>
          <cell r="H1318">
            <v>0</v>
          </cell>
          <cell r="I1318" t="str">
            <v xml:space="preserve"> </v>
          </cell>
          <cell r="J1318">
            <v>0</v>
          </cell>
          <cell r="K1318">
            <v>0</v>
          </cell>
          <cell r="M1318" t="e">
            <v>#N/A</v>
          </cell>
          <cell r="N1318" t="e">
            <v>#N/A</v>
          </cell>
        </row>
        <row r="1319">
          <cell r="D1319" t="str">
            <v xml:space="preserve"> </v>
          </cell>
          <cell r="E1319" t="e">
            <v>#N/A</v>
          </cell>
          <cell r="F1319" t="e">
            <v>#N/A</v>
          </cell>
          <cell r="G1319">
            <v>0</v>
          </cell>
          <cell r="H1319">
            <v>0</v>
          </cell>
          <cell r="I1319" t="str">
            <v xml:space="preserve"> </v>
          </cell>
          <cell r="J1319">
            <v>0</v>
          </cell>
          <cell r="K1319">
            <v>0</v>
          </cell>
          <cell r="M1319" t="e">
            <v>#N/A</v>
          </cell>
          <cell r="N1319" t="e">
            <v>#N/A</v>
          </cell>
        </row>
        <row r="1320">
          <cell r="D1320" t="str">
            <v xml:space="preserve"> </v>
          </cell>
          <cell r="E1320" t="e">
            <v>#N/A</v>
          </cell>
          <cell r="F1320" t="e">
            <v>#N/A</v>
          </cell>
          <cell r="G1320">
            <v>0</v>
          </cell>
          <cell r="H1320">
            <v>0</v>
          </cell>
          <cell r="I1320" t="str">
            <v xml:space="preserve"> </v>
          </cell>
          <cell r="J1320">
            <v>0</v>
          </cell>
          <cell r="K1320">
            <v>0</v>
          </cell>
          <cell r="M1320" t="e">
            <v>#N/A</v>
          </cell>
          <cell r="N1320" t="e">
            <v>#N/A</v>
          </cell>
        </row>
        <row r="1321">
          <cell r="D1321" t="str">
            <v xml:space="preserve"> </v>
          </cell>
          <cell r="E1321" t="e">
            <v>#N/A</v>
          </cell>
          <cell r="F1321" t="e">
            <v>#N/A</v>
          </cell>
          <cell r="G1321">
            <v>0</v>
          </cell>
          <cell r="H1321">
            <v>0</v>
          </cell>
          <cell r="I1321" t="str">
            <v xml:space="preserve"> </v>
          </cell>
          <cell r="J1321">
            <v>0</v>
          </cell>
          <cell r="K1321">
            <v>0</v>
          </cell>
          <cell r="M1321" t="e">
            <v>#N/A</v>
          </cell>
          <cell r="N1321" t="e">
            <v>#N/A</v>
          </cell>
        </row>
        <row r="1322">
          <cell r="D1322" t="str">
            <v xml:space="preserve"> </v>
          </cell>
          <cell r="E1322" t="e">
            <v>#N/A</v>
          </cell>
          <cell r="F1322" t="e">
            <v>#N/A</v>
          </cell>
          <cell r="G1322">
            <v>0</v>
          </cell>
          <cell r="H1322">
            <v>0</v>
          </cell>
          <cell r="I1322" t="str">
            <v xml:space="preserve"> </v>
          </cell>
          <cell r="J1322">
            <v>0</v>
          </cell>
          <cell r="K1322">
            <v>0</v>
          </cell>
          <cell r="M1322" t="e">
            <v>#N/A</v>
          </cell>
          <cell r="N1322" t="e">
            <v>#N/A</v>
          </cell>
        </row>
        <row r="1323">
          <cell r="D1323" t="str">
            <v xml:space="preserve"> </v>
          </cell>
          <cell r="E1323" t="e">
            <v>#N/A</v>
          </cell>
          <cell r="F1323" t="e">
            <v>#N/A</v>
          </cell>
          <cell r="G1323">
            <v>0</v>
          </cell>
          <cell r="H1323">
            <v>0</v>
          </cell>
          <cell r="I1323" t="str">
            <v xml:space="preserve"> </v>
          </cell>
          <cell r="J1323">
            <v>0</v>
          </cell>
          <cell r="K1323">
            <v>0</v>
          </cell>
          <cell r="M1323" t="e">
            <v>#N/A</v>
          </cell>
          <cell r="N1323" t="e">
            <v>#N/A</v>
          </cell>
        </row>
        <row r="1324">
          <cell r="D1324" t="str">
            <v xml:space="preserve"> </v>
          </cell>
          <cell r="E1324" t="e">
            <v>#N/A</v>
          </cell>
          <cell r="F1324" t="e">
            <v>#N/A</v>
          </cell>
          <cell r="G1324">
            <v>0</v>
          </cell>
          <cell r="H1324">
            <v>0</v>
          </cell>
          <cell r="I1324" t="str">
            <v xml:space="preserve"> </v>
          </cell>
          <cell r="J1324">
            <v>0</v>
          </cell>
          <cell r="K1324">
            <v>0</v>
          </cell>
          <cell r="M1324" t="e">
            <v>#N/A</v>
          </cell>
          <cell r="N1324" t="e">
            <v>#N/A</v>
          </cell>
        </row>
        <row r="1325">
          <cell r="D1325" t="str">
            <v xml:space="preserve"> </v>
          </cell>
          <cell r="E1325" t="e">
            <v>#N/A</v>
          </cell>
          <cell r="F1325" t="e">
            <v>#N/A</v>
          </cell>
          <cell r="G1325">
            <v>0</v>
          </cell>
          <cell r="H1325">
            <v>0</v>
          </cell>
          <cell r="I1325" t="str">
            <v xml:space="preserve"> </v>
          </cell>
          <cell r="J1325">
            <v>0</v>
          </cell>
          <cell r="K1325">
            <v>0</v>
          </cell>
          <cell r="M1325" t="e">
            <v>#N/A</v>
          </cell>
          <cell r="N1325" t="e">
            <v>#N/A</v>
          </cell>
        </row>
        <row r="1326">
          <cell r="D1326" t="str">
            <v xml:space="preserve"> </v>
          </cell>
          <cell r="E1326" t="e">
            <v>#N/A</v>
          </cell>
          <cell r="F1326" t="e">
            <v>#N/A</v>
          </cell>
          <cell r="G1326">
            <v>0</v>
          </cell>
          <cell r="H1326">
            <v>0</v>
          </cell>
          <cell r="I1326" t="str">
            <v xml:space="preserve"> </v>
          </cell>
          <cell r="J1326">
            <v>0</v>
          </cell>
          <cell r="K1326">
            <v>0</v>
          </cell>
          <cell r="M1326" t="e">
            <v>#N/A</v>
          </cell>
          <cell r="N1326" t="e">
            <v>#N/A</v>
          </cell>
        </row>
        <row r="1327">
          <cell r="D1327" t="str">
            <v xml:space="preserve"> </v>
          </cell>
          <cell r="E1327" t="e">
            <v>#N/A</v>
          </cell>
          <cell r="F1327" t="e">
            <v>#N/A</v>
          </cell>
          <cell r="G1327">
            <v>0</v>
          </cell>
          <cell r="H1327">
            <v>0</v>
          </cell>
          <cell r="I1327" t="str">
            <v xml:space="preserve"> </v>
          </cell>
          <cell r="J1327">
            <v>0</v>
          </cell>
          <cell r="K1327">
            <v>0</v>
          </cell>
          <cell r="M1327" t="e">
            <v>#N/A</v>
          </cell>
          <cell r="N1327" t="e">
            <v>#N/A</v>
          </cell>
        </row>
        <row r="1328">
          <cell r="D1328" t="str">
            <v xml:space="preserve"> </v>
          </cell>
          <cell r="E1328" t="e">
            <v>#N/A</v>
          </cell>
          <cell r="F1328" t="e">
            <v>#N/A</v>
          </cell>
          <cell r="G1328">
            <v>0</v>
          </cell>
          <cell r="H1328">
            <v>0</v>
          </cell>
          <cell r="I1328" t="str">
            <v xml:space="preserve"> </v>
          </cell>
          <cell r="J1328">
            <v>0</v>
          </cell>
          <cell r="K1328">
            <v>0</v>
          </cell>
          <cell r="M1328" t="e">
            <v>#N/A</v>
          </cell>
          <cell r="N1328" t="e">
            <v>#N/A</v>
          </cell>
        </row>
        <row r="1329">
          <cell r="D1329" t="str">
            <v xml:space="preserve"> </v>
          </cell>
          <cell r="E1329" t="e">
            <v>#N/A</v>
          </cell>
          <cell r="F1329" t="e">
            <v>#N/A</v>
          </cell>
          <cell r="G1329">
            <v>0</v>
          </cell>
          <cell r="H1329">
            <v>0</v>
          </cell>
          <cell r="I1329" t="str">
            <v xml:space="preserve"> </v>
          </cell>
          <cell r="J1329">
            <v>0</v>
          </cell>
          <cell r="K1329">
            <v>0</v>
          </cell>
          <cell r="M1329" t="e">
            <v>#N/A</v>
          </cell>
          <cell r="N1329" t="e">
            <v>#N/A</v>
          </cell>
        </row>
        <row r="1330">
          <cell r="D1330" t="str">
            <v xml:space="preserve"> </v>
          </cell>
          <cell r="E1330" t="e">
            <v>#N/A</v>
          </cell>
          <cell r="F1330" t="e">
            <v>#N/A</v>
          </cell>
          <cell r="G1330">
            <v>0</v>
          </cell>
          <cell r="H1330">
            <v>0</v>
          </cell>
          <cell r="I1330" t="str">
            <v xml:space="preserve"> </v>
          </cell>
          <cell r="J1330">
            <v>0</v>
          </cell>
          <cell r="K1330">
            <v>0</v>
          </cell>
          <cell r="M1330" t="e">
            <v>#N/A</v>
          </cell>
          <cell r="N1330" t="e">
            <v>#N/A</v>
          </cell>
        </row>
        <row r="1331">
          <cell r="D1331" t="str">
            <v xml:space="preserve"> </v>
          </cell>
          <cell r="E1331" t="e">
            <v>#N/A</v>
          </cell>
          <cell r="F1331" t="e">
            <v>#N/A</v>
          </cell>
          <cell r="G1331">
            <v>0</v>
          </cell>
          <cell r="H1331">
            <v>0</v>
          </cell>
          <cell r="I1331" t="str">
            <v xml:space="preserve"> </v>
          </cell>
          <cell r="J1331">
            <v>0</v>
          </cell>
          <cell r="K1331">
            <v>0</v>
          </cell>
          <cell r="M1331" t="e">
            <v>#N/A</v>
          </cell>
          <cell r="N1331" t="e">
            <v>#N/A</v>
          </cell>
        </row>
        <row r="1332">
          <cell r="D1332" t="str">
            <v xml:space="preserve"> </v>
          </cell>
          <cell r="E1332" t="e">
            <v>#N/A</v>
          </cell>
          <cell r="F1332" t="e">
            <v>#N/A</v>
          </cell>
          <cell r="G1332">
            <v>0</v>
          </cell>
          <cell r="H1332">
            <v>0</v>
          </cell>
          <cell r="I1332" t="str">
            <v xml:space="preserve"> </v>
          </cell>
          <cell r="J1332">
            <v>0</v>
          </cell>
          <cell r="K1332">
            <v>0</v>
          </cell>
          <cell r="M1332" t="e">
            <v>#N/A</v>
          </cell>
          <cell r="N1332" t="e">
            <v>#N/A</v>
          </cell>
        </row>
        <row r="1333">
          <cell r="D1333" t="str">
            <v xml:space="preserve"> </v>
          </cell>
          <cell r="E1333" t="e">
            <v>#N/A</v>
          </cell>
          <cell r="F1333" t="e">
            <v>#N/A</v>
          </cell>
          <cell r="G1333">
            <v>0</v>
          </cell>
          <cell r="H1333">
            <v>0</v>
          </cell>
          <cell r="I1333" t="str">
            <v xml:space="preserve"> </v>
          </cell>
          <cell r="J1333">
            <v>0</v>
          </cell>
          <cell r="K1333">
            <v>0</v>
          </cell>
          <cell r="M1333" t="e">
            <v>#N/A</v>
          </cell>
          <cell r="N1333" t="e">
            <v>#N/A</v>
          </cell>
        </row>
        <row r="1334">
          <cell r="D1334" t="str">
            <v xml:space="preserve"> </v>
          </cell>
          <cell r="E1334" t="e">
            <v>#N/A</v>
          </cell>
          <cell r="F1334" t="e">
            <v>#N/A</v>
          </cell>
          <cell r="G1334">
            <v>0</v>
          </cell>
          <cell r="H1334">
            <v>0</v>
          </cell>
          <cell r="I1334" t="str">
            <v xml:space="preserve"> </v>
          </cell>
          <cell r="J1334">
            <v>0</v>
          </cell>
          <cell r="K1334">
            <v>0</v>
          </cell>
          <cell r="M1334" t="e">
            <v>#N/A</v>
          </cell>
          <cell r="N1334" t="e">
            <v>#N/A</v>
          </cell>
        </row>
        <row r="1335">
          <cell r="D1335" t="str">
            <v xml:space="preserve"> </v>
          </cell>
          <cell r="E1335" t="e">
            <v>#N/A</v>
          </cell>
          <cell r="F1335" t="e">
            <v>#N/A</v>
          </cell>
          <cell r="G1335">
            <v>0</v>
          </cell>
          <cell r="H1335">
            <v>0</v>
          </cell>
          <cell r="I1335" t="str">
            <v xml:space="preserve"> </v>
          </cell>
          <cell r="J1335">
            <v>0</v>
          </cell>
          <cell r="K1335">
            <v>0</v>
          </cell>
          <cell r="M1335" t="e">
            <v>#N/A</v>
          </cell>
          <cell r="N1335" t="e">
            <v>#N/A</v>
          </cell>
        </row>
        <row r="1336">
          <cell r="D1336" t="str">
            <v xml:space="preserve"> </v>
          </cell>
          <cell r="E1336" t="e">
            <v>#N/A</v>
          </cell>
          <cell r="F1336" t="e">
            <v>#N/A</v>
          </cell>
          <cell r="G1336">
            <v>0</v>
          </cell>
          <cell r="H1336">
            <v>0</v>
          </cell>
          <cell r="I1336" t="str">
            <v xml:space="preserve"> </v>
          </cell>
          <cell r="J1336">
            <v>0</v>
          </cell>
          <cell r="K1336">
            <v>0</v>
          </cell>
          <cell r="M1336" t="e">
            <v>#N/A</v>
          </cell>
          <cell r="N1336" t="e">
            <v>#N/A</v>
          </cell>
        </row>
        <row r="1337">
          <cell r="D1337" t="str">
            <v xml:space="preserve"> </v>
          </cell>
          <cell r="E1337" t="e">
            <v>#N/A</v>
          </cell>
          <cell r="F1337" t="e">
            <v>#N/A</v>
          </cell>
          <cell r="G1337">
            <v>0</v>
          </cell>
          <cell r="H1337">
            <v>0</v>
          </cell>
          <cell r="I1337" t="str">
            <v xml:space="preserve"> </v>
          </cell>
          <cell r="J1337">
            <v>0</v>
          </cell>
          <cell r="K1337">
            <v>0</v>
          </cell>
          <cell r="M1337" t="e">
            <v>#N/A</v>
          </cell>
          <cell r="N1337" t="e">
            <v>#N/A</v>
          </cell>
        </row>
        <row r="1338">
          <cell r="D1338" t="str">
            <v xml:space="preserve"> </v>
          </cell>
          <cell r="E1338" t="e">
            <v>#N/A</v>
          </cell>
          <cell r="F1338" t="e">
            <v>#N/A</v>
          </cell>
          <cell r="G1338">
            <v>0</v>
          </cell>
          <cell r="H1338">
            <v>0</v>
          </cell>
          <cell r="I1338" t="str">
            <v xml:space="preserve"> </v>
          </cell>
          <cell r="J1338">
            <v>0</v>
          </cell>
          <cell r="K1338">
            <v>0</v>
          </cell>
          <cell r="M1338" t="e">
            <v>#N/A</v>
          </cell>
          <cell r="N1338" t="e">
            <v>#N/A</v>
          </cell>
        </row>
        <row r="1339">
          <cell r="D1339" t="str">
            <v xml:space="preserve"> </v>
          </cell>
          <cell r="E1339" t="e">
            <v>#N/A</v>
          </cell>
          <cell r="F1339" t="e">
            <v>#N/A</v>
          </cell>
          <cell r="G1339">
            <v>0</v>
          </cell>
          <cell r="H1339">
            <v>0</v>
          </cell>
          <cell r="I1339" t="str">
            <v xml:space="preserve"> </v>
          </cell>
          <cell r="J1339">
            <v>0</v>
          </cell>
          <cell r="K1339">
            <v>0</v>
          </cell>
          <cell r="M1339" t="e">
            <v>#N/A</v>
          </cell>
          <cell r="N1339" t="e">
            <v>#N/A</v>
          </cell>
        </row>
        <row r="1340">
          <cell r="D1340" t="str">
            <v xml:space="preserve"> </v>
          </cell>
          <cell r="E1340" t="e">
            <v>#N/A</v>
          </cell>
          <cell r="F1340" t="e">
            <v>#N/A</v>
          </cell>
          <cell r="G1340">
            <v>0</v>
          </cell>
          <cell r="H1340">
            <v>0</v>
          </cell>
          <cell r="I1340" t="str">
            <v xml:space="preserve"> </v>
          </cell>
          <cell r="J1340">
            <v>0</v>
          </cell>
          <cell r="K1340">
            <v>0</v>
          </cell>
          <cell r="M1340" t="e">
            <v>#N/A</v>
          </cell>
          <cell r="N1340" t="e">
            <v>#N/A</v>
          </cell>
        </row>
        <row r="1341">
          <cell r="D1341" t="str">
            <v xml:space="preserve"> </v>
          </cell>
          <cell r="E1341" t="e">
            <v>#N/A</v>
          </cell>
          <cell r="F1341" t="e">
            <v>#N/A</v>
          </cell>
          <cell r="G1341">
            <v>0</v>
          </cell>
          <cell r="H1341">
            <v>0</v>
          </cell>
          <cell r="I1341" t="str">
            <v xml:space="preserve"> </v>
          </cell>
          <cell r="J1341">
            <v>0</v>
          </cell>
          <cell r="K1341">
            <v>0</v>
          </cell>
          <cell r="M1341" t="e">
            <v>#N/A</v>
          </cell>
          <cell r="N1341" t="e">
            <v>#N/A</v>
          </cell>
        </row>
        <row r="1342">
          <cell r="D1342" t="str">
            <v xml:space="preserve"> </v>
          </cell>
          <cell r="E1342" t="e">
            <v>#N/A</v>
          </cell>
          <cell r="F1342" t="e">
            <v>#N/A</v>
          </cell>
          <cell r="G1342">
            <v>0</v>
          </cell>
          <cell r="H1342">
            <v>0</v>
          </cell>
          <cell r="I1342" t="str">
            <v xml:space="preserve"> </v>
          </cell>
          <cell r="J1342">
            <v>0</v>
          </cell>
          <cell r="K1342">
            <v>0</v>
          </cell>
          <cell r="M1342" t="e">
            <v>#N/A</v>
          </cell>
          <cell r="N1342" t="e">
            <v>#N/A</v>
          </cell>
        </row>
        <row r="1343">
          <cell r="D1343" t="str">
            <v xml:space="preserve"> </v>
          </cell>
          <cell r="E1343" t="e">
            <v>#N/A</v>
          </cell>
          <cell r="F1343" t="e">
            <v>#N/A</v>
          </cell>
          <cell r="G1343">
            <v>0</v>
          </cell>
          <cell r="H1343">
            <v>0</v>
          </cell>
          <cell r="I1343" t="str">
            <v xml:space="preserve"> </v>
          </cell>
          <cell r="J1343">
            <v>0</v>
          </cell>
          <cell r="K1343">
            <v>0</v>
          </cell>
          <cell r="M1343" t="e">
            <v>#N/A</v>
          </cell>
          <cell r="N1343" t="e">
            <v>#N/A</v>
          </cell>
        </row>
        <row r="1344">
          <cell r="D1344" t="str">
            <v xml:space="preserve"> </v>
          </cell>
          <cell r="E1344" t="e">
            <v>#N/A</v>
          </cell>
          <cell r="F1344" t="e">
            <v>#N/A</v>
          </cell>
          <cell r="G1344">
            <v>0</v>
          </cell>
          <cell r="H1344">
            <v>0</v>
          </cell>
          <cell r="I1344" t="str">
            <v xml:space="preserve"> </v>
          </cell>
          <cell r="J1344">
            <v>0</v>
          </cell>
          <cell r="K1344">
            <v>0</v>
          </cell>
          <cell r="M1344" t="e">
            <v>#N/A</v>
          </cell>
          <cell r="N1344" t="e">
            <v>#N/A</v>
          </cell>
        </row>
        <row r="1345">
          <cell r="D1345" t="str">
            <v xml:space="preserve"> </v>
          </cell>
          <cell r="E1345" t="e">
            <v>#N/A</v>
          </cell>
          <cell r="F1345" t="e">
            <v>#N/A</v>
          </cell>
          <cell r="G1345">
            <v>0</v>
          </cell>
          <cell r="H1345">
            <v>0</v>
          </cell>
          <cell r="I1345" t="str">
            <v xml:space="preserve"> </v>
          </cell>
          <cell r="J1345">
            <v>0</v>
          </cell>
          <cell r="K1345">
            <v>0</v>
          </cell>
          <cell r="M1345" t="e">
            <v>#N/A</v>
          </cell>
          <cell r="N1345" t="e">
            <v>#N/A</v>
          </cell>
        </row>
        <row r="1346">
          <cell r="D1346" t="str">
            <v xml:space="preserve"> </v>
          </cell>
          <cell r="E1346" t="e">
            <v>#N/A</v>
          </cell>
          <cell r="F1346" t="e">
            <v>#N/A</v>
          </cell>
          <cell r="G1346">
            <v>0</v>
          </cell>
          <cell r="H1346">
            <v>0</v>
          </cell>
          <cell r="I1346" t="str">
            <v xml:space="preserve"> </v>
          </cell>
          <cell r="J1346">
            <v>0</v>
          </cell>
          <cell r="K1346">
            <v>0</v>
          </cell>
          <cell r="M1346" t="e">
            <v>#N/A</v>
          </cell>
          <cell r="N1346" t="e">
            <v>#N/A</v>
          </cell>
        </row>
        <row r="1347">
          <cell r="D1347" t="str">
            <v xml:space="preserve"> </v>
          </cell>
          <cell r="E1347" t="e">
            <v>#N/A</v>
          </cell>
          <cell r="F1347" t="e">
            <v>#N/A</v>
          </cell>
          <cell r="G1347">
            <v>0</v>
          </cell>
          <cell r="H1347">
            <v>0</v>
          </cell>
          <cell r="I1347" t="str">
            <v xml:space="preserve"> </v>
          </cell>
          <cell r="J1347">
            <v>0</v>
          </cell>
          <cell r="K1347">
            <v>0</v>
          </cell>
          <cell r="M1347" t="e">
            <v>#N/A</v>
          </cell>
          <cell r="N1347" t="e">
            <v>#N/A</v>
          </cell>
        </row>
        <row r="1348">
          <cell r="D1348" t="str">
            <v xml:space="preserve"> </v>
          </cell>
          <cell r="E1348" t="e">
            <v>#N/A</v>
          </cell>
          <cell r="F1348" t="e">
            <v>#N/A</v>
          </cell>
          <cell r="G1348">
            <v>0</v>
          </cell>
          <cell r="H1348">
            <v>0</v>
          </cell>
          <cell r="I1348" t="str">
            <v xml:space="preserve"> </v>
          </cell>
          <cell r="J1348">
            <v>0</v>
          </cell>
          <cell r="K1348">
            <v>0</v>
          </cell>
          <cell r="M1348" t="e">
            <v>#N/A</v>
          </cell>
          <cell r="N1348" t="e">
            <v>#N/A</v>
          </cell>
        </row>
        <row r="1349">
          <cell r="D1349" t="str">
            <v xml:space="preserve"> </v>
          </cell>
          <cell r="E1349" t="e">
            <v>#N/A</v>
          </cell>
          <cell r="F1349" t="e">
            <v>#N/A</v>
          </cell>
          <cell r="G1349">
            <v>0</v>
          </cell>
          <cell r="H1349">
            <v>0</v>
          </cell>
          <cell r="I1349" t="str">
            <v xml:space="preserve"> </v>
          </cell>
          <cell r="J1349">
            <v>0</v>
          </cell>
          <cell r="K1349">
            <v>0</v>
          </cell>
          <cell r="M1349" t="e">
            <v>#N/A</v>
          </cell>
          <cell r="N1349" t="e">
            <v>#N/A</v>
          </cell>
        </row>
        <row r="1350">
          <cell r="D1350" t="str">
            <v xml:space="preserve"> </v>
          </cell>
          <cell r="E1350" t="e">
            <v>#N/A</v>
          </cell>
          <cell r="F1350" t="e">
            <v>#N/A</v>
          </cell>
          <cell r="G1350">
            <v>0</v>
          </cell>
          <cell r="H1350">
            <v>0</v>
          </cell>
          <cell r="I1350" t="str">
            <v xml:space="preserve"> </v>
          </cell>
          <cell r="J1350">
            <v>0</v>
          </cell>
          <cell r="K1350">
            <v>0</v>
          </cell>
          <cell r="M1350" t="e">
            <v>#N/A</v>
          </cell>
          <cell r="N1350" t="e">
            <v>#N/A</v>
          </cell>
        </row>
        <row r="1351">
          <cell r="D1351" t="str">
            <v xml:space="preserve"> </v>
          </cell>
          <cell r="E1351" t="e">
            <v>#N/A</v>
          </cell>
          <cell r="F1351" t="e">
            <v>#N/A</v>
          </cell>
          <cell r="G1351">
            <v>0</v>
          </cell>
          <cell r="H1351">
            <v>0</v>
          </cell>
          <cell r="I1351" t="str">
            <v xml:space="preserve"> </v>
          </cell>
          <cell r="J1351">
            <v>0</v>
          </cell>
          <cell r="K1351">
            <v>0</v>
          </cell>
          <cell r="M1351" t="e">
            <v>#N/A</v>
          </cell>
          <cell r="N1351" t="e">
            <v>#N/A</v>
          </cell>
        </row>
        <row r="1352">
          <cell r="D1352" t="str">
            <v xml:space="preserve"> </v>
          </cell>
          <cell r="E1352" t="e">
            <v>#N/A</v>
          </cell>
          <cell r="F1352" t="e">
            <v>#N/A</v>
          </cell>
          <cell r="G1352">
            <v>0</v>
          </cell>
          <cell r="H1352">
            <v>0</v>
          </cell>
          <cell r="I1352" t="str">
            <v xml:space="preserve"> </v>
          </cell>
          <cell r="J1352">
            <v>0</v>
          </cell>
          <cell r="K1352">
            <v>0</v>
          </cell>
          <cell r="M1352" t="e">
            <v>#N/A</v>
          </cell>
          <cell r="N1352" t="e">
            <v>#N/A</v>
          </cell>
        </row>
        <row r="1353">
          <cell r="D1353" t="str">
            <v xml:space="preserve"> </v>
          </cell>
          <cell r="E1353" t="e">
            <v>#N/A</v>
          </cell>
          <cell r="F1353" t="e">
            <v>#N/A</v>
          </cell>
          <cell r="G1353">
            <v>0</v>
          </cell>
          <cell r="H1353">
            <v>0</v>
          </cell>
          <cell r="I1353" t="str">
            <v xml:space="preserve"> </v>
          </cell>
          <cell r="J1353">
            <v>0</v>
          </cell>
          <cell r="K1353">
            <v>0</v>
          </cell>
          <cell r="M1353" t="e">
            <v>#N/A</v>
          </cell>
          <cell r="N1353" t="e">
            <v>#N/A</v>
          </cell>
        </row>
        <row r="1354">
          <cell r="D1354" t="str">
            <v xml:space="preserve"> </v>
          </cell>
          <cell r="E1354" t="e">
            <v>#N/A</v>
          </cell>
          <cell r="F1354" t="e">
            <v>#N/A</v>
          </cell>
          <cell r="G1354">
            <v>0</v>
          </cell>
          <cell r="H1354">
            <v>0</v>
          </cell>
          <cell r="I1354" t="str">
            <v xml:space="preserve"> </v>
          </cell>
          <cell r="J1354">
            <v>0</v>
          </cell>
          <cell r="K1354">
            <v>0</v>
          </cell>
          <cell r="M1354" t="e">
            <v>#N/A</v>
          </cell>
          <cell r="N1354" t="e">
            <v>#N/A</v>
          </cell>
        </row>
        <row r="1355">
          <cell r="D1355" t="str">
            <v xml:space="preserve"> </v>
          </cell>
          <cell r="E1355" t="e">
            <v>#N/A</v>
          </cell>
          <cell r="F1355" t="e">
            <v>#N/A</v>
          </cell>
          <cell r="G1355">
            <v>0</v>
          </cell>
          <cell r="H1355">
            <v>0</v>
          </cell>
          <cell r="I1355" t="str">
            <v xml:space="preserve"> </v>
          </cell>
          <cell r="J1355">
            <v>0</v>
          </cell>
          <cell r="K1355">
            <v>0</v>
          </cell>
          <cell r="M1355" t="e">
            <v>#N/A</v>
          </cell>
          <cell r="N1355" t="e">
            <v>#N/A</v>
          </cell>
        </row>
        <row r="1356">
          <cell r="D1356" t="str">
            <v xml:space="preserve"> </v>
          </cell>
          <cell r="E1356" t="e">
            <v>#N/A</v>
          </cell>
          <cell r="F1356" t="e">
            <v>#N/A</v>
          </cell>
          <cell r="G1356">
            <v>0</v>
          </cell>
          <cell r="H1356">
            <v>0</v>
          </cell>
          <cell r="I1356" t="str">
            <v xml:space="preserve"> </v>
          </cell>
          <cell r="J1356">
            <v>0</v>
          </cell>
          <cell r="K1356">
            <v>0</v>
          </cell>
          <cell r="M1356" t="e">
            <v>#N/A</v>
          </cell>
          <cell r="N1356" t="e">
            <v>#N/A</v>
          </cell>
        </row>
        <row r="1357">
          <cell r="D1357" t="str">
            <v xml:space="preserve"> </v>
          </cell>
          <cell r="E1357" t="e">
            <v>#N/A</v>
          </cell>
          <cell r="F1357" t="e">
            <v>#N/A</v>
          </cell>
          <cell r="G1357">
            <v>0</v>
          </cell>
          <cell r="H1357">
            <v>0</v>
          </cell>
          <cell r="I1357" t="str">
            <v xml:space="preserve"> </v>
          </cell>
          <cell r="J1357">
            <v>0</v>
          </cell>
          <cell r="K1357">
            <v>0</v>
          </cell>
          <cell r="M1357" t="e">
            <v>#N/A</v>
          </cell>
          <cell r="N1357" t="e">
            <v>#N/A</v>
          </cell>
        </row>
        <row r="1358">
          <cell r="D1358" t="str">
            <v xml:space="preserve"> </v>
          </cell>
          <cell r="E1358" t="e">
            <v>#N/A</v>
          </cell>
          <cell r="F1358" t="e">
            <v>#N/A</v>
          </cell>
          <cell r="G1358">
            <v>0</v>
          </cell>
          <cell r="H1358">
            <v>0</v>
          </cell>
          <cell r="I1358" t="str">
            <v xml:space="preserve"> </v>
          </cell>
          <cell r="J1358">
            <v>0</v>
          </cell>
          <cell r="K1358">
            <v>0</v>
          </cell>
          <cell r="M1358" t="e">
            <v>#N/A</v>
          </cell>
          <cell r="N1358" t="e">
            <v>#N/A</v>
          </cell>
        </row>
        <row r="1359">
          <cell r="D1359" t="str">
            <v xml:space="preserve"> </v>
          </cell>
          <cell r="E1359" t="e">
            <v>#N/A</v>
          </cell>
          <cell r="F1359" t="e">
            <v>#N/A</v>
          </cell>
          <cell r="G1359">
            <v>0</v>
          </cell>
          <cell r="H1359">
            <v>0</v>
          </cell>
          <cell r="I1359" t="str">
            <v xml:space="preserve"> </v>
          </cell>
          <cell r="J1359">
            <v>0</v>
          </cell>
          <cell r="K1359">
            <v>0</v>
          </cell>
          <cell r="M1359" t="e">
            <v>#N/A</v>
          </cell>
          <cell r="N1359" t="e">
            <v>#N/A</v>
          </cell>
        </row>
        <row r="1360">
          <cell r="D1360" t="str">
            <v xml:space="preserve"> </v>
          </cell>
          <cell r="E1360" t="e">
            <v>#N/A</v>
          </cell>
          <cell r="F1360" t="e">
            <v>#N/A</v>
          </cell>
          <cell r="G1360">
            <v>0</v>
          </cell>
          <cell r="H1360">
            <v>0</v>
          </cell>
          <cell r="I1360" t="str">
            <v xml:space="preserve"> </v>
          </cell>
          <cell r="J1360">
            <v>0</v>
          </cell>
          <cell r="K1360">
            <v>0</v>
          </cell>
          <cell r="M1360" t="e">
            <v>#N/A</v>
          </cell>
          <cell r="N1360" t="e">
            <v>#N/A</v>
          </cell>
        </row>
        <row r="1361">
          <cell r="D1361" t="str">
            <v xml:space="preserve"> </v>
          </cell>
          <cell r="E1361" t="e">
            <v>#N/A</v>
          </cell>
          <cell r="F1361" t="e">
            <v>#N/A</v>
          </cell>
          <cell r="G1361">
            <v>0</v>
          </cell>
          <cell r="H1361">
            <v>0</v>
          </cell>
          <cell r="I1361" t="str">
            <v xml:space="preserve"> </v>
          </cell>
          <cell r="J1361">
            <v>0</v>
          </cell>
          <cell r="K1361">
            <v>0</v>
          </cell>
          <cell r="M1361" t="e">
            <v>#N/A</v>
          </cell>
          <cell r="N1361" t="e">
            <v>#N/A</v>
          </cell>
        </row>
        <row r="1362">
          <cell r="D1362" t="str">
            <v xml:space="preserve"> </v>
          </cell>
          <cell r="E1362" t="e">
            <v>#N/A</v>
          </cell>
          <cell r="F1362" t="e">
            <v>#N/A</v>
          </cell>
          <cell r="G1362">
            <v>0</v>
          </cell>
          <cell r="H1362">
            <v>0</v>
          </cell>
          <cell r="I1362" t="str">
            <v xml:space="preserve"> </v>
          </cell>
          <cell r="J1362">
            <v>0</v>
          </cell>
          <cell r="K1362">
            <v>0</v>
          </cell>
          <cell r="M1362" t="e">
            <v>#N/A</v>
          </cell>
          <cell r="N1362" t="e">
            <v>#N/A</v>
          </cell>
        </row>
        <row r="1363">
          <cell r="D1363" t="str">
            <v xml:space="preserve"> </v>
          </cell>
          <cell r="E1363" t="e">
            <v>#N/A</v>
          </cell>
          <cell r="F1363" t="e">
            <v>#N/A</v>
          </cell>
          <cell r="G1363">
            <v>0</v>
          </cell>
          <cell r="H1363">
            <v>0</v>
          </cell>
          <cell r="I1363" t="str">
            <v xml:space="preserve"> </v>
          </cell>
          <cell r="J1363">
            <v>0</v>
          </cell>
          <cell r="K1363">
            <v>0</v>
          </cell>
          <cell r="M1363" t="e">
            <v>#N/A</v>
          </cell>
          <cell r="N1363" t="e">
            <v>#N/A</v>
          </cell>
        </row>
        <row r="1364">
          <cell r="D1364" t="str">
            <v xml:space="preserve"> </v>
          </cell>
          <cell r="E1364" t="e">
            <v>#N/A</v>
          </cell>
          <cell r="F1364" t="e">
            <v>#N/A</v>
          </cell>
          <cell r="G1364">
            <v>0</v>
          </cell>
          <cell r="H1364">
            <v>0</v>
          </cell>
          <cell r="I1364" t="str">
            <v xml:space="preserve"> </v>
          </cell>
          <cell r="J1364">
            <v>0</v>
          </cell>
          <cell r="K1364">
            <v>0</v>
          </cell>
          <cell r="M1364" t="e">
            <v>#N/A</v>
          </cell>
          <cell r="N1364" t="e">
            <v>#N/A</v>
          </cell>
        </row>
        <row r="1365">
          <cell r="D1365" t="str">
            <v xml:space="preserve"> </v>
          </cell>
          <cell r="E1365" t="e">
            <v>#N/A</v>
          </cell>
          <cell r="F1365" t="e">
            <v>#N/A</v>
          </cell>
          <cell r="G1365">
            <v>0</v>
          </cell>
          <cell r="H1365">
            <v>0</v>
          </cell>
          <cell r="I1365" t="str">
            <v xml:space="preserve"> </v>
          </cell>
          <cell r="J1365">
            <v>0</v>
          </cell>
          <cell r="K1365">
            <v>0</v>
          </cell>
          <cell r="M1365" t="e">
            <v>#N/A</v>
          </cell>
          <cell r="N1365" t="e">
            <v>#N/A</v>
          </cell>
        </row>
        <row r="1366">
          <cell r="D1366" t="str">
            <v xml:space="preserve"> </v>
          </cell>
          <cell r="E1366" t="e">
            <v>#N/A</v>
          </cell>
          <cell r="F1366" t="e">
            <v>#N/A</v>
          </cell>
          <cell r="G1366">
            <v>0</v>
          </cell>
          <cell r="H1366">
            <v>0</v>
          </cell>
          <cell r="I1366" t="str">
            <v xml:space="preserve"> </v>
          </cell>
          <cell r="J1366">
            <v>0</v>
          </cell>
          <cell r="K1366">
            <v>0</v>
          </cell>
          <cell r="M1366" t="e">
            <v>#N/A</v>
          </cell>
          <cell r="N1366" t="e">
            <v>#N/A</v>
          </cell>
        </row>
        <row r="1367">
          <cell r="D1367" t="str">
            <v xml:space="preserve"> </v>
          </cell>
          <cell r="E1367" t="e">
            <v>#N/A</v>
          </cell>
          <cell r="F1367" t="e">
            <v>#N/A</v>
          </cell>
          <cell r="G1367">
            <v>0</v>
          </cell>
          <cell r="H1367">
            <v>0</v>
          </cell>
          <cell r="I1367" t="str">
            <v xml:space="preserve"> </v>
          </cell>
          <cell r="J1367">
            <v>0</v>
          </cell>
          <cell r="K1367">
            <v>0</v>
          </cell>
          <cell r="M1367" t="e">
            <v>#N/A</v>
          </cell>
          <cell r="N1367" t="e">
            <v>#N/A</v>
          </cell>
        </row>
        <row r="1368">
          <cell r="D1368" t="str">
            <v xml:space="preserve"> </v>
          </cell>
          <cell r="E1368" t="e">
            <v>#N/A</v>
          </cell>
          <cell r="F1368" t="e">
            <v>#N/A</v>
          </cell>
          <cell r="G1368">
            <v>0</v>
          </cell>
          <cell r="H1368">
            <v>0</v>
          </cell>
          <cell r="I1368" t="str">
            <v xml:space="preserve"> </v>
          </cell>
          <cell r="J1368">
            <v>0</v>
          </cell>
          <cell r="K1368">
            <v>0</v>
          </cell>
          <cell r="M1368" t="e">
            <v>#N/A</v>
          </cell>
          <cell r="N1368" t="e">
            <v>#N/A</v>
          </cell>
        </row>
        <row r="1369">
          <cell r="D1369" t="str">
            <v xml:space="preserve"> </v>
          </cell>
          <cell r="E1369" t="e">
            <v>#N/A</v>
          </cell>
          <cell r="F1369" t="e">
            <v>#N/A</v>
          </cell>
          <cell r="G1369">
            <v>0</v>
          </cell>
          <cell r="H1369">
            <v>0</v>
          </cell>
          <cell r="I1369" t="str">
            <v xml:space="preserve"> </v>
          </cell>
          <cell r="J1369">
            <v>0</v>
          </cell>
          <cell r="K1369">
            <v>0</v>
          </cell>
          <cell r="M1369" t="e">
            <v>#N/A</v>
          </cell>
          <cell r="N1369" t="e">
            <v>#N/A</v>
          </cell>
        </row>
        <row r="1370">
          <cell r="D1370" t="str">
            <v xml:space="preserve"> </v>
          </cell>
          <cell r="E1370" t="e">
            <v>#N/A</v>
          </cell>
          <cell r="F1370" t="e">
            <v>#N/A</v>
          </cell>
          <cell r="G1370">
            <v>0</v>
          </cell>
          <cell r="H1370">
            <v>0</v>
          </cell>
          <cell r="I1370" t="str">
            <v xml:space="preserve"> </v>
          </cell>
          <cell r="J1370">
            <v>0</v>
          </cell>
          <cell r="K1370">
            <v>0</v>
          </cell>
          <cell r="M1370" t="e">
            <v>#N/A</v>
          </cell>
          <cell r="N1370" t="e">
            <v>#N/A</v>
          </cell>
        </row>
        <row r="1371">
          <cell r="D1371" t="str">
            <v xml:space="preserve"> </v>
          </cell>
          <cell r="E1371" t="e">
            <v>#N/A</v>
          </cell>
          <cell r="F1371" t="e">
            <v>#N/A</v>
          </cell>
          <cell r="G1371">
            <v>0</v>
          </cell>
          <cell r="H1371">
            <v>0</v>
          </cell>
          <cell r="I1371" t="str">
            <v xml:space="preserve"> </v>
          </cell>
          <cell r="J1371">
            <v>0</v>
          </cell>
          <cell r="K1371">
            <v>0</v>
          </cell>
          <cell r="M1371" t="e">
            <v>#N/A</v>
          </cell>
          <cell r="N1371" t="e">
            <v>#N/A</v>
          </cell>
        </row>
        <row r="1372">
          <cell r="D1372" t="str">
            <v xml:space="preserve"> </v>
          </cell>
          <cell r="E1372" t="e">
            <v>#N/A</v>
          </cell>
          <cell r="F1372" t="e">
            <v>#N/A</v>
          </cell>
          <cell r="G1372">
            <v>0</v>
          </cell>
          <cell r="H1372">
            <v>0</v>
          </cell>
          <cell r="I1372" t="str">
            <v xml:space="preserve"> </v>
          </cell>
          <cell r="J1372">
            <v>0</v>
          </cell>
          <cell r="K1372">
            <v>0</v>
          </cell>
          <cell r="M1372" t="e">
            <v>#N/A</v>
          </cell>
          <cell r="N1372" t="e">
            <v>#N/A</v>
          </cell>
        </row>
        <row r="1373">
          <cell r="D1373" t="str">
            <v xml:space="preserve"> </v>
          </cell>
          <cell r="E1373" t="e">
            <v>#N/A</v>
          </cell>
          <cell r="F1373" t="e">
            <v>#N/A</v>
          </cell>
          <cell r="G1373">
            <v>0</v>
          </cell>
          <cell r="H1373">
            <v>0</v>
          </cell>
          <cell r="I1373" t="str">
            <v xml:space="preserve"> </v>
          </cell>
          <cell r="J1373">
            <v>0</v>
          </cell>
          <cell r="K1373">
            <v>0</v>
          </cell>
          <cell r="M1373" t="e">
            <v>#N/A</v>
          </cell>
          <cell r="N1373" t="e">
            <v>#N/A</v>
          </cell>
        </row>
        <row r="1374">
          <cell r="D1374" t="str">
            <v xml:space="preserve"> </v>
          </cell>
          <cell r="E1374" t="e">
            <v>#N/A</v>
          </cell>
          <cell r="F1374" t="e">
            <v>#N/A</v>
          </cell>
          <cell r="G1374">
            <v>0</v>
          </cell>
          <cell r="H1374">
            <v>0</v>
          </cell>
          <cell r="I1374" t="str">
            <v xml:space="preserve"> </v>
          </cell>
          <cell r="J1374">
            <v>0</v>
          </cell>
          <cell r="K1374">
            <v>0</v>
          </cell>
          <cell r="M1374" t="e">
            <v>#N/A</v>
          </cell>
          <cell r="N1374" t="e">
            <v>#N/A</v>
          </cell>
        </row>
        <row r="1375">
          <cell r="D1375" t="str">
            <v xml:space="preserve"> </v>
          </cell>
          <cell r="E1375" t="e">
            <v>#N/A</v>
          </cell>
          <cell r="F1375" t="e">
            <v>#N/A</v>
          </cell>
          <cell r="G1375">
            <v>0</v>
          </cell>
          <cell r="H1375">
            <v>0</v>
          </cell>
          <cell r="I1375" t="str">
            <v xml:space="preserve"> </v>
          </cell>
          <cell r="J1375">
            <v>0</v>
          </cell>
          <cell r="K1375">
            <v>0</v>
          </cell>
          <cell r="M1375" t="e">
            <v>#N/A</v>
          </cell>
          <cell r="N1375" t="e">
            <v>#N/A</v>
          </cell>
        </row>
        <row r="1376">
          <cell r="D1376" t="str">
            <v xml:space="preserve"> </v>
          </cell>
          <cell r="E1376" t="e">
            <v>#N/A</v>
          </cell>
          <cell r="F1376" t="e">
            <v>#N/A</v>
          </cell>
          <cell r="G1376">
            <v>0</v>
          </cell>
          <cell r="H1376">
            <v>0</v>
          </cell>
          <cell r="I1376" t="str">
            <v xml:space="preserve"> </v>
          </cell>
          <cell r="J1376">
            <v>0</v>
          </cell>
          <cell r="K1376">
            <v>0</v>
          </cell>
          <cell r="M1376" t="e">
            <v>#N/A</v>
          </cell>
          <cell r="N1376" t="e">
            <v>#N/A</v>
          </cell>
        </row>
        <row r="1377">
          <cell r="D1377" t="str">
            <v xml:space="preserve"> </v>
          </cell>
          <cell r="E1377" t="e">
            <v>#N/A</v>
          </cell>
          <cell r="F1377" t="e">
            <v>#N/A</v>
          </cell>
          <cell r="G1377">
            <v>0</v>
          </cell>
          <cell r="H1377">
            <v>0</v>
          </cell>
          <cell r="I1377" t="str">
            <v xml:space="preserve"> </v>
          </cell>
          <cell r="J1377">
            <v>0</v>
          </cell>
          <cell r="K1377">
            <v>0</v>
          </cell>
          <cell r="M1377" t="e">
            <v>#N/A</v>
          </cell>
          <cell r="N1377" t="e">
            <v>#N/A</v>
          </cell>
        </row>
        <row r="1378">
          <cell r="D1378" t="str">
            <v xml:space="preserve"> </v>
          </cell>
          <cell r="E1378" t="e">
            <v>#N/A</v>
          </cell>
          <cell r="F1378" t="e">
            <v>#N/A</v>
          </cell>
          <cell r="G1378">
            <v>0</v>
          </cell>
          <cell r="H1378">
            <v>0</v>
          </cell>
          <cell r="I1378" t="str">
            <v xml:space="preserve"> </v>
          </cell>
          <cell r="J1378">
            <v>0</v>
          </cell>
          <cell r="K1378">
            <v>0</v>
          </cell>
          <cell r="M1378" t="e">
            <v>#N/A</v>
          </cell>
          <cell r="N1378" t="e">
            <v>#N/A</v>
          </cell>
        </row>
        <row r="1379">
          <cell r="D1379" t="str">
            <v xml:space="preserve"> </v>
          </cell>
          <cell r="E1379" t="e">
            <v>#N/A</v>
          </cell>
          <cell r="F1379" t="e">
            <v>#N/A</v>
          </cell>
          <cell r="G1379">
            <v>0</v>
          </cell>
          <cell r="H1379">
            <v>0</v>
          </cell>
          <cell r="I1379" t="str">
            <v xml:space="preserve"> </v>
          </cell>
          <cell r="J1379">
            <v>0</v>
          </cell>
          <cell r="K1379">
            <v>0</v>
          </cell>
          <cell r="M1379" t="e">
            <v>#N/A</v>
          </cell>
          <cell r="N1379" t="e">
            <v>#N/A</v>
          </cell>
        </row>
        <row r="1380">
          <cell r="D1380" t="str">
            <v xml:space="preserve"> </v>
          </cell>
          <cell r="E1380" t="e">
            <v>#N/A</v>
          </cell>
          <cell r="F1380" t="e">
            <v>#N/A</v>
          </cell>
          <cell r="G1380">
            <v>0</v>
          </cell>
          <cell r="H1380">
            <v>0</v>
          </cell>
          <cell r="I1380" t="str">
            <v xml:space="preserve"> </v>
          </cell>
          <cell r="J1380">
            <v>0</v>
          </cell>
          <cell r="K1380">
            <v>0</v>
          </cell>
          <cell r="M1380" t="e">
            <v>#N/A</v>
          </cell>
          <cell r="N1380" t="e">
            <v>#N/A</v>
          </cell>
        </row>
        <row r="1381">
          <cell r="D1381" t="str">
            <v xml:space="preserve"> </v>
          </cell>
          <cell r="E1381" t="e">
            <v>#N/A</v>
          </cell>
          <cell r="F1381" t="e">
            <v>#N/A</v>
          </cell>
          <cell r="G1381">
            <v>0</v>
          </cell>
          <cell r="H1381">
            <v>0</v>
          </cell>
          <cell r="I1381" t="str">
            <v xml:space="preserve"> </v>
          </cell>
          <cell r="J1381">
            <v>0</v>
          </cell>
          <cell r="K1381">
            <v>0</v>
          </cell>
          <cell r="M1381" t="e">
            <v>#N/A</v>
          </cell>
          <cell r="N1381" t="e">
            <v>#N/A</v>
          </cell>
        </row>
        <row r="1382">
          <cell r="D1382" t="str">
            <v xml:space="preserve"> </v>
          </cell>
          <cell r="E1382" t="e">
            <v>#N/A</v>
          </cell>
          <cell r="F1382" t="e">
            <v>#N/A</v>
          </cell>
          <cell r="G1382">
            <v>0</v>
          </cell>
          <cell r="H1382">
            <v>0</v>
          </cell>
          <cell r="I1382" t="str">
            <v xml:space="preserve"> </v>
          </cell>
          <cell r="J1382">
            <v>0</v>
          </cell>
          <cell r="K1382">
            <v>0</v>
          </cell>
          <cell r="M1382" t="e">
            <v>#N/A</v>
          </cell>
          <cell r="N1382" t="e">
            <v>#N/A</v>
          </cell>
        </row>
        <row r="1383">
          <cell r="D1383" t="str">
            <v xml:space="preserve"> </v>
          </cell>
          <cell r="E1383" t="e">
            <v>#N/A</v>
          </cell>
          <cell r="F1383" t="e">
            <v>#N/A</v>
          </cell>
          <cell r="G1383">
            <v>0</v>
          </cell>
          <cell r="H1383">
            <v>0</v>
          </cell>
          <cell r="I1383" t="str">
            <v xml:space="preserve"> </v>
          </cell>
          <cell r="J1383">
            <v>0</v>
          </cell>
          <cell r="K1383">
            <v>0</v>
          </cell>
          <cell r="M1383" t="e">
            <v>#N/A</v>
          </cell>
          <cell r="N1383" t="e">
            <v>#N/A</v>
          </cell>
        </row>
        <row r="1384">
          <cell r="D1384" t="str">
            <v xml:space="preserve"> </v>
          </cell>
          <cell r="E1384" t="e">
            <v>#N/A</v>
          </cell>
          <cell r="F1384" t="e">
            <v>#N/A</v>
          </cell>
          <cell r="G1384">
            <v>0</v>
          </cell>
          <cell r="H1384">
            <v>0</v>
          </cell>
          <cell r="I1384" t="str">
            <v xml:space="preserve"> </v>
          </cell>
          <cell r="J1384">
            <v>0</v>
          </cell>
          <cell r="K1384">
            <v>0</v>
          </cell>
          <cell r="M1384" t="e">
            <v>#N/A</v>
          </cell>
          <cell r="N1384" t="e">
            <v>#N/A</v>
          </cell>
        </row>
        <row r="1385">
          <cell r="D1385" t="str">
            <v xml:space="preserve"> </v>
          </cell>
          <cell r="E1385" t="e">
            <v>#N/A</v>
          </cell>
          <cell r="F1385" t="e">
            <v>#N/A</v>
          </cell>
          <cell r="G1385">
            <v>0</v>
          </cell>
          <cell r="H1385">
            <v>0</v>
          </cell>
          <cell r="I1385" t="str">
            <v xml:space="preserve"> </v>
          </cell>
          <cell r="J1385">
            <v>0</v>
          </cell>
          <cell r="K1385">
            <v>0</v>
          </cell>
          <cell r="M1385" t="e">
            <v>#N/A</v>
          </cell>
          <cell r="N1385" t="e">
            <v>#N/A</v>
          </cell>
        </row>
        <row r="1386">
          <cell r="D1386" t="str">
            <v xml:space="preserve"> </v>
          </cell>
          <cell r="E1386" t="e">
            <v>#N/A</v>
          </cell>
          <cell r="F1386" t="e">
            <v>#N/A</v>
          </cell>
          <cell r="G1386">
            <v>0</v>
          </cell>
          <cell r="H1386">
            <v>0</v>
          </cell>
          <cell r="I1386" t="str">
            <v xml:space="preserve"> </v>
          </cell>
          <cell r="J1386">
            <v>0</v>
          </cell>
          <cell r="K1386">
            <v>0</v>
          </cell>
          <cell r="M1386" t="e">
            <v>#N/A</v>
          </cell>
          <cell r="N1386" t="e">
            <v>#N/A</v>
          </cell>
        </row>
        <row r="1387">
          <cell r="D1387" t="str">
            <v xml:space="preserve"> </v>
          </cell>
          <cell r="E1387" t="e">
            <v>#N/A</v>
          </cell>
          <cell r="F1387" t="e">
            <v>#N/A</v>
          </cell>
          <cell r="G1387">
            <v>0</v>
          </cell>
          <cell r="H1387">
            <v>0</v>
          </cell>
          <cell r="I1387" t="str">
            <v xml:space="preserve"> </v>
          </cell>
          <cell r="J1387">
            <v>0</v>
          </cell>
          <cell r="K1387">
            <v>0</v>
          </cell>
          <cell r="M1387" t="e">
            <v>#N/A</v>
          </cell>
          <cell r="N1387" t="e">
            <v>#N/A</v>
          </cell>
        </row>
        <row r="1388">
          <cell r="D1388" t="str">
            <v xml:space="preserve"> </v>
          </cell>
          <cell r="E1388" t="e">
            <v>#N/A</v>
          </cell>
          <cell r="F1388" t="e">
            <v>#N/A</v>
          </cell>
          <cell r="G1388">
            <v>0</v>
          </cell>
          <cell r="H1388">
            <v>0</v>
          </cell>
          <cell r="I1388" t="str">
            <v xml:space="preserve"> </v>
          </cell>
          <cell r="J1388">
            <v>0</v>
          </cell>
          <cell r="K1388">
            <v>0</v>
          </cell>
          <cell r="M1388" t="e">
            <v>#N/A</v>
          </cell>
          <cell r="N1388" t="e">
            <v>#N/A</v>
          </cell>
        </row>
        <row r="1389">
          <cell r="D1389" t="str">
            <v xml:space="preserve"> </v>
          </cell>
          <cell r="E1389" t="e">
            <v>#N/A</v>
          </cell>
          <cell r="F1389" t="e">
            <v>#N/A</v>
          </cell>
          <cell r="G1389">
            <v>0</v>
          </cell>
          <cell r="H1389">
            <v>0</v>
          </cell>
          <cell r="I1389" t="str">
            <v xml:space="preserve"> </v>
          </cell>
          <cell r="J1389">
            <v>0</v>
          </cell>
          <cell r="K1389">
            <v>0</v>
          </cell>
          <cell r="M1389" t="e">
            <v>#N/A</v>
          </cell>
          <cell r="N1389" t="e">
            <v>#N/A</v>
          </cell>
        </row>
        <row r="1390">
          <cell r="D1390" t="str">
            <v xml:space="preserve"> </v>
          </cell>
          <cell r="E1390" t="e">
            <v>#N/A</v>
          </cell>
          <cell r="F1390" t="e">
            <v>#N/A</v>
          </cell>
          <cell r="G1390">
            <v>0</v>
          </cell>
          <cell r="H1390">
            <v>0</v>
          </cell>
          <cell r="I1390" t="str">
            <v xml:space="preserve"> </v>
          </cell>
          <cell r="J1390">
            <v>0</v>
          </cell>
          <cell r="K1390">
            <v>0</v>
          </cell>
          <cell r="M1390" t="e">
            <v>#N/A</v>
          </cell>
          <cell r="N1390" t="e">
            <v>#N/A</v>
          </cell>
        </row>
        <row r="1391">
          <cell r="D1391" t="str">
            <v xml:space="preserve"> </v>
          </cell>
          <cell r="E1391" t="e">
            <v>#N/A</v>
          </cell>
          <cell r="F1391" t="e">
            <v>#N/A</v>
          </cell>
          <cell r="G1391">
            <v>0</v>
          </cell>
          <cell r="H1391">
            <v>0</v>
          </cell>
          <cell r="I1391" t="str">
            <v xml:space="preserve"> </v>
          </cell>
          <cell r="J1391">
            <v>0</v>
          </cell>
          <cell r="K1391">
            <v>0</v>
          </cell>
          <cell r="M1391" t="e">
            <v>#N/A</v>
          </cell>
          <cell r="N1391" t="e">
            <v>#N/A</v>
          </cell>
        </row>
        <row r="1392">
          <cell r="D1392" t="str">
            <v xml:space="preserve"> </v>
          </cell>
          <cell r="E1392" t="e">
            <v>#N/A</v>
          </cell>
          <cell r="F1392" t="e">
            <v>#N/A</v>
          </cell>
          <cell r="G1392">
            <v>0</v>
          </cell>
          <cell r="H1392">
            <v>0</v>
          </cell>
          <cell r="I1392" t="str">
            <v xml:space="preserve"> </v>
          </cell>
          <cell r="J1392">
            <v>0</v>
          </cell>
          <cell r="K1392">
            <v>0</v>
          </cell>
          <cell r="M1392" t="e">
            <v>#N/A</v>
          </cell>
          <cell r="N1392" t="e">
            <v>#N/A</v>
          </cell>
        </row>
        <row r="1393">
          <cell r="D1393" t="str">
            <v xml:space="preserve"> </v>
          </cell>
          <cell r="E1393" t="e">
            <v>#N/A</v>
          </cell>
          <cell r="F1393" t="e">
            <v>#N/A</v>
          </cell>
          <cell r="G1393">
            <v>0</v>
          </cell>
          <cell r="H1393">
            <v>0</v>
          </cell>
          <cell r="I1393" t="str">
            <v xml:space="preserve"> </v>
          </cell>
          <cell r="J1393">
            <v>0</v>
          </cell>
          <cell r="K1393">
            <v>0</v>
          </cell>
          <cell r="M1393" t="e">
            <v>#N/A</v>
          </cell>
          <cell r="N1393" t="e">
            <v>#N/A</v>
          </cell>
        </row>
        <row r="1394">
          <cell r="D1394" t="str">
            <v xml:space="preserve"> </v>
          </cell>
          <cell r="E1394" t="e">
            <v>#N/A</v>
          </cell>
          <cell r="F1394" t="e">
            <v>#N/A</v>
          </cell>
          <cell r="G1394">
            <v>0</v>
          </cell>
          <cell r="H1394">
            <v>0</v>
          </cell>
          <cell r="I1394" t="str">
            <v xml:space="preserve"> </v>
          </cell>
          <cell r="J1394">
            <v>0</v>
          </cell>
          <cell r="K1394">
            <v>0</v>
          </cell>
          <cell r="M1394" t="e">
            <v>#N/A</v>
          </cell>
          <cell r="N1394" t="e">
            <v>#N/A</v>
          </cell>
        </row>
        <row r="1395">
          <cell r="D1395" t="str">
            <v xml:space="preserve"> </v>
          </cell>
          <cell r="E1395" t="e">
            <v>#N/A</v>
          </cell>
          <cell r="F1395" t="e">
            <v>#N/A</v>
          </cell>
          <cell r="G1395">
            <v>0</v>
          </cell>
          <cell r="H1395">
            <v>0</v>
          </cell>
          <cell r="I1395" t="str">
            <v xml:space="preserve"> </v>
          </cell>
          <cell r="J1395">
            <v>0</v>
          </cell>
          <cell r="K1395">
            <v>0</v>
          </cell>
          <cell r="M1395" t="e">
            <v>#N/A</v>
          </cell>
          <cell r="N1395" t="e">
            <v>#N/A</v>
          </cell>
        </row>
        <row r="1396">
          <cell r="D1396" t="str">
            <v xml:space="preserve"> </v>
          </cell>
          <cell r="E1396" t="e">
            <v>#N/A</v>
          </cell>
          <cell r="F1396" t="e">
            <v>#N/A</v>
          </cell>
          <cell r="G1396">
            <v>0</v>
          </cell>
          <cell r="H1396">
            <v>0</v>
          </cell>
          <cell r="I1396" t="str">
            <v xml:space="preserve"> </v>
          </cell>
          <cell r="J1396">
            <v>0</v>
          </cell>
          <cell r="K1396">
            <v>0</v>
          </cell>
          <cell r="M1396" t="e">
            <v>#N/A</v>
          </cell>
          <cell r="N1396" t="e">
            <v>#N/A</v>
          </cell>
        </row>
        <row r="1397">
          <cell r="D1397" t="str">
            <v xml:space="preserve"> </v>
          </cell>
          <cell r="E1397" t="e">
            <v>#N/A</v>
          </cell>
          <cell r="F1397" t="e">
            <v>#N/A</v>
          </cell>
          <cell r="G1397">
            <v>0</v>
          </cell>
          <cell r="H1397">
            <v>0</v>
          </cell>
          <cell r="I1397" t="str">
            <v xml:space="preserve"> </v>
          </cell>
          <cell r="J1397">
            <v>0</v>
          </cell>
          <cell r="K1397">
            <v>0</v>
          </cell>
          <cell r="M1397" t="e">
            <v>#N/A</v>
          </cell>
          <cell r="N1397" t="e">
            <v>#N/A</v>
          </cell>
        </row>
        <row r="1398">
          <cell r="D1398" t="str">
            <v xml:space="preserve"> </v>
          </cell>
          <cell r="E1398" t="e">
            <v>#N/A</v>
          </cell>
          <cell r="F1398" t="e">
            <v>#N/A</v>
          </cell>
          <cell r="G1398">
            <v>0</v>
          </cell>
          <cell r="H1398">
            <v>0</v>
          </cell>
          <cell r="I1398" t="str">
            <v xml:space="preserve"> </v>
          </cell>
          <cell r="J1398">
            <v>0</v>
          </cell>
          <cell r="K1398">
            <v>0</v>
          </cell>
          <cell r="M1398" t="e">
            <v>#N/A</v>
          </cell>
          <cell r="N1398" t="e">
            <v>#N/A</v>
          </cell>
        </row>
        <row r="1399">
          <cell r="D1399" t="str">
            <v xml:space="preserve"> </v>
          </cell>
          <cell r="E1399" t="e">
            <v>#N/A</v>
          </cell>
          <cell r="F1399" t="e">
            <v>#N/A</v>
          </cell>
          <cell r="G1399">
            <v>0</v>
          </cell>
          <cell r="H1399">
            <v>0</v>
          </cell>
          <cell r="I1399" t="str">
            <v xml:space="preserve"> </v>
          </cell>
          <cell r="J1399">
            <v>0</v>
          </cell>
          <cell r="K1399">
            <v>0</v>
          </cell>
          <cell r="M1399" t="e">
            <v>#N/A</v>
          </cell>
          <cell r="N1399" t="e">
            <v>#N/A</v>
          </cell>
        </row>
        <row r="1400">
          <cell r="D1400" t="str">
            <v xml:space="preserve"> </v>
          </cell>
          <cell r="E1400" t="e">
            <v>#N/A</v>
          </cell>
          <cell r="F1400" t="e">
            <v>#N/A</v>
          </cell>
          <cell r="G1400">
            <v>0</v>
          </cell>
          <cell r="H1400">
            <v>0</v>
          </cell>
          <cell r="I1400" t="str">
            <v xml:space="preserve"> </v>
          </cell>
          <cell r="J1400">
            <v>0</v>
          </cell>
          <cell r="K1400">
            <v>0</v>
          </cell>
          <cell r="M1400" t="e">
            <v>#N/A</v>
          </cell>
          <cell r="N1400" t="e">
            <v>#N/A</v>
          </cell>
        </row>
        <row r="1401">
          <cell r="D1401" t="str">
            <v xml:space="preserve"> </v>
          </cell>
          <cell r="E1401" t="e">
            <v>#N/A</v>
          </cell>
          <cell r="F1401" t="e">
            <v>#N/A</v>
          </cell>
          <cell r="G1401">
            <v>0</v>
          </cell>
          <cell r="H1401">
            <v>0</v>
          </cell>
          <cell r="I1401" t="str">
            <v xml:space="preserve"> </v>
          </cell>
          <cell r="J1401">
            <v>0</v>
          </cell>
          <cell r="K1401">
            <v>0</v>
          </cell>
          <cell r="M1401" t="e">
            <v>#N/A</v>
          </cell>
          <cell r="N1401" t="e">
            <v>#N/A</v>
          </cell>
        </row>
        <row r="1402">
          <cell r="D1402" t="str">
            <v xml:space="preserve"> </v>
          </cell>
          <cell r="E1402" t="e">
            <v>#N/A</v>
          </cell>
          <cell r="F1402" t="e">
            <v>#N/A</v>
          </cell>
          <cell r="G1402">
            <v>0</v>
          </cell>
          <cell r="H1402">
            <v>0</v>
          </cell>
          <cell r="I1402" t="str">
            <v xml:space="preserve"> </v>
          </cell>
          <cell r="J1402">
            <v>0</v>
          </cell>
          <cell r="K1402">
            <v>0</v>
          </cell>
          <cell r="M1402" t="e">
            <v>#N/A</v>
          </cell>
          <cell r="N1402" t="e">
            <v>#N/A</v>
          </cell>
        </row>
        <row r="1403">
          <cell r="D1403" t="str">
            <v xml:space="preserve"> </v>
          </cell>
          <cell r="E1403" t="e">
            <v>#N/A</v>
          </cell>
          <cell r="F1403" t="e">
            <v>#N/A</v>
          </cell>
          <cell r="G1403">
            <v>0</v>
          </cell>
          <cell r="H1403">
            <v>0</v>
          </cell>
          <cell r="I1403" t="str">
            <v xml:space="preserve"> </v>
          </cell>
          <cell r="J1403">
            <v>0</v>
          </cell>
          <cell r="K1403">
            <v>0</v>
          </cell>
          <cell r="M1403" t="e">
            <v>#N/A</v>
          </cell>
          <cell r="N1403" t="e">
            <v>#N/A</v>
          </cell>
        </row>
        <row r="1404">
          <cell r="D1404" t="str">
            <v xml:space="preserve"> </v>
          </cell>
          <cell r="E1404" t="e">
            <v>#N/A</v>
          </cell>
          <cell r="F1404" t="e">
            <v>#N/A</v>
          </cell>
          <cell r="G1404">
            <v>0</v>
          </cell>
          <cell r="H1404">
            <v>0</v>
          </cell>
          <cell r="I1404" t="str">
            <v xml:space="preserve"> </v>
          </cell>
          <cell r="J1404">
            <v>0</v>
          </cell>
          <cell r="K1404">
            <v>0</v>
          </cell>
          <cell r="M1404" t="e">
            <v>#N/A</v>
          </cell>
          <cell r="N1404" t="e">
            <v>#N/A</v>
          </cell>
        </row>
        <row r="1405">
          <cell r="D1405" t="str">
            <v xml:space="preserve"> </v>
          </cell>
          <cell r="E1405" t="e">
            <v>#N/A</v>
          </cell>
          <cell r="F1405" t="e">
            <v>#N/A</v>
          </cell>
          <cell r="G1405">
            <v>0</v>
          </cell>
          <cell r="H1405">
            <v>0</v>
          </cell>
          <cell r="I1405" t="str">
            <v xml:space="preserve"> </v>
          </cell>
          <cell r="J1405">
            <v>0</v>
          </cell>
          <cell r="K1405">
            <v>0</v>
          </cell>
          <cell r="M1405" t="e">
            <v>#N/A</v>
          </cell>
          <cell r="N1405" t="e">
            <v>#N/A</v>
          </cell>
        </row>
        <row r="1406">
          <cell r="D1406" t="str">
            <v xml:space="preserve"> </v>
          </cell>
          <cell r="E1406" t="e">
            <v>#N/A</v>
          </cell>
          <cell r="F1406" t="e">
            <v>#N/A</v>
          </cell>
          <cell r="G1406">
            <v>0</v>
          </cell>
          <cell r="H1406">
            <v>0</v>
          </cell>
          <cell r="I1406" t="str">
            <v xml:space="preserve"> </v>
          </cell>
          <cell r="J1406">
            <v>0</v>
          </cell>
          <cell r="K1406">
            <v>0</v>
          </cell>
          <cell r="M1406" t="e">
            <v>#N/A</v>
          </cell>
          <cell r="N1406" t="e">
            <v>#N/A</v>
          </cell>
        </row>
        <row r="1407">
          <cell r="D1407" t="str">
            <v xml:space="preserve"> </v>
          </cell>
          <cell r="E1407" t="e">
            <v>#N/A</v>
          </cell>
          <cell r="F1407" t="e">
            <v>#N/A</v>
          </cell>
          <cell r="G1407">
            <v>0</v>
          </cell>
          <cell r="H1407">
            <v>0</v>
          </cell>
          <cell r="I1407" t="str">
            <v xml:space="preserve"> </v>
          </cell>
          <cell r="J1407">
            <v>0</v>
          </cell>
          <cell r="K1407">
            <v>0</v>
          </cell>
          <cell r="M1407" t="e">
            <v>#N/A</v>
          </cell>
          <cell r="N1407" t="e">
            <v>#N/A</v>
          </cell>
        </row>
        <row r="1408">
          <cell r="D1408" t="str">
            <v xml:space="preserve"> </v>
          </cell>
          <cell r="E1408" t="e">
            <v>#N/A</v>
          </cell>
          <cell r="F1408" t="e">
            <v>#N/A</v>
          </cell>
          <cell r="G1408">
            <v>0</v>
          </cell>
          <cell r="H1408">
            <v>0</v>
          </cell>
          <cell r="I1408" t="str">
            <v xml:space="preserve"> </v>
          </cell>
          <cell r="J1408">
            <v>0</v>
          </cell>
          <cell r="K1408">
            <v>0</v>
          </cell>
          <cell r="M1408" t="e">
            <v>#N/A</v>
          </cell>
          <cell r="N1408" t="e">
            <v>#N/A</v>
          </cell>
        </row>
        <row r="1409">
          <cell r="D1409" t="str">
            <v xml:space="preserve"> </v>
          </cell>
          <cell r="E1409" t="e">
            <v>#N/A</v>
          </cell>
          <cell r="F1409" t="e">
            <v>#N/A</v>
          </cell>
          <cell r="G1409">
            <v>0</v>
          </cell>
          <cell r="H1409">
            <v>0</v>
          </cell>
          <cell r="I1409" t="str">
            <v xml:space="preserve"> </v>
          </cell>
          <cell r="J1409">
            <v>0</v>
          </cell>
          <cell r="K1409">
            <v>0</v>
          </cell>
          <cell r="M1409" t="e">
            <v>#N/A</v>
          </cell>
          <cell r="N1409" t="e">
            <v>#N/A</v>
          </cell>
        </row>
        <row r="1410">
          <cell r="D1410" t="str">
            <v xml:space="preserve"> </v>
          </cell>
          <cell r="E1410" t="e">
            <v>#N/A</v>
          </cell>
          <cell r="F1410" t="e">
            <v>#N/A</v>
          </cell>
          <cell r="G1410">
            <v>0</v>
          </cell>
          <cell r="H1410">
            <v>0</v>
          </cell>
          <cell r="I1410" t="str">
            <v xml:space="preserve"> </v>
          </cell>
          <cell r="J1410">
            <v>0</v>
          </cell>
          <cell r="K1410">
            <v>0</v>
          </cell>
          <cell r="M1410" t="e">
            <v>#N/A</v>
          </cell>
          <cell r="N1410" t="e">
            <v>#N/A</v>
          </cell>
        </row>
        <row r="1411">
          <cell r="D1411" t="str">
            <v xml:space="preserve"> </v>
          </cell>
          <cell r="E1411" t="e">
            <v>#N/A</v>
          </cell>
          <cell r="F1411" t="e">
            <v>#N/A</v>
          </cell>
          <cell r="G1411">
            <v>0</v>
          </cell>
          <cell r="H1411">
            <v>0</v>
          </cell>
          <cell r="I1411" t="str">
            <v xml:space="preserve"> </v>
          </cell>
          <cell r="J1411">
            <v>0</v>
          </cell>
          <cell r="K1411">
            <v>0</v>
          </cell>
          <cell r="M1411" t="e">
            <v>#N/A</v>
          </cell>
          <cell r="N1411" t="e">
            <v>#N/A</v>
          </cell>
        </row>
        <row r="1412">
          <cell r="D1412" t="str">
            <v xml:space="preserve"> </v>
          </cell>
          <cell r="E1412" t="e">
            <v>#N/A</v>
          </cell>
          <cell r="F1412" t="e">
            <v>#N/A</v>
          </cell>
          <cell r="G1412">
            <v>0</v>
          </cell>
          <cell r="H1412">
            <v>0</v>
          </cell>
          <cell r="I1412" t="str">
            <v xml:space="preserve"> </v>
          </cell>
          <cell r="J1412">
            <v>0</v>
          </cell>
          <cell r="K1412">
            <v>0</v>
          </cell>
          <cell r="M1412" t="e">
            <v>#N/A</v>
          </cell>
          <cell r="N1412" t="e">
            <v>#N/A</v>
          </cell>
        </row>
        <row r="1413">
          <cell r="D1413" t="str">
            <v xml:space="preserve"> </v>
          </cell>
          <cell r="E1413" t="e">
            <v>#N/A</v>
          </cell>
          <cell r="F1413" t="e">
            <v>#N/A</v>
          </cell>
          <cell r="G1413">
            <v>0</v>
          </cell>
          <cell r="H1413">
            <v>0</v>
          </cell>
          <cell r="I1413" t="str">
            <v xml:space="preserve"> </v>
          </cell>
          <cell r="J1413">
            <v>0</v>
          </cell>
          <cell r="K1413">
            <v>0</v>
          </cell>
          <cell r="M1413" t="e">
            <v>#N/A</v>
          </cell>
          <cell r="N1413" t="e">
            <v>#N/A</v>
          </cell>
        </row>
        <row r="1414">
          <cell r="D1414" t="str">
            <v xml:space="preserve"> </v>
          </cell>
          <cell r="E1414" t="e">
            <v>#N/A</v>
          </cell>
          <cell r="F1414" t="e">
            <v>#N/A</v>
          </cell>
          <cell r="G1414">
            <v>0</v>
          </cell>
          <cell r="H1414">
            <v>0</v>
          </cell>
          <cell r="I1414" t="str">
            <v xml:space="preserve"> </v>
          </cell>
          <cell r="J1414">
            <v>0</v>
          </cell>
          <cell r="K1414">
            <v>0</v>
          </cell>
          <cell r="M1414" t="e">
            <v>#N/A</v>
          </cell>
          <cell r="N1414" t="e">
            <v>#N/A</v>
          </cell>
        </row>
        <row r="1415">
          <cell r="D1415" t="str">
            <v xml:space="preserve"> </v>
          </cell>
          <cell r="E1415" t="e">
            <v>#N/A</v>
          </cell>
          <cell r="F1415" t="e">
            <v>#N/A</v>
          </cell>
          <cell r="G1415">
            <v>0</v>
          </cell>
          <cell r="H1415">
            <v>0</v>
          </cell>
          <cell r="I1415" t="str">
            <v xml:space="preserve"> </v>
          </cell>
          <cell r="J1415">
            <v>0</v>
          </cell>
          <cell r="K1415">
            <v>0</v>
          </cell>
          <cell r="M1415" t="e">
            <v>#N/A</v>
          </cell>
          <cell r="N1415" t="e">
            <v>#N/A</v>
          </cell>
        </row>
        <row r="1416">
          <cell r="D1416" t="str">
            <v xml:space="preserve"> </v>
          </cell>
          <cell r="E1416" t="e">
            <v>#N/A</v>
          </cell>
          <cell r="F1416" t="e">
            <v>#N/A</v>
          </cell>
          <cell r="G1416">
            <v>0</v>
          </cell>
          <cell r="H1416">
            <v>0</v>
          </cell>
          <cell r="I1416" t="str">
            <v xml:space="preserve"> </v>
          </cell>
          <cell r="J1416">
            <v>0</v>
          </cell>
          <cell r="K1416">
            <v>0</v>
          </cell>
          <cell r="M1416" t="e">
            <v>#N/A</v>
          </cell>
          <cell r="N1416" t="e">
            <v>#N/A</v>
          </cell>
        </row>
        <row r="1417">
          <cell r="D1417" t="str">
            <v xml:space="preserve"> </v>
          </cell>
          <cell r="E1417" t="e">
            <v>#N/A</v>
          </cell>
          <cell r="F1417" t="e">
            <v>#N/A</v>
          </cell>
          <cell r="G1417">
            <v>0</v>
          </cell>
          <cell r="H1417">
            <v>0</v>
          </cell>
          <cell r="I1417" t="str">
            <v xml:space="preserve"> </v>
          </cell>
          <cell r="J1417">
            <v>0</v>
          </cell>
          <cell r="K1417">
            <v>0</v>
          </cell>
          <cell r="M1417" t="e">
            <v>#N/A</v>
          </cell>
          <cell r="N1417" t="e">
            <v>#N/A</v>
          </cell>
        </row>
        <row r="1418">
          <cell r="D1418" t="str">
            <v xml:space="preserve"> </v>
          </cell>
          <cell r="E1418" t="e">
            <v>#N/A</v>
          </cell>
          <cell r="F1418" t="e">
            <v>#N/A</v>
          </cell>
          <cell r="G1418">
            <v>0</v>
          </cell>
          <cell r="H1418">
            <v>0</v>
          </cell>
          <cell r="I1418" t="str">
            <v xml:space="preserve"> </v>
          </cell>
          <cell r="J1418">
            <v>0</v>
          </cell>
          <cell r="K1418">
            <v>0</v>
          </cell>
          <cell r="M1418" t="e">
            <v>#N/A</v>
          </cell>
          <cell r="N1418" t="e">
            <v>#N/A</v>
          </cell>
        </row>
        <row r="1419">
          <cell r="D1419" t="str">
            <v xml:space="preserve"> </v>
          </cell>
          <cell r="E1419" t="e">
            <v>#N/A</v>
          </cell>
          <cell r="F1419" t="e">
            <v>#N/A</v>
          </cell>
          <cell r="G1419">
            <v>0</v>
          </cell>
          <cell r="H1419">
            <v>0</v>
          </cell>
          <cell r="I1419" t="str">
            <v xml:space="preserve"> </v>
          </cell>
          <cell r="J1419">
            <v>0</v>
          </cell>
          <cell r="K1419">
            <v>0</v>
          </cell>
          <cell r="M1419" t="e">
            <v>#N/A</v>
          </cell>
          <cell r="N1419" t="e">
            <v>#N/A</v>
          </cell>
        </row>
        <row r="1420">
          <cell r="D1420" t="str">
            <v xml:space="preserve"> </v>
          </cell>
          <cell r="E1420" t="e">
            <v>#N/A</v>
          </cell>
          <cell r="F1420" t="e">
            <v>#N/A</v>
          </cell>
          <cell r="G1420">
            <v>0</v>
          </cell>
          <cell r="H1420">
            <v>0</v>
          </cell>
          <cell r="I1420" t="str">
            <v xml:space="preserve"> </v>
          </cell>
          <cell r="J1420">
            <v>0</v>
          </cell>
          <cell r="K1420">
            <v>0</v>
          </cell>
          <cell r="M1420" t="e">
            <v>#N/A</v>
          </cell>
          <cell r="N1420" t="e">
            <v>#N/A</v>
          </cell>
        </row>
        <row r="1421">
          <cell r="D1421" t="str">
            <v xml:space="preserve"> </v>
          </cell>
          <cell r="E1421" t="e">
            <v>#N/A</v>
          </cell>
          <cell r="F1421" t="e">
            <v>#N/A</v>
          </cell>
          <cell r="G1421">
            <v>0</v>
          </cell>
          <cell r="H1421">
            <v>0</v>
          </cell>
          <cell r="I1421" t="str">
            <v xml:space="preserve"> </v>
          </cell>
          <cell r="J1421">
            <v>0</v>
          </cell>
          <cell r="K1421">
            <v>0</v>
          </cell>
          <cell r="M1421" t="e">
            <v>#N/A</v>
          </cell>
          <cell r="N1421" t="e">
            <v>#N/A</v>
          </cell>
        </row>
        <row r="1422">
          <cell r="D1422" t="str">
            <v xml:space="preserve"> </v>
          </cell>
          <cell r="E1422" t="e">
            <v>#N/A</v>
          </cell>
          <cell r="F1422" t="e">
            <v>#N/A</v>
          </cell>
          <cell r="G1422">
            <v>0</v>
          </cell>
          <cell r="H1422">
            <v>0</v>
          </cell>
          <cell r="I1422" t="str">
            <v xml:space="preserve"> </v>
          </cell>
          <cell r="J1422">
            <v>0</v>
          </cell>
          <cell r="K1422">
            <v>0</v>
          </cell>
          <cell r="M1422" t="e">
            <v>#N/A</v>
          </cell>
          <cell r="N1422" t="e">
            <v>#N/A</v>
          </cell>
        </row>
        <row r="1423">
          <cell r="D1423" t="str">
            <v xml:space="preserve"> </v>
          </cell>
          <cell r="E1423" t="e">
            <v>#N/A</v>
          </cell>
          <cell r="F1423" t="e">
            <v>#N/A</v>
          </cell>
          <cell r="G1423">
            <v>0</v>
          </cell>
          <cell r="H1423">
            <v>0</v>
          </cell>
          <cell r="I1423" t="str">
            <v xml:space="preserve"> </v>
          </cell>
          <cell r="J1423">
            <v>0</v>
          </cell>
          <cell r="K1423">
            <v>0</v>
          </cell>
          <cell r="M1423" t="e">
            <v>#N/A</v>
          </cell>
          <cell r="N1423" t="e">
            <v>#N/A</v>
          </cell>
        </row>
        <row r="1424">
          <cell r="D1424" t="str">
            <v xml:space="preserve"> </v>
          </cell>
          <cell r="E1424" t="e">
            <v>#N/A</v>
          </cell>
          <cell r="F1424" t="e">
            <v>#N/A</v>
          </cell>
          <cell r="G1424">
            <v>0</v>
          </cell>
          <cell r="H1424">
            <v>0</v>
          </cell>
          <cell r="I1424" t="str">
            <v xml:space="preserve"> </v>
          </cell>
          <cell r="J1424">
            <v>0</v>
          </cell>
          <cell r="K1424">
            <v>0</v>
          </cell>
          <cell r="M1424" t="e">
            <v>#N/A</v>
          </cell>
          <cell r="N1424" t="e">
            <v>#N/A</v>
          </cell>
        </row>
        <row r="1425">
          <cell r="D1425" t="str">
            <v xml:space="preserve"> </v>
          </cell>
          <cell r="E1425" t="e">
            <v>#N/A</v>
          </cell>
          <cell r="F1425" t="e">
            <v>#N/A</v>
          </cell>
          <cell r="G1425">
            <v>0</v>
          </cell>
          <cell r="H1425">
            <v>0</v>
          </cell>
          <cell r="I1425" t="str">
            <v xml:space="preserve"> </v>
          </cell>
          <cell r="J1425">
            <v>0</v>
          </cell>
          <cell r="K1425">
            <v>0</v>
          </cell>
          <cell r="M1425" t="e">
            <v>#N/A</v>
          </cell>
          <cell r="N1425" t="e">
            <v>#N/A</v>
          </cell>
        </row>
        <row r="1426">
          <cell r="D1426" t="str">
            <v xml:space="preserve"> </v>
          </cell>
          <cell r="E1426" t="e">
            <v>#N/A</v>
          </cell>
          <cell r="F1426" t="e">
            <v>#N/A</v>
          </cell>
          <cell r="G1426">
            <v>0</v>
          </cell>
          <cell r="H1426">
            <v>0</v>
          </cell>
          <cell r="I1426" t="str">
            <v xml:space="preserve"> </v>
          </cell>
          <cell r="J1426">
            <v>0</v>
          </cell>
          <cell r="K1426">
            <v>0</v>
          </cell>
          <cell r="M1426" t="e">
            <v>#N/A</v>
          </cell>
          <cell r="N1426" t="e">
            <v>#N/A</v>
          </cell>
        </row>
        <row r="1427">
          <cell r="D1427" t="str">
            <v xml:space="preserve"> </v>
          </cell>
          <cell r="E1427" t="e">
            <v>#N/A</v>
          </cell>
          <cell r="F1427" t="e">
            <v>#N/A</v>
          </cell>
          <cell r="G1427">
            <v>0</v>
          </cell>
          <cell r="H1427">
            <v>0</v>
          </cell>
          <cell r="I1427" t="str">
            <v xml:space="preserve"> </v>
          </cell>
          <cell r="J1427">
            <v>0</v>
          </cell>
          <cell r="K1427">
            <v>0</v>
          </cell>
          <cell r="M1427" t="e">
            <v>#N/A</v>
          </cell>
          <cell r="N1427" t="e">
            <v>#N/A</v>
          </cell>
        </row>
        <row r="1428">
          <cell r="D1428" t="str">
            <v xml:space="preserve"> </v>
          </cell>
          <cell r="E1428" t="e">
            <v>#N/A</v>
          </cell>
          <cell r="F1428" t="e">
            <v>#N/A</v>
          </cell>
          <cell r="G1428">
            <v>0</v>
          </cell>
          <cell r="H1428">
            <v>0</v>
          </cell>
          <cell r="I1428" t="str">
            <v xml:space="preserve"> </v>
          </cell>
          <cell r="J1428">
            <v>0</v>
          </cell>
          <cell r="K1428">
            <v>0</v>
          </cell>
          <cell r="M1428" t="e">
            <v>#N/A</v>
          </cell>
          <cell r="N1428" t="e">
            <v>#N/A</v>
          </cell>
        </row>
        <row r="1429">
          <cell r="D1429" t="str">
            <v xml:space="preserve"> </v>
          </cell>
          <cell r="E1429" t="e">
            <v>#N/A</v>
          </cell>
          <cell r="F1429" t="e">
            <v>#N/A</v>
          </cell>
          <cell r="G1429">
            <v>0</v>
          </cell>
          <cell r="H1429">
            <v>0</v>
          </cell>
          <cell r="I1429" t="str">
            <v xml:space="preserve"> </v>
          </cell>
          <cell r="J1429">
            <v>0</v>
          </cell>
          <cell r="K1429">
            <v>0</v>
          </cell>
          <cell r="M1429" t="e">
            <v>#N/A</v>
          </cell>
          <cell r="N1429" t="e">
            <v>#N/A</v>
          </cell>
        </row>
        <row r="1430">
          <cell r="D1430" t="str">
            <v xml:space="preserve"> </v>
          </cell>
          <cell r="E1430" t="e">
            <v>#N/A</v>
          </cell>
          <cell r="F1430" t="e">
            <v>#N/A</v>
          </cell>
          <cell r="G1430">
            <v>0</v>
          </cell>
          <cell r="H1430">
            <v>0</v>
          </cell>
          <cell r="I1430" t="str">
            <v xml:space="preserve"> </v>
          </cell>
          <cell r="J1430">
            <v>0</v>
          </cell>
          <cell r="K1430">
            <v>0</v>
          </cell>
          <cell r="M1430" t="e">
            <v>#N/A</v>
          </cell>
          <cell r="N1430" t="e">
            <v>#N/A</v>
          </cell>
        </row>
        <row r="1431">
          <cell r="D1431" t="str">
            <v xml:space="preserve"> </v>
          </cell>
          <cell r="E1431" t="e">
            <v>#N/A</v>
          </cell>
          <cell r="F1431" t="e">
            <v>#N/A</v>
          </cell>
          <cell r="G1431">
            <v>0</v>
          </cell>
          <cell r="H1431">
            <v>0</v>
          </cell>
          <cell r="I1431" t="str">
            <v xml:space="preserve"> </v>
          </cell>
          <cell r="J1431">
            <v>0</v>
          </cell>
          <cell r="K1431">
            <v>0</v>
          </cell>
          <cell r="M1431" t="e">
            <v>#N/A</v>
          </cell>
          <cell r="N1431" t="e">
            <v>#N/A</v>
          </cell>
        </row>
        <row r="1432">
          <cell r="D1432" t="str">
            <v xml:space="preserve"> </v>
          </cell>
          <cell r="E1432" t="e">
            <v>#N/A</v>
          </cell>
          <cell r="F1432" t="e">
            <v>#N/A</v>
          </cell>
          <cell r="G1432">
            <v>0</v>
          </cell>
          <cell r="H1432">
            <v>0</v>
          </cell>
          <cell r="I1432" t="str">
            <v xml:space="preserve"> </v>
          </cell>
          <cell r="J1432">
            <v>0</v>
          </cell>
          <cell r="K1432">
            <v>0</v>
          </cell>
          <cell r="M1432" t="e">
            <v>#N/A</v>
          </cell>
          <cell r="N1432" t="e">
            <v>#N/A</v>
          </cell>
        </row>
        <row r="1433">
          <cell r="D1433" t="str">
            <v xml:space="preserve"> </v>
          </cell>
          <cell r="E1433" t="e">
            <v>#N/A</v>
          </cell>
          <cell r="F1433" t="e">
            <v>#N/A</v>
          </cell>
          <cell r="G1433">
            <v>0</v>
          </cell>
          <cell r="H1433">
            <v>0</v>
          </cell>
          <cell r="I1433" t="str">
            <v xml:space="preserve"> </v>
          </cell>
          <cell r="J1433">
            <v>0</v>
          </cell>
          <cell r="K1433">
            <v>0</v>
          </cell>
          <cell r="M1433" t="e">
            <v>#N/A</v>
          </cell>
          <cell r="N1433" t="e">
            <v>#N/A</v>
          </cell>
        </row>
        <row r="1434">
          <cell r="D1434" t="str">
            <v xml:space="preserve"> </v>
          </cell>
          <cell r="E1434" t="e">
            <v>#N/A</v>
          </cell>
          <cell r="F1434" t="e">
            <v>#N/A</v>
          </cell>
          <cell r="G1434">
            <v>0</v>
          </cell>
          <cell r="H1434">
            <v>0</v>
          </cell>
          <cell r="I1434" t="str">
            <v xml:space="preserve"> </v>
          </cell>
          <cell r="J1434">
            <v>0</v>
          </cell>
          <cell r="K1434">
            <v>0</v>
          </cell>
          <cell r="M1434" t="e">
            <v>#N/A</v>
          </cell>
          <cell r="N1434" t="e">
            <v>#N/A</v>
          </cell>
        </row>
        <row r="1435">
          <cell r="D1435" t="str">
            <v xml:space="preserve"> </v>
          </cell>
          <cell r="E1435" t="e">
            <v>#N/A</v>
          </cell>
          <cell r="F1435" t="e">
            <v>#N/A</v>
          </cell>
          <cell r="G1435">
            <v>0</v>
          </cell>
          <cell r="H1435">
            <v>0</v>
          </cell>
          <cell r="I1435" t="str">
            <v xml:space="preserve"> </v>
          </cell>
          <cell r="J1435">
            <v>0</v>
          </cell>
          <cell r="K1435">
            <v>0</v>
          </cell>
          <cell r="M1435" t="e">
            <v>#N/A</v>
          </cell>
          <cell r="N1435" t="e">
            <v>#N/A</v>
          </cell>
        </row>
        <row r="1436">
          <cell r="D1436" t="str">
            <v xml:space="preserve"> </v>
          </cell>
          <cell r="E1436" t="e">
            <v>#N/A</v>
          </cell>
          <cell r="F1436" t="e">
            <v>#N/A</v>
          </cell>
          <cell r="G1436">
            <v>0</v>
          </cell>
          <cell r="H1436">
            <v>0</v>
          </cell>
          <cell r="I1436" t="str">
            <v xml:space="preserve"> </v>
          </cell>
          <cell r="J1436">
            <v>0</v>
          </cell>
          <cell r="K1436">
            <v>0</v>
          </cell>
          <cell r="M1436" t="e">
            <v>#N/A</v>
          </cell>
          <cell r="N1436" t="e">
            <v>#N/A</v>
          </cell>
        </row>
        <row r="1437">
          <cell r="D1437" t="str">
            <v xml:space="preserve"> </v>
          </cell>
          <cell r="E1437" t="e">
            <v>#N/A</v>
          </cell>
          <cell r="F1437" t="e">
            <v>#N/A</v>
          </cell>
          <cell r="G1437">
            <v>0</v>
          </cell>
          <cell r="H1437">
            <v>0</v>
          </cell>
          <cell r="I1437" t="str">
            <v xml:space="preserve"> </v>
          </cell>
          <cell r="J1437">
            <v>0</v>
          </cell>
          <cell r="K1437">
            <v>0</v>
          </cell>
          <cell r="M1437" t="e">
            <v>#N/A</v>
          </cell>
          <cell r="N1437" t="e">
            <v>#N/A</v>
          </cell>
        </row>
        <row r="1438">
          <cell r="D1438" t="str">
            <v xml:space="preserve"> </v>
          </cell>
          <cell r="E1438" t="e">
            <v>#N/A</v>
          </cell>
          <cell r="F1438" t="e">
            <v>#N/A</v>
          </cell>
          <cell r="G1438">
            <v>0</v>
          </cell>
          <cell r="H1438">
            <v>0</v>
          </cell>
          <cell r="I1438" t="str">
            <v xml:space="preserve"> </v>
          </cell>
          <cell r="J1438">
            <v>0</v>
          </cell>
          <cell r="K1438">
            <v>0</v>
          </cell>
          <cell r="M1438" t="e">
            <v>#N/A</v>
          </cell>
          <cell r="N1438" t="e">
            <v>#N/A</v>
          </cell>
        </row>
        <row r="1439">
          <cell r="D1439" t="str">
            <v xml:space="preserve"> </v>
          </cell>
          <cell r="E1439" t="e">
            <v>#N/A</v>
          </cell>
          <cell r="F1439" t="e">
            <v>#N/A</v>
          </cell>
          <cell r="G1439">
            <v>0</v>
          </cell>
          <cell r="H1439">
            <v>0</v>
          </cell>
          <cell r="I1439" t="str">
            <v xml:space="preserve"> </v>
          </cell>
          <cell r="J1439">
            <v>0</v>
          </cell>
          <cell r="K1439">
            <v>0</v>
          </cell>
          <cell r="M1439" t="e">
            <v>#N/A</v>
          </cell>
          <cell r="N1439" t="e">
            <v>#N/A</v>
          </cell>
        </row>
        <row r="1440">
          <cell r="D1440" t="str">
            <v xml:space="preserve"> </v>
          </cell>
          <cell r="E1440" t="e">
            <v>#N/A</v>
          </cell>
          <cell r="F1440" t="e">
            <v>#N/A</v>
          </cell>
          <cell r="G1440">
            <v>0</v>
          </cell>
          <cell r="H1440">
            <v>0</v>
          </cell>
          <cell r="I1440" t="str">
            <v xml:space="preserve"> </v>
          </cell>
          <cell r="J1440">
            <v>0</v>
          </cell>
          <cell r="K1440">
            <v>0</v>
          </cell>
          <cell r="M1440" t="e">
            <v>#N/A</v>
          </cell>
          <cell r="N1440" t="e">
            <v>#N/A</v>
          </cell>
        </row>
        <row r="1441">
          <cell r="D1441" t="str">
            <v xml:space="preserve"> </v>
          </cell>
          <cell r="E1441" t="e">
            <v>#N/A</v>
          </cell>
          <cell r="F1441" t="e">
            <v>#N/A</v>
          </cell>
          <cell r="G1441">
            <v>0</v>
          </cell>
          <cell r="H1441">
            <v>0</v>
          </cell>
          <cell r="I1441" t="str">
            <v xml:space="preserve"> </v>
          </cell>
          <cell r="J1441">
            <v>0</v>
          </cell>
          <cell r="K1441">
            <v>0</v>
          </cell>
          <cell r="M1441" t="e">
            <v>#N/A</v>
          </cell>
          <cell r="N1441" t="e">
            <v>#N/A</v>
          </cell>
        </row>
        <row r="1442">
          <cell r="D1442" t="str">
            <v xml:space="preserve"> </v>
          </cell>
          <cell r="E1442" t="e">
            <v>#N/A</v>
          </cell>
          <cell r="F1442" t="e">
            <v>#N/A</v>
          </cell>
          <cell r="G1442">
            <v>0</v>
          </cell>
          <cell r="H1442">
            <v>0</v>
          </cell>
          <cell r="I1442" t="str">
            <v xml:space="preserve"> </v>
          </cell>
          <cell r="J1442">
            <v>0</v>
          </cell>
          <cell r="K1442">
            <v>0</v>
          </cell>
          <cell r="M1442" t="e">
            <v>#N/A</v>
          </cell>
          <cell r="N1442" t="e">
            <v>#N/A</v>
          </cell>
        </row>
        <row r="1443">
          <cell r="D1443" t="str">
            <v xml:space="preserve"> </v>
          </cell>
          <cell r="E1443" t="e">
            <v>#N/A</v>
          </cell>
          <cell r="F1443" t="e">
            <v>#N/A</v>
          </cell>
          <cell r="G1443">
            <v>0</v>
          </cell>
          <cell r="H1443">
            <v>0</v>
          </cell>
          <cell r="I1443" t="str">
            <v xml:space="preserve"> </v>
          </cell>
          <cell r="J1443">
            <v>0</v>
          </cell>
          <cell r="K1443">
            <v>0</v>
          </cell>
          <cell r="M1443" t="e">
            <v>#N/A</v>
          </cell>
          <cell r="N1443" t="e">
            <v>#N/A</v>
          </cell>
        </row>
        <row r="1444">
          <cell r="D1444" t="str">
            <v xml:space="preserve"> </v>
          </cell>
          <cell r="E1444" t="e">
            <v>#N/A</v>
          </cell>
          <cell r="F1444" t="e">
            <v>#N/A</v>
          </cell>
          <cell r="G1444">
            <v>0</v>
          </cell>
          <cell r="H1444">
            <v>0</v>
          </cell>
          <cell r="I1444" t="str">
            <v xml:space="preserve"> </v>
          </cell>
          <cell r="J1444">
            <v>0</v>
          </cell>
          <cell r="K1444">
            <v>0</v>
          </cell>
          <cell r="M1444" t="e">
            <v>#N/A</v>
          </cell>
          <cell r="N1444" t="e">
            <v>#N/A</v>
          </cell>
        </row>
        <row r="1445">
          <cell r="D1445" t="str">
            <v xml:space="preserve"> </v>
          </cell>
          <cell r="E1445" t="e">
            <v>#N/A</v>
          </cell>
          <cell r="F1445" t="e">
            <v>#N/A</v>
          </cell>
          <cell r="G1445">
            <v>0</v>
          </cell>
          <cell r="H1445">
            <v>0</v>
          </cell>
          <cell r="I1445" t="str">
            <v xml:space="preserve"> </v>
          </cell>
          <cell r="J1445">
            <v>0</v>
          </cell>
          <cell r="K1445">
            <v>0</v>
          </cell>
          <cell r="M1445" t="e">
            <v>#N/A</v>
          </cell>
          <cell r="N1445" t="e">
            <v>#N/A</v>
          </cell>
        </row>
        <row r="1446">
          <cell r="D1446" t="str">
            <v xml:space="preserve"> </v>
          </cell>
          <cell r="E1446" t="e">
            <v>#N/A</v>
          </cell>
          <cell r="F1446" t="e">
            <v>#N/A</v>
          </cell>
          <cell r="G1446">
            <v>0</v>
          </cell>
          <cell r="H1446">
            <v>0</v>
          </cell>
          <cell r="I1446" t="str">
            <v xml:space="preserve"> </v>
          </cell>
          <cell r="J1446">
            <v>0</v>
          </cell>
          <cell r="K1446">
            <v>0</v>
          </cell>
          <cell r="M1446" t="e">
            <v>#N/A</v>
          </cell>
          <cell r="N1446" t="e">
            <v>#N/A</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2" Type="http://schemas.openxmlformats.org/officeDocument/2006/relationships/vmlDrawing" Target="../drawings/vmlDrawing1.vml" />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8" Type="http://schemas.openxmlformats.org/officeDocument/2006/relationships/ctrlProp" Target="../ctrlProps/ctrlProp2004.xml" />
  <Relationship Id="rId13" Type="http://schemas.openxmlformats.org/officeDocument/2006/relationships/ctrlProp" Target="../ctrlProps/ctrlProp2009.xml" />
  <Relationship Id="rId3" Type="http://schemas.openxmlformats.org/officeDocument/2006/relationships/vmlDrawing" Target="../drawings/vmlDrawing13.vml" />
  <Relationship Id="rId7" Type="http://schemas.openxmlformats.org/officeDocument/2006/relationships/ctrlProp" Target="../ctrlProps/ctrlProp2003.xml" />
  <Relationship Id="rId12" Type="http://schemas.openxmlformats.org/officeDocument/2006/relationships/ctrlProp" Target="../ctrlProps/ctrlProp2008.xml" />
  <Relationship Id="rId2" Type="http://schemas.openxmlformats.org/officeDocument/2006/relationships/drawing" Target="../drawings/drawing6.xml" />
  <Relationship Id="rId16" Type="http://schemas.openxmlformats.org/officeDocument/2006/relationships/ctrlProp" Target="../ctrlProps/ctrlProp2012.xml" />
  <Relationship Id="rId1" Type="http://schemas.openxmlformats.org/officeDocument/2006/relationships/printerSettings" Target="../printerSettings/printerSettings10.bin" />
  <Relationship Id="rId6" Type="http://schemas.openxmlformats.org/officeDocument/2006/relationships/ctrlProp" Target="../ctrlProps/ctrlProp2002.xml" />
  <Relationship Id="rId11" Type="http://schemas.openxmlformats.org/officeDocument/2006/relationships/ctrlProp" Target="../ctrlProps/ctrlProp2007.xml" />
  <Relationship Id="rId5" Type="http://schemas.openxmlformats.org/officeDocument/2006/relationships/ctrlProp" Target="../ctrlProps/ctrlProp2001.xml" />
  <Relationship Id="rId15" Type="http://schemas.openxmlformats.org/officeDocument/2006/relationships/ctrlProp" Target="../ctrlProps/ctrlProp2011.xml" />
  <Relationship Id="rId10" Type="http://schemas.openxmlformats.org/officeDocument/2006/relationships/ctrlProp" Target="../ctrlProps/ctrlProp2006.xml" />
  <Relationship Id="rId4" Type="http://schemas.openxmlformats.org/officeDocument/2006/relationships/vmlDrawing" Target="../drawings/vmlDrawing14.vml" />
  <Relationship Id="rId9" Type="http://schemas.openxmlformats.org/officeDocument/2006/relationships/ctrlProp" Target="../ctrlProps/ctrlProp2005.xml" />
  <Relationship Id="rId14" Type="http://schemas.openxmlformats.org/officeDocument/2006/relationships/ctrlProp" Target="../ctrlProps/ctrlProp2010.xml" />
</Relationships>
</file>

<file path=xl/worksheets/_rels/sheet2.xml.rels>&#65279;<?xml version="1.0" encoding="utf-8" standalone="yes"?>
<Relationships xmlns="http://schemas.openxmlformats.org/package/2006/relationships">
  <Relationship Id="rId1" Type="http://schemas.openxmlformats.org/officeDocument/2006/relationships/printerSettings" Target="../printerSettings/printerSettings2.bin"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2.vml" />
  <Relationship Id="rId2" Type="http://schemas.openxmlformats.org/officeDocument/2006/relationships/drawing" Target="../drawings/drawing1.xml" />
  <Relationship Id="rId1" Type="http://schemas.openxmlformats.org/officeDocument/2006/relationships/printerSettings" Target="../printerSettings/printerSettings3.bin" />
</Relationships>
</file>

<file path=xl/worksheets/_rels/sheet4.xml.rels>&#65279;<?xml version="1.0" encoding="utf-8" standalone="yes"?>
<Relationships xmlns="http://schemas.openxmlformats.org/package/2006/relationships">
  <Relationship Id="rId117" Type="http://schemas.openxmlformats.org/officeDocument/2006/relationships/ctrlProp" Target="../ctrlProps/ctrlProp113.xml" />
  <Relationship Id="rId671" Type="http://schemas.openxmlformats.org/officeDocument/2006/relationships/ctrlProp" Target="../ctrlProps/ctrlProp667.xml" />
  <Relationship Id="rId769" Type="http://schemas.openxmlformats.org/officeDocument/2006/relationships/ctrlProp" Target="../ctrlProps/ctrlProp765.xml" />
  <Relationship Id="rId21" Type="http://schemas.openxmlformats.org/officeDocument/2006/relationships/ctrlProp" Target="../ctrlProps/ctrlProp17.xml" />
  <Relationship Id="rId324" Type="http://schemas.openxmlformats.org/officeDocument/2006/relationships/ctrlProp" Target="../ctrlProps/ctrlProp320.xml" />
  <Relationship Id="rId531" Type="http://schemas.openxmlformats.org/officeDocument/2006/relationships/ctrlProp" Target="../ctrlProps/ctrlProp527.xml" />
  <Relationship Id="rId629" Type="http://schemas.openxmlformats.org/officeDocument/2006/relationships/ctrlProp" Target="../ctrlProps/ctrlProp625.xml" />
  <Relationship Id="rId170" Type="http://schemas.openxmlformats.org/officeDocument/2006/relationships/ctrlProp" Target="../ctrlProps/ctrlProp166.xml" />
  <Relationship Id="rId836" Type="http://schemas.openxmlformats.org/officeDocument/2006/relationships/ctrlProp" Target="../ctrlProps/ctrlProp832.xml" />
  <Relationship Id="rId268" Type="http://schemas.openxmlformats.org/officeDocument/2006/relationships/ctrlProp" Target="../ctrlProps/ctrlProp264.xml" />
  <Relationship Id="rId475" Type="http://schemas.openxmlformats.org/officeDocument/2006/relationships/ctrlProp" Target="../ctrlProps/ctrlProp471.xml" />
  <Relationship Id="rId682" Type="http://schemas.openxmlformats.org/officeDocument/2006/relationships/ctrlProp" Target="../ctrlProps/ctrlProp678.xml" />
  <Relationship Id="rId32" Type="http://schemas.openxmlformats.org/officeDocument/2006/relationships/ctrlProp" Target="../ctrlProps/ctrlProp28.xml" />
  <Relationship Id="rId128" Type="http://schemas.openxmlformats.org/officeDocument/2006/relationships/ctrlProp" Target="../ctrlProps/ctrlProp124.xml" />
  <Relationship Id="rId335" Type="http://schemas.openxmlformats.org/officeDocument/2006/relationships/ctrlProp" Target="../ctrlProps/ctrlProp331.xml" />
  <Relationship Id="rId542" Type="http://schemas.openxmlformats.org/officeDocument/2006/relationships/ctrlProp" Target="../ctrlProps/ctrlProp538.xml" />
  <Relationship Id="rId181" Type="http://schemas.openxmlformats.org/officeDocument/2006/relationships/ctrlProp" Target="../ctrlProps/ctrlProp177.xml" />
  <Relationship Id="rId402" Type="http://schemas.openxmlformats.org/officeDocument/2006/relationships/ctrlProp" Target="../ctrlProps/ctrlProp398.xml" />
  <Relationship Id="rId279" Type="http://schemas.openxmlformats.org/officeDocument/2006/relationships/ctrlProp" Target="../ctrlProps/ctrlProp275.xml" />
  <Relationship Id="rId486" Type="http://schemas.openxmlformats.org/officeDocument/2006/relationships/ctrlProp" Target="../ctrlProps/ctrlProp482.xml" />
  <Relationship Id="rId693" Type="http://schemas.openxmlformats.org/officeDocument/2006/relationships/ctrlProp" Target="../ctrlProps/ctrlProp689.xml" />
  <Relationship Id="rId707" Type="http://schemas.openxmlformats.org/officeDocument/2006/relationships/ctrlProp" Target="../ctrlProps/ctrlProp703.xml" />
  <Relationship Id="rId43" Type="http://schemas.openxmlformats.org/officeDocument/2006/relationships/ctrlProp" Target="../ctrlProps/ctrlProp39.xml" />
  <Relationship Id="rId139" Type="http://schemas.openxmlformats.org/officeDocument/2006/relationships/ctrlProp" Target="../ctrlProps/ctrlProp135.xml" />
  <Relationship Id="rId346" Type="http://schemas.openxmlformats.org/officeDocument/2006/relationships/ctrlProp" Target="../ctrlProps/ctrlProp342.xml" />
  <Relationship Id="rId553" Type="http://schemas.openxmlformats.org/officeDocument/2006/relationships/ctrlProp" Target="../ctrlProps/ctrlProp549.xml" />
  <Relationship Id="rId760" Type="http://schemas.openxmlformats.org/officeDocument/2006/relationships/ctrlProp" Target="../ctrlProps/ctrlProp756.xml" />
  <Relationship Id="rId192" Type="http://schemas.openxmlformats.org/officeDocument/2006/relationships/ctrlProp" Target="../ctrlProps/ctrlProp188.xml" />
  <Relationship Id="rId206" Type="http://schemas.openxmlformats.org/officeDocument/2006/relationships/ctrlProp" Target="../ctrlProps/ctrlProp202.xml" />
  <Relationship Id="rId413" Type="http://schemas.openxmlformats.org/officeDocument/2006/relationships/ctrlProp" Target="../ctrlProps/ctrlProp409.xml" />
  <Relationship Id="rId497" Type="http://schemas.openxmlformats.org/officeDocument/2006/relationships/ctrlProp" Target="../ctrlProps/ctrlProp493.xml" />
  <Relationship Id="rId620" Type="http://schemas.openxmlformats.org/officeDocument/2006/relationships/ctrlProp" Target="../ctrlProps/ctrlProp616.xml" />
  <Relationship Id="rId718" Type="http://schemas.openxmlformats.org/officeDocument/2006/relationships/ctrlProp" Target="../ctrlProps/ctrlProp714.xml" />
  <Relationship Id="rId357" Type="http://schemas.openxmlformats.org/officeDocument/2006/relationships/ctrlProp" Target="../ctrlProps/ctrlProp353.xml" />
  <Relationship Id="rId54" Type="http://schemas.openxmlformats.org/officeDocument/2006/relationships/ctrlProp" Target="../ctrlProps/ctrlProp50.xml" />
  <Relationship Id="rId217" Type="http://schemas.openxmlformats.org/officeDocument/2006/relationships/ctrlProp" Target="../ctrlProps/ctrlProp213.xml" />
  <Relationship Id="rId564" Type="http://schemas.openxmlformats.org/officeDocument/2006/relationships/ctrlProp" Target="../ctrlProps/ctrlProp560.xml" />
  <Relationship Id="rId771" Type="http://schemas.openxmlformats.org/officeDocument/2006/relationships/ctrlProp" Target="../ctrlProps/ctrlProp767.xml" />
  <Relationship Id="rId424" Type="http://schemas.openxmlformats.org/officeDocument/2006/relationships/ctrlProp" Target="../ctrlProps/ctrlProp420.xml" />
  <Relationship Id="rId631" Type="http://schemas.openxmlformats.org/officeDocument/2006/relationships/ctrlProp" Target="../ctrlProps/ctrlProp627.xml" />
  <Relationship Id="rId729" Type="http://schemas.openxmlformats.org/officeDocument/2006/relationships/ctrlProp" Target="../ctrlProps/ctrlProp725.xml" />
  <Relationship Id="rId270" Type="http://schemas.openxmlformats.org/officeDocument/2006/relationships/ctrlProp" Target="../ctrlProps/ctrlProp266.xml" />
  <Relationship Id="rId65" Type="http://schemas.openxmlformats.org/officeDocument/2006/relationships/ctrlProp" Target="../ctrlProps/ctrlProp61.xml" />
  <Relationship Id="rId130" Type="http://schemas.openxmlformats.org/officeDocument/2006/relationships/ctrlProp" Target="../ctrlProps/ctrlProp126.xml" />
  <Relationship Id="rId368" Type="http://schemas.openxmlformats.org/officeDocument/2006/relationships/ctrlProp" Target="../ctrlProps/ctrlProp364.xml" />
  <Relationship Id="rId575" Type="http://schemas.openxmlformats.org/officeDocument/2006/relationships/ctrlProp" Target="../ctrlProps/ctrlProp571.xml" />
  <Relationship Id="rId782" Type="http://schemas.openxmlformats.org/officeDocument/2006/relationships/ctrlProp" Target="../ctrlProps/ctrlProp778.xml" />
  <Relationship Id="rId228" Type="http://schemas.openxmlformats.org/officeDocument/2006/relationships/ctrlProp" Target="../ctrlProps/ctrlProp224.xml" />
  <Relationship Id="rId435" Type="http://schemas.openxmlformats.org/officeDocument/2006/relationships/ctrlProp" Target="../ctrlProps/ctrlProp431.xml" />
  <Relationship Id="rId642" Type="http://schemas.openxmlformats.org/officeDocument/2006/relationships/ctrlProp" Target="../ctrlProps/ctrlProp638.xml" />
  <Relationship Id="rId281" Type="http://schemas.openxmlformats.org/officeDocument/2006/relationships/ctrlProp" Target="../ctrlProps/ctrlProp277.xml" />
  <Relationship Id="rId502" Type="http://schemas.openxmlformats.org/officeDocument/2006/relationships/ctrlProp" Target="../ctrlProps/ctrlProp498.xml" />
  <Relationship Id="rId76" Type="http://schemas.openxmlformats.org/officeDocument/2006/relationships/ctrlProp" Target="../ctrlProps/ctrlProp72.xml" />
  <Relationship Id="rId141" Type="http://schemas.openxmlformats.org/officeDocument/2006/relationships/ctrlProp" Target="../ctrlProps/ctrlProp137.xml" />
  <Relationship Id="rId379" Type="http://schemas.openxmlformats.org/officeDocument/2006/relationships/ctrlProp" Target="../ctrlProps/ctrlProp375.xml" />
  <Relationship Id="rId586" Type="http://schemas.openxmlformats.org/officeDocument/2006/relationships/ctrlProp" Target="../ctrlProps/ctrlProp582.xml" />
  <Relationship Id="rId793" Type="http://schemas.openxmlformats.org/officeDocument/2006/relationships/ctrlProp" Target="../ctrlProps/ctrlProp789.xml" />
  <Relationship Id="rId807" Type="http://schemas.openxmlformats.org/officeDocument/2006/relationships/ctrlProp" Target="../ctrlProps/ctrlProp803.xml" />
  <Relationship Id="rId7" Type="http://schemas.openxmlformats.org/officeDocument/2006/relationships/ctrlProp" Target="../ctrlProps/ctrlProp3.xml" />
  <Relationship Id="rId239" Type="http://schemas.openxmlformats.org/officeDocument/2006/relationships/ctrlProp" Target="../ctrlProps/ctrlProp235.xml" />
  <Relationship Id="rId446" Type="http://schemas.openxmlformats.org/officeDocument/2006/relationships/ctrlProp" Target="../ctrlProps/ctrlProp442.xml" />
  <Relationship Id="rId653" Type="http://schemas.openxmlformats.org/officeDocument/2006/relationships/ctrlProp" Target="../ctrlProps/ctrlProp649.xml" />
  <Relationship Id="rId292" Type="http://schemas.openxmlformats.org/officeDocument/2006/relationships/ctrlProp" Target="../ctrlProps/ctrlProp288.xml" />
  <Relationship Id="rId306" Type="http://schemas.openxmlformats.org/officeDocument/2006/relationships/ctrlProp" Target="../ctrlProps/ctrlProp302.xml" />
  <Relationship Id="rId87" Type="http://schemas.openxmlformats.org/officeDocument/2006/relationships/ctrlProp" Target="../ctrlProps/ctrlProp83.xml" />
  <Relationship Id="rId513" Type="http://schemas.openxmlformats.org/officeDocument/2006/relationships/ctrlProp" Target="../ctrlProps/ctrlProp509.xml" />
  <Relationship Id="rId597" Type="http://schemas.openxmlformats.org/officeDocument/2006/relationships/ctrlProp" Target="../ctrlProps/ctrlProp593.xml" />
  <Relationship Id="rId720" Type="http://schemas.openxmlformats.org/officeDocument/2006/relationships/ctrlProp" Target="../ctrlProps/ctrlProp716.xml" />
  <Relationship Id="rId818" Type="http://schemas.openxmlformats.org/officeDocument/2006/relationships/ctrlProp" Target="../ctrlProps/ctrlProp814.xml" />
  <Relationship Id="rId152" Type="http://schemas.openxmlformats.org/officeDocument/2006/relationships/ctrlProp" Target="../ctrlProps/ctrlProp148.xml" />
  <Relationship Id="rId457" Type="http://schemas.openxmlformats.org/officeDocument/2006/relationships/ctrlProp" Target="../ctrlProps/ctrlProp453.xml" />
  <Relationship Id="rId664" Type="http://schemas.openxmlformats.org/officeDocument/2006/relationships/ctrlProp" Target="../ctrlProps/ctrlProp660.xml" />
  <Relationship Id="rId14" Type="http://schemas.openxmlformats.org/officeDocument/2006/relationships/ctrlProp" Target="../ctrlProps/ctrlProp10.xml" />
  <Relationship Id="rId317" Type="http://schemas.openxmlformats.org/officeDocument/2006/relationships/ctrlProp" Target="../ctrlProps/ctrlProp313.xml" />
  <Relationship Id="rId524" Type="http://schemas.openxmlformats.org/officeDocument/2006/relationships/ctrlProp" Target="../ctrlProps/ctrlProp520.xml" />
  <Relationship Id="rId731" Type="http://schemas.openxmlformats.org/officeDocument/2006/relationships/ctrlProp" Target="../ctrlProps/ctrlProp727.xml" />
  <Relationship Id="rId98" Type="http://schemas.openxmlformats.org/officeDocument/2006/relationships/ctrlProp" Target="../ctrlProps/ctrlProp94.xml" />
  <Relationship Id="rId163" Type="http://schemas.openxmlformats.org/officeDocument/2006/relationships/ctrlProp" Target="../ctrlProps/ctrlProp159.xml" />
  <Relationship Id="rId370" Type="http://schemas.openxmlformats.org/officeDocument/2006/relationships/ctrlProp" Target="../ctrlProps/ctrlProp366.xml" />
  <Relationship Id="rId829" Type="http://schemas.openxmlformats.org/officeDocument/2006/relationships/ctrlProp" Target="../ctrlProps/ctrlProp825.xml" />
  <Relationship Id="rId230" Type="http://schemas.openxmlformats.org/officeDocument/2006/relationships/ctrlProp" Target="../ctrlProps/ctrlProp226.xml" />
  <Relationship Id="rId468" Type="http://schemas.openxmlformats.org/officeDocument/2006/relationships/ctrlProp" Target="../ctrlProps/ctrlProp464.xml" />
  <Relationship Id="rId675" Type="http://schemas.openxmlformats.org/officeDocument/2006/relationships/ctrlProp" Target="../ctrlProps/ctrlProp671.xml" />
  <Relationship Id="rId25" Type="http://schemas.openxmlformats.org/officeDocument/2006/relationships/ctrlProp" Target="../ctrlProps/ctrlProp21.xml" />
  <Relationship Id="rId328" Type="http://schemas.openxmlformats.org/officeDocument/2006/relationships/ctrlProp" Target="../ctrlProps/ctrlProp324.xml" />
  <Relationship Id="rId535" Type="http://schemas.openxmlformats.org/officeDocument/2006/relationships/ctrlProp" Target="../ctrlProps/ctrlProp531.xml" />
  <Relationship Id="rId742" Type="http://schemas.openxmlformats.org/officeDocument/2006/relationships/ctrlProp" Target="../ctrlProps/ctrlProp738.xml" />
  <Relationship Id="rId174" Type="http://schemas.openxmlformats.org/officeDocument/2006/relationships/ctrlProp" Target="../ctrlProps/ctrlProp170.xml" />
  <Relationship Id="rId381" Type="http://schemas.openxmlformats.org/officeDocument/2006/relationships/ctrlProp" Target="../ctrlProps/ctrlProp377.xml" />
  <Relationship Id="rId602" Type="http://schemas.openxmlformats.org/officeDocument/2006/relationships/ctrlProp" Target="../ctrlProps/ctrlProp598.xml" />
  <Relationship Id="rId241" Type="http://schemas.openxmlformats.org/officeDocument/2006/relationships/ctrlProp" Target="../ctrlProps/ctrlProp237.xml" />
  <Relationship Id="rId479" Type="http://schemas.openxmlformats.org/officeDocument/2006/relationships/ctrlProp" Target="../ctrlProps/ctrlProp475.xml" />
  <Relationship Id="rId686" Type="http://schemas.openxmlformats.org/officeDocument/2006/relationships/ctrlProp" Target="../ctrlProps/ctrlProp682.xml" />
  <Relationship Id="rId36" Type="http://schemas.openxmlformats.org/officeDocument/2006/relationships/ctrlProp" Target="../ctrlProps/ctrlProp32.xml" />
  <Relationship Id="rId339" Type="http://schemas.openxmlformats.org/officeDocument/2006/relationships/ctrlProp" Target="../ctrlProps/ctrlProp335.xml" />
  <Relationship Id="rId546" Type="http://schemas.openxmlformats.org/officeDocument/2006/relationships/ctrlProp" Target="../ctrlProps/ctrlProp542.xml" />
  <Relationship Id="rId753" Type="http://schemas.openxmlformats.org/officeDocument/2006/relationships/ctrlProp" Target="../ctrlProps/ctrlProp749.xml" />
  <Relationship Id="rId101" Type="http://schemas.openxmlformats.org/officeDocument/2006/relationships/ctrlProp" Target="../ctrlProps/ctrlProp97.xml" />
  <Relationship Id="rId185" Type="http://schemas.openxmlformats.org/officeDocument/2006/relationships/ctrlProp" Target="../ctrlProps/ctrlProp181.xml" />
  <Relationship Id="rId406" Type="http://schemas.openxmlformats.org/officeDocument/2006/relationships/ctrlProp" Target="../ctrlProps/ctrlProp402.xml" />
  <Relationship Id="rId392" Type="http://schemas.openxmlformats.org/officeDocument/2006/relationships/ctrlProp" Target="../ctrlProps/ctrlProp388.xml" />
  <Relationship Id="rId613" Type="http://schemas.openxmlformats.org/officeDocument/2006/relationships/ctrlProp" Target="../ctrlProps/ctrlProp609.xml" />
  <Relationship Id="rId697" Type="http://schemas.openxmlformats.org/officeDocument/2006/relationships/ctrlProp" Target="../ctrlProps/ctrlProp693.xml" />
  <Relationship Id="rId820" Type="http://schemas.openxmlformats.org/officeDocument/2006/relationships/ctrlProp" Target="../ctrlProps/ctrlProp816.xml" />
  <Relationship Id="rId252" Type="http://schemas.openxmlformats.org/officeDocument/2006/relationships/ctrlProp" Target="../ctrlProps/ctrlProp248.xml" />
  <Relationship Id="rId47" Type="http://schemas.openxmlformats.org/officeDocument/2006/relationships/ctrlProp" Target="../ctrlProps/ctrlProp43.xml" />
  <Relationship Id="rId112" Type="http://schemas.openxmlformats.org/officeDocument/2006/relationships/ctrlProp" Target="../ctrlProps/ctrlProp108.xml" />
  <Relationship Id="rId557" Type="http://schemas.openxmlformats.org/officeDocument/2006/relationships/ctrlProp" Target="../ctrlProps/ctrlProp553.xml" />
  <Relationship Id="rId764" Type="http://schemas.openxmlformats.org/officeDocument/2006/relationships/ctrlProp" Target="../ctrlProps/ctrlProp760.xml" />
  <Relationship Id="rId196" Type="http://schemas.openxmlformats.org/officeDocument/2006/relationships/ctrlProp" Target="../ctrlProps/ctrlProp192.xml" />
  <Relationship Id="rId417" Type="http://schemas.openxmlformats.org/officeDocument/2006/relationships/ctrlProp" Target="../ctrlProps/ctrlProp413.xml" />
  <Relationship Id="rId624" Type="http://schemas.openxmlformats.org/officeDocument/2006/relationships/ctrlProp" Target="../ctrlProps/ctrlProp620.xml" />
  <Relationship Id="rId831" Type="http://schemas.openxmlformats.org/officeDocument/2006/relationships/ctrlProp" Target="../ctrlProps/ctrlProp827.xml" />
  <Relationship Id="rId263" Type="http://schemas.openxmlformats.org/officeDocument/2006/relationships/ctrlProp" Target="../ctrlProps/ctrlProp259.xml" />
  <Relationship Id="rId470" Type="http://schemas.openxmlformats.org/officeDocument/2006/relationships/ctrlProp" Target="../ctrlProps/ctrlProp466.xml" />
  <Relationship Id="rId58" Type="http://schemas.openxmlformats.org/officeDocument/2006/relationships/ctrlProp" Target="../ctrlProps/ctrlProp54.xml" />
  <Relationship Id="rId123" Type="http://schemas.openxmlformats.org/officeDocument/2006/relationships/ctrlProp" Target="../ctrlProps/ctrlProp119.xml" />
  <Relationship Id="rId330" Type="http://schemas.openxmlformats.org/officeDocument/2006/relationships/ctrlProp" Target="../ctrlProps/ctrlProp326.xml" />
  <Relationship Id="rId568" Type="http://schemas.openxmlformats.org/officeDocument/2006/relationships/ctrlProp" Target="../ctrlProps/ctrlProp564.xml" />
  <Relationship Id="rId775" Type="http://schemas.openxmlformats.org/officeDocument/2006/relationships/ctrlProp" Target="../ctrlProps/ctrlProp771.xml" />
  <Relationship Id="rId428" Type="http://schemas.openxmlformats.org/officeDocument/2006/relationships/ctrlProp" Target="../ctrlProps/ctrlProp424.xml" />
  <Relationship Id="rId635" Type="http://schemas.openxmlformats.org/officeDocument/2006/relationships/ctrlProp" Target="../ctrlProps/ctrlProp631.xml" />
  <Relationship Id="rId274" Type="http://schemas.openxmlformats.org/officeDocument/2006/relationships/ctrlProp" Target="../ctrlProps/ctrlProp270.xml" />
  <Relationship Id="rId481" Type="http://schemas.openxmlformats.org/officeDocument/2006/relationships/ctrlProp" Target="../ctrlProps/ctrlProp477.xml" />
  <Relationship Id="rId702" Type="http://schemas.openxmlformats.org/officeDocument/2006/relationships/ctrlProp" Target="../ctrlProps/ctrlProp698.xml" />
  <Relationship Id="rId69" Type="http://schemas.openxmlformats.org/officeDocument/2006/relationships/ctrlProp" Target="../ctrlProps/ctrlProp65.xml" />
  <Relationship Id="rId134" Type="http://schemas.openxmlformats.org/officeDocument/2006/relationships/ctrlProp" Target="../ctrlProps/ctrlProp130.xml" />
  <Relationship Id="rId579" Type="http://schemas.openxmlformats.org/officeDocument/2006/relationships/ctrlProp" Target="../ctrlProps/ctrlProp575.xml" />
  <Relationship Id="rId786" Type="http://schemas.openxmlformats.org/officeDocument/2006/relationships/ctrlProp" Target="../ctrlProps/ctrlProp782.xml" />
  <Relationship Id="rId341" Type="http://schemas.openxmlformats.org/officeDocument/2006/relationships/ctrlProp" Target="../ctrlProps/ctrlProp337.xml" />
  <Relationship Id="rId439" Type="http://schemas.openxmlformats.org/officeDocument/2006/relationships/ctrlProp" Target="../ctrlProps/ctrlProp435.xml" />
  <Relationship Id="rId646" Type="http://schemas.openxmlformats.org/officeDocument/2006/relationships/ctrlProp" Target="../ctrlProps/ctrlProp642.xml" />
  <Relationship Id="rId201" Type="http://schemas.openxmlformats.org/officeDocument/2006/relationships/ctrlProp" Target="../ctrlProps/ctrlProp197.xml" />
  <Relationship Id="rId285" Type="http://schemas.openxmlformats.org/officeDocument/2006/relationships/ctrlProp" Target="../ctrlProps/ctrlProp281.xml" />
  <Relationship Id="rId506" Type="http://schemas.openxmlformats.org/officeDocument/2006/relationships/ctrlProp" Target="../ctrlProps/ctrlProp502.xml" />
  <Relationship Id="rId492" Type="http://schemas.openxmlformats.org/officeDocument/2006/relationships/ctrlProp" Target="../ctrlProps/ctrlProp488.xml" />
  <Relationship Id="rId713" Type="http://schemas.openxmlformats.org/officeDocument/2006/relationships/ctrlProp" Target="../ctrlProps/ctrlProp709.xml" />
  <Relationship Id="rId797" Type="http://schemas.openxmlformats.org/officeDocument/2006/relationships/ctrlProp" Target="../ctrlProps/ctrlProp793.xml" />
  <Relationship Id="rId145" Type="http://schemas.openxmlformats.org/officeDocument/2006/relationships/ctrlProp" Target="../ctrlProps/ctrlProp141.xml" />
  <Relationship Id="rId352" Type="http://schemas.openxmlformats.org/officeDocument/2006/relationships/ctrlProp" Target="../ctrlProps/ctrlProp348.xml" />
  <Relationship Id="rId212" Type="http://schemas.openxmlformats.org/officeDocument/2006/relationships/ctrlProp" Target="../ctrlProps/ctrlProp208.xml" />
  <Relationship Id="rId657" Type="http://schemas.openxmlformats.org/officeDocument/2006/relationships/ctrlProp" Target="../ctrlProps/ctrlProp653.xml" />
  <Relationship Id="rId296" Type="http://schemas.openxmlformats.org/officeDocument/2006/relationships/ctrlProp" Target="../ctrlProps/ctrlProp292.xml" />
  <Relationship Id="rId517" Type="http://schemas.openxmlformats.org/officeDocument/2006/relationships/ctrlProp" Target="../ctrlProps/ctrlProp513.xml" />
  <Relationship Id="rId724" Type="http://schemas.openxmlformats.org/officeDocument/2006/relationships/ctrlProp" Target="../ctrlProps/ctrlProp720.xml" />
  <Relationship Id="rId60" Type="http://schemas.openxmlformats.org/officeDocument/2006/relationships/ctrlProp" Target="../ctrlProps/ctrlProp56.xml" />
  <Relationship Id="rId156" Type="http://schemas.openxmlformats.org/officeDocument/2006/relationships/ctrlProp" Target="../ctrlProps/ctrlProp152.xml" />
  <Relationship Id="rId363" Type="http://schemas.openxmlformats.org/officeDocument/2006/relationships/ctrlProp" Target="../ctrlProps/ctrlProp359.xml" />
  <Relationship Id="rId570" Type="http://schemas.openxmlformats.org/officeDocument/2006/relationships/ctrlProp" Target="../ctrlProps/ctrlProp566.xml" />
  <Relationship Id="rId223" Type="http://schemas.openxmlformats.org/officeDocument/2006/relationships/ctrlProp" Target="../ctrlProps/ctrlProp219.xml" />
  <Relationship Id="rId430" Type="http://schemas.openxmlformats.org/officeDocument/2006/relationships/ctrlProp" Target="../ctrlProps/ctrlProp426.xml" />
  <Relationship Id="rId668" Type="http://schemas.openxmlformats.org/officeDocument/2006/relationships/ctrlProp" Target="../ctrlProps/ctrlProp664.xml" />
  <Relationship Id="rId18" Type="http://schemas.openxmlformats.org/officeDocument/2006/relationships/ctrlProp" Target="../ctrlProps/ctrlProp14.xml" />
  <Relationship Id="rId528" Type="http://schemas.openxmlformats.org/officeDocument/2006/relationships/ctrlProp" Target="../ctrlProps/ctrlProp524.xml" />
  <Relationship Id="rId735" Type="http://schemas.openxmlformats.org/officeDocument/2006/relationships/ctrlProp" Target="../ctrlProps/ctrlProp731.xml" />
  <Relationship Id="rId167" Type="http://schemas.openxmlformats.org/officeDocument/2006/relationships/ctrlProp" Target="../ctrlProps/ctrlProp163.xml" />
  <Relationship Id="rId374" Type="http://schemas.openxmlformats.org/officeDocument/2006/relationships/ctrlProp" Target="../ctrlProps/ctrlProp370.xml" />
  <Relationship Id="rId581" Type="http://schemas.openxmlformats.org/officeDocument/2006/relationships/ctrlProp" Target="../ctrlProps/ctrlProp577.xml" />
  <Relationship Id="rId71" Type="http://schemas.openxmlformats.org/officeDocument/2006/relationships/ctrlProp" Target="../ctrlProps/ctrlProp67.xml" />
  <Relationship Id="rId234" Type="http://schemas.openxmlformats.org/officeDocument/2006/relationships/ctrlProp" Target="../ctrlProps/ctrlProp230.xml" />
  <Relationship Id="rId679" Type="http://schemas.openxmlformats.org/officeDocument/2006/relationships/ctrlProp" Target="../ctrlProps/ctrlProp675.xml" />
  <Relationship Id="rId802" Type="http://schemas.openxmlformats.org/officeDocument/2006/relationships/ctrlProp" Target="../ctrlProps/ctrlProp798.xml" />
  <Relationship Id="rId2" Type="http://schemas.openxmlformats.org/officeDocument/2006/relationships/drawing" Target="../drawings/drawing2.xml" />
  <Relationship Id="rId29" Type="http://schemas.openxmlformats.org/officeDocument/2006/relationships/ctrlProp" Target="../ctrlProps/ctrlProp25.xml" />
  <Relationship Id="rId441" Type="http://schemas.openxmlformats.org/officeDocument/2006/relationships/ctrlProp" Target="../ctrlProps/ctrlProp437.xml" />
  <Relationship Id="rId539" Type="http://schemas.openxmlformats.org/officeDocument/2006/relationships/ctrlProp" Target="../ctrlProps/ctrlProp535.xml" />
  <Relationship Id="rId746" Type="http://schemas.openxmlformats.org/officeDocument/2006/relationships/ctrlProp" Target="../ctrlProps/ctrlProp742.xml" />
  <Relationship Id="rId178" Type="http://schemas.openxmlformats.org/officeDocument/2006/relationships/ctrlProp" Target="../ctrlProps/ctrlProp174.xml" />
  <Relationship Id="rId301" Type="http://schemas.openxmlformats.org/officeDocument/2006/relationships/ctrlProp" Target="../ctrlProps/ctrlProp297.xml" />
  <Relationship Id="rId82" Type="http://schemas.openxmlformats.org/officeDocument/2006/relationships/ctrlProp" Target="../ctrlProps/ctrlProp78.xml" />
  <Relationship Id="rId385" Type="http://schemas.openxmlformats.org/officeDocument/2006/relationships/ctrlProp" Target="../ctrlProps/ctrlProp381.xml" />
  <Relationship Id="rId592" Type="http://schemas.openxmlformats.org/officeDocument/2006/relationships/ctrlProp" Target="../ctrlProps/ctrlProp588.xml" />
  <Relationship Id="rId606" Type="http://schemas.openxmlformats.org/officeDocument/2006/relationships/ctrlProp" Target="../ctrlProps/ctrlProp602.xml" />
  <Relationship Id="rId813" Type="http://schemas.openxmlformats.org/officeDocument/2006/relationships/ctrlProp" Target="../ctrlProps/ctrlProp809.xml" />
  <Relationship Id="rId245" Type="http://schemas.openxmlformats.org/officeDocument/2006/relationships/ctrlProp" Target="../ctrlProps/ctrlProp241.xml" />
  <Relationship Id="rId452" Type="http://schemas.openxmlformats.org/officeDocument/2006/relationships/ctrlProp" Target="../ctrlProps/ctrlProp448.xml" />
  <Relationship Id="rId105" Type="http://schemas.openxmlformats.org/officeDocument/2006/relationships/ctrlProp" Target="../ctrlProps/ctrlProp101.xml" />
  <Relationship Id="rId312" Type="http://schemas.openxmlformats.org/officeDocument/2006/relationships/ctrlProp" Target="../ctrlProps/ctrlProp308.xml" />
  <Relationship Id="rId757" Type="http://schemas.openxmlformats.org/officeDocument/2006/relationships/ctrlProp" Target="../ctrlProps/ctrlProp753.xml" />
  <Relationship Id="rId93" Type="http://schemas.openxmlformats.org/officeDocument/2006/relationships/ctrlProp" Target="../ctrlProps/ctrlProp89.xml" />
  <Relationship Id="rId189" Type="http://schemas.openxmlformats.org/officeDocument/2006/relationships/ctrlProp" Target="../ctrlProps/ctrlProp185.xml" />
  <Relationship Id="rId396" Type="http://schemas.openxmlformats.org/officeDocument/2006/relationships/ctrlProp" Target="../ctrlProps/ctrlProp392.xml" />
  <Relationship Id="rId617" Type="http://schemas.openxmlformats.org/officeDocument/2006/relationships/ctrlProp" Target="../ctrlProps/ctrlProp613.xml" />
  <Relationship Id="rId824" Type="http://schemas.openxmlformats.org/officeDocument/2006/relationships/ctrlProp" Target="../ctrlProps/ctrlProp820.xml" />
  <Relationship Id="rId256" Type="http://schemas.openxmlformats.org/officeDocument/2006/relationships/ctrlProp" Target="../ctrlProps/ctrlProp252.xml" />
  <Relationship Id="rId463" Type="http://schemas.openxmlformats.org/officeDocument/2006/relationships/ctrlProp" Target="../ctrlProps/ctrlProp459.xml" />
  <Relationship Id="rId670" Type="http://schemas.openxmlformats.org/officeDocument/2006/relationships/ctrlProp" Target="../ctrlProps/ctrlProp666.xml" />
  <Relationship Id="rId116" Type="http://schemas.openxmlformats.org/officeDocument/2006/relationships/ctrlProp" Target="../ctrlProps/ctrlProp112.xml" />
  <Relationship Id="rId323" Type="http://schemas.openxmlformats.org/officeDocument/2006/relationships/ctrlProp" Target="../ctrlProps/ctrlProp319.xml" />
  <Relationship Id="rId530" Type="http://schemas.openxmlformats.org/officeDocument/2006/relationships/ctrlProp" Target="../ctrlProps/ctrlProp526.xml" />
  <Relationship Id="rId768" Type="http://schemas.openxmlformats.org/officeDocument/2006/relationships/ctrlProp" Target="../ctrlProps/ctrlProp764.xml" />
  <Relationship Id="rId20" Type="http://schemas.openxmlformats.org/officeDocument/2006/relationships/ctrlProp" Target="../ctrlProps/ctrlProp16.xml" />
  <Relationship Id="rId628" Type="http://schemas.openxmlformats.org/officeDocument/2006/relationships/ctrlProp" Target="../ctrlProps/ctrlProp624.xml" />
  <Relationship Id="rId835" Type="http://schemas.openxmlformats.org/officeDocument/2006/relationships/ctrlProp" Target="../ctrlProps/ctrlProp831.xml" />
  <Relationship Id="rId267" Type="http://schemas.openxmlformats.org/officeDocument/2006/relationships/ctrlProp" Target="../ctrlProps/ctrlProp263.xml" />
  <Relationship Id="rId474" Type="http://schemas.openxmlformats.org/officeDocument/2006/relationships/ctrlProp" Target="../ctrlProps/ctrlProp470.xml" />
  <Relationship Id="rId127" Type="http://schemas.openxmlformats.org/officeDocument/2006/relationships/ctrlProp" Target="../ctrlProps/ctrlProp123.xml" />
  <Relationship Id="rId681" Type="http://schemas.openxmlformats.org/officeDocument/2006/relationships/ctrlProp" Target="../ctrlProps/ctrlProp677.xml" />
  <Relationship Id="rId779" Type="http://schemas.openxmlformats.org/officeDocument/2006/relationships/ctrlProp" Target="../ctrlProps/ctrlProp775.xml" />
  <Relationship Id="rId31" Type="http://schemas.openxmlformats.org/officeDocument/2006/relationships/ctrlProp" Target="../ctrlProps/ctrlProp27.xml" />
  <Relationship Id="rId334" Type="http://schemas.openxmlformats.org/officeDocument/2006/relationships/ctrlProp" Target="../ctrlProps/ctrlProp330.xml" />
  <Relationship Id="rId541" Type="http://schemas.openxmlformats.org/officeDocument/2006/relationships/ctrlProp" Target="../ctrlProps/ctrlProp537.xml" />
  <Relationship Id="rId639" Type="http://schemas.openxmlformats.org/officeDocument/2006/relationships/ctrlProp" Target="../ctrlProps/ctrlProp635.xml" />
  <Relationship Id="rId180" Type="http://schemas.openxmlformats.org/officeDocument/2006/relationships/ctrlProp" Target="../ctrlProps/ctrlProp176.xml" />
  <Relationship Id="rId278" Type="http://schemas.openxmlformats.org/officeDocument/2006/relationships/ctrlProp" Target="../ctrlProps/ctrlProp274.xml" />
  <Relationship Id="rId401" Type="http://schemas.openxmlformats.org/officeDocument/2006/relationships/ctrlProp" Target="../ctrlProps/ctrlProp397.xml" />
  <Relationship Id="rId485" Type="http://schemas.openxmlformats.org/officeDocument/2006/relationships/ctrlProp" Target="../ctrlProps/ctrlProp481.xml" />
  <Relationship Id="rId692" Type="http://schemas.openxmlformats.org/officeDocument/2006/relationships/ctrlProp" Target="../ctrlProps/ctrlProp688.xml" />
  <Relationship Id="rId706" Type="http://schemas.openxmlformats.org/officeDocument/2006/relationships/ctrlProp" Target="../ctrlProps/ctrlProp702.xml" />
  <Relationship Id="rId42" Type="http://schemas.openxmlformats.org/officeDocument/2006/relationships/ctrlProp" Target="../ctrlProps/ctrlProp38.xml" />
  <Relationship Id="rId138" Type="http://schemas.openxmlformats.org/officeDocument/2006/relationships/ctrlProp" Target="../ctrlProps/ctrlProp134.xml" />
  <Relationship Id="rId345" Type="http://schemas.openxmlformats.org/officeDocument/2006/relationships/ctrlProp" Target="../ctrlProps/ctrlProp341.xml" />
  <Relationship Id="rId552" Type="http://schemas.openxmlformats.org/officeDocument/2006/relationships/ctrlProp" Target="../ctrlProps/ctrlProp548.xml" />
  <Relationship Id="rId191" Type="http://schemas.openxmlformats.org/officeDocument/2006/relationships/ctrlProp" Target="../ctrlProps/ctrlProp187.xml" />
  <Relationship Id="rId205" Type="http://schemas.openxmlformats.org/officeDocument/2006/relationships/ctrlProp" Target="../ctrlProps/ctrlProp201.xml" />
  <Relationship Id="rId412" Type="http://schemas.openxmlformats.org/officeDocument/2006/relationships/ctrlProp" Target="../ctrlProps/ctrlProp408.xml" />
  <Relationship Id="rId289" Type="http://schemas.openxmlformats.org/officeDocument/2006/relationships/ctrlProp" Target="../ctrlProps/ctrlProp285.xml" />
  <Relationship Id="rId496" Type="http://schemas.openxmlformats.org/officeDocument/2006/relationships/ctrlProp" Target="../ctrlProps/ctrlProp492.xml" />
  <Relationship Id="rId717" Type="http://schemas.openxmlformats.org/officeDocument/2006/relationships/ctrlProp" Target="../ctrlProps/ctrlProp713.xml" />
  <Relationship Id="rId53" Type="http://schemas.openxmlformats.org/officeDocument/2006/relationships/ctrlProp" Target="../ctrlProps/ctrlProp49.xml" />
  <Relationship Id="rId149" Type="http://schemas.openxmlformats.org/officeDocument/2006/relationships/ctrlProp" Target="../ctrlProps/ctrlProp145.xml" />
  <Relationship Id="rId356" Type="http://schemas.openxmlformats.org/officeDocument/2006/relationships/ctrlProp" Target="../ctrlProps/ctrlProp352.xml" />
  <Relationship Id="rId563" Type="http://schemas.openxmlformats.org/officeDocument/2006/relationships/ctrlProp" Target="../ctrlProps/ctrlProp559.xml" />
  <Relationship Id="rId770" Type="http://schemas.openxmlformats.org/officeDocument/2006/relationships/ctrlProp" Target="../ctrlProps/ctrlProp766.xml" />
  <Relationship Id="rId216" Type="http://schemas.openxmlformats.org/officeDocument/2006/relationships/ctrlProp" Target="../ctrlProps/ctrlProp212.xml" />
  <Relationship Id="rId423" Type="http://schemas.openxmlformats.org/officeDocument/2006/relationships/ctrlProp" Target="../ctrlProps/ctrlProp419.xml" />
  <Relationship Id="rId630" Type="http://schemas.openxmlformats.org/officeDocument/2006/relationships/ctrlProp" Target="../ctrlProps/ctrlProp626.xml" />
  <Relationship Id="rId728" Type="http://schemas.openxmlformats.org/officeDocument/2006/relationships/ctrlProp" Target="../ctrlProps/ctrlProp724.xml" />
  <Relationship Id="rId64" Type="http://schemas.openxmlformats.org/officeDocument/2006/relationships/ctrlProp" Target="../ctrlProps/ctrlProp60.xml" />
  <Relationship Id="rId367" Type="http://schemas.openxmlformats.org/officeDocument/2006/relationships/ctrlProp" Target="../ctrlProps/ctrlProp363.xml" />
  <Relationship Id="rId574" Type="http://schemas.openxmlformats.org/officeDocument/2006/relationships/ctrlProp" Target="../ctrlProps/ctrlProp570.xml" />
  <Relationship Id="rId227" Type="http://schemas.openxmlformats.org/officeDocument/2006/relationships/ctrlProp" Target="../ctrlProps/ctrlProp223.xml" />
  <Relationship Id="rId781" Type="http://schemas.openxmlformats.org/officeDocument/2006/relationships/ctrlProp" Target="../ctrlProps/ctrlProp777.xml" />
  <Relationship Id="rId434" Type="http://schemas.openxmlformats.org/officeDocument/2006/relationships/ctrlProp" Target="../ctrlProps/ctrlProp430.xml" />
  <Relationship Id="rId641" Type="http://schemas.openxmlformats.org/officeDocument/2006/relationships/ctrlProp" Target="../ctrlProps/ctrlProp637.xml" />
  <Relationship Id="rId739" Type="http://schemas.openxmlformats.org/officeDocument/2006/relationships/ctrlProp" Target="../ctrlProps/ctrlProp735.xml" />
  <Relationship Id="rId280" Type="http://schemas.openxmlformats.org/officeDocument/2006/relationships/ctrlProp" Target="../ctrlProps/ctrlProp276.xml" />
  <Relationship Id="rId501" Type="http://schemas.openxmlformats.org/officeDocument/2006/relationships/ctrlProp" Target="../ctrlProps/ctrlProp497.xml" />
  <Relationship Id="rId75" Type="http://schemas.openxmlformats.org/officeDocument/2006/relationships/ctrlProp" Target="../ctrlProps/ctrlProp71.xml" />
  <Relationship Id="rId140" Type="http://schemas.openxmlformats.org/officeDocument/2006/relationships/ctrlProp" Target="../ctrlProps/ctrlProp136.xml" />
  <Relationship Id="rId378" Type="http://schemas.openxmlformats.org/officeDocument/2006/relationships/ctrlProp" Target="../ctrlProps/ctrlProp374.xml" />
  <Relationship Id="rId585" Type="http://schemas.openxmlformats.org/officeDocument/2006/relationships/ctrlProp" Target="../ctrlProps/ctrlProp581.xml" />
  <Relationship Id="rId792" Type="http://schemas.openxmlformats.org/officeDocument/2006/relationships/ctrlProp" Target="../ctrlProps/ctrlProp788.xml" />
  <Relationship Id="rId806" Type="http://schemas.openxmlformats.org/officeDocument/2006/relationships/ctrlProp" Target="../ctrlProps/ctrlProp802.xml" />
  <Relationship Id="rId6" Type="http://schemas.openxmlformats.org/officeDocument/2006/relationships/ctrlProp" Target="../ctrlProps/ctrlProp2.xml" />
  <Relationship Id="rId238" Type="http://schemas.openxmlformats.org/officeDocument/2006/relationships/ctrlProp" Target="../ctrlProps/ctrlProp234.xml" />
  <Relationship Id="rId445" Type="http://schemas.openxmlformats.org/officeDocument/2006/relationships/ctrlProp" Target="../ctrlProps/ctrlProp441.xml" />
  <Relationship Id="rId652" Type="http://schemas.openxmlformats.org/officeDocument/2006/relationships/ctrlProp" Target="../ctrlProps/ctrlProp648.xml" />
  <Relationship Id="rId291" Type="http://schemas.openxmlformats.org/officeDocument/2006/relationships/ctrlProp" Target="../ctrlProps/ctrlProp287.xml" />
  <Relationship Id="rId305" Type="http://schemas.openxmlformats.org/officeDocument/2006/relationships/ctrlProp" Target="../ctrlProps/ctrlProp301.xml" />
  <Relationship Id="rId512" Type="http://schemas.openxmlformats.org/officeDocument/2006/relationships/ctrlProp" Target="../ctrlProps/ctrlProp508.xml" />
  <Relationship Id="rId86" Type="http://schemas.openxmlformats.org/officeDocument/2006/relationships/ctrlProp" Target="../ctrlProps/ctrlProp82.xml" />
  <Relationship Id="rId151" Type="http://schemas.openxmlformats.org/officeDocument/2006/relationships/ctrlProp" Target="../ctrlProps/ctrlProp147.xml" />
  <Relationship Id="rId389" Type="http://schemas.openxmlformats.org/officeDocument/2006/relationships/ctrlProp" Target="../ctrlProps/ctrlProp385.xml" />
  <Relationship Id="rId596" Type="http://schemas.openxmlformats.org/officeDocument/2006/relationships/ctrlProp" Target="../ctrlProps/ctrlProp592.xml" />
  <Relationship Id="rId817" Type="http://schemas.openxmlformats.org/officeDocument/2006/relationships/ctrlProp" Target="../ctrlProps/ctrlProp813.xml" />
  <Relationship Id="rId249" Type="http://schemas.openxmlformats.org/officeDocument/2006/relationships/ctrlProp" Target="../ctrlProps/ctrlProp245.xml" />
  <Relationship Id="rId456" Type="http://schemas.openxmlformats.org/officeDocument/2006/relationships/ctrlProp" Target="../ctrlProps/ctrlProp452.xml" />
  <Relationship Id="rId663" Type="http://schemas.openxmlformats.org/officeDocument/2006/relationships/ctrlProp" Target="../ctrlProps/ctrlProp659.xml" />
  <Relationship Id="rId13" Type="http://schemas.openxmlformats.org/officeDocument/2006/relationships/ctrlProp" Target="../ctrlProps/ctrlProp9.xml" />
  <Relationship Id="rId109" Type="http://schemas.openxmlformats.org/officeDocument/2006/relationships/ctrlProp" Target="../ctrlProps/ctrlProp105.xml" />
  <Relationship Id="rId316" Type="http://schemas.openxmlformats.org/officeDocument/2006/relationships/ctrlProp" Target="../ctrlProps/ctrlProp312.xml" />
  <Relationship Id="rId523" Type="http://schemas.openxmlformats.org/officeDocument/2006/relationships/ctrlProp" Target="../ctrlProps/ctrlProp519.xml" />
  <Relationship Id="rId55" Type="http://schemas.openxmlformats.org/officeDocument/2006/relationships/ctrlProp" Target="../ctrlProps/ctrlProp51.xml" />
  <Relationship Id="rId97" Type="http://schemas.openxmlformats.org/officeDocument/2006/relationships/ctrlProp" Target="../ctrlProps/ctrlProp93.xml" />
  <Relationship Id="rId120" Type="http://schemas.openxmlformats.org/officeDocument/2006/relationships/ctrlProp" Target="../ctrlProps/ctrlProp116.xml" />
  <Relationship Id="rId358" Type="http://schemas.openxmlformats.org/officeDocument/2006/relationships/ctrlProp" Target="../ctrlProps/ctrlProp354.xml" />
  <Relationship Id="rId565" Type="http://schemas.openxmlformats.org/officeDocument/2006/relationships/ctrlProp" Target="../ctrlProps/ctrlProp561.xml" />
  <Relationship Id="rId730" Type="http://schemas.openxmlformats.org/officeDocument/2006/relationships/ctrlProp" Target="../ctrlProps/ctrlProp726.xml" />
  <Relationship Id="rId772" Type="http://schemas.openxmlformats.org/officeDocument/2006/relationships/ctrlProp" Target="../ctrlProps/ctrlProp768.xml" />
  <Relationship Id="rId828" Type="http://schemas.openxmlformats.org/officeDocument/2006/relationships/ctrlProp" Target="../ctrlProps/ctrlProp824.xml" />
  <Relationship Id="rId162" Type="http://schemas.openxmlformats.org/officeDocument/2006/relationships/ctrlProp" Target="../ctrlProps/ctrlProp158.xml" />
  <Relationship Id="rId218" Type="http://schemas.openxmlformats.org/officeDocument/2006/relationships/ctrlProp" Target="../ctrlProps/ctrlProp214.xml" />
  <Relationship Id="rId425" Type="http://schemas.openxmlformats.org/officeDocument/2006/relationships/ctrlProp" Target="../ctrlProps/ctrlProp421.xml" />
  <Relationship Id="rId467" Type="http://schemas.openxmlformats.org/officeDocument/2006/relationships/ctrlProp" Target="../ctrlProps/ctrlProp463.xml" />
  <Relationship Id="rId632" Type="http://schemas.openxmlformats.org/officeDocument/2006/relationships/ctrlProp" Target="../ctrlProps/ctrlProp628.xml" />
  <Relationship Id="rId271" Type="http://schemas.openxmlformats.org/officeDocument/2006/relationships/ctrlProp" Target="../ctrlProps/ctrlProp267.xml" />
  <Relationship Id="rId674" Type="http://schemas.openxmlformats.org/officeDocument/2006/relationships/ctrlProp" Target="../ctrlProps/ctrlProp670.xml" />
  <Relationship Id="rId24" Type="http://schemas.openxmlformats.org/officeDocument/2006/relationships/ctrlProp" Target="../ctrlProps/ctrlProp20.xml" />
  <Relationship Id="rId66" Type="http://schemas.openxmlformats.org/officeDocument/2006/relationships/ctrlProp" Target="../ctrlProps/ctrlProp62.xml" />
  <Relationship Id="rId131" Type="http://schemas.openxmlformats.org/officeDocument/2006/relationships/ctrlProp" Target="../ctrlProps/ctrlProp127.xml" />
  <Relationship Id="rId327" Type="http://schemas.openxmlformats.org/officeDocument/2006/relationships/ctrlProp" Target="../ctrlProps/ctrlProp323.xml" />
  <Relationship Id="rId369" Type="http://schemas.openxmlformats.org/officeDocument/2006/relationships/ctrlProp" Target="../ctrlProps/ctrlProp365.xml" />
  <Relationship Id="rId534" Type="http://schemas.openxmlformats.org/officeDocument/2006/relationships/ctrlProp" Target="../ctrlProps/ctrlProp530.xml" />
  <Relationship Id="rId576" Type="http://schemas.openxmlformats.org/officeDocument/2006/relationships/ctrlProp" Target="../ctrlProps/ctrlProp572.xml" />
  <Relationship Id="rId741" Type="http://schemas.openxmlformats.org/officeDocument/2006/relationships/ctrlProp" Target="../ctrlProps/ctrlProp737.xml" />
  <Relationship Id="rId783" Type="http://schemas.openxmlformats.org/officeDocument/2006/relationships/ctrlProp" Target="../ctrlProps/ctrlProp779.xml" />
  <Relationship Id="rId173" Type="http://schemas.openxmlformats.org/officeDocument/2006/relationships/ctrlProp" Target="../ctrlProps/ctrlProp169.xml" />
  <Relationship Id="rId229" Type="http://schemas.openxmlformats.org/officeDocument/2006/relationships/ctrlProp" Target="../ctrlProps/ctrlProp225.xml" />
  <Relationship Id="rId380" Type="http://schemas.openxmlformats.org/officeDocument/2006/relationships/ctrlProp" Target="../ctrlProps/ctrlProp376.xml" />
  <Relationship Id="rId436" Type="http://schemas.openxmlformats.org/officeDocument/2006/relationships/ctrlProp" Target="../ctrlProps/ctrlProp432.xml" />
  <Relationship Id="rId601" Type="http://schemas.openxmlformats.org/officeDocument/2006/relationships/ctrlProp" Target="../ctrlProps/ctrlProp597.xml" />
  <Relationship Id="rId643" Type="http://schemas.openxmlformats.org/officeDocument/2006/relationships/ctrlProp" Target="../ctrlProps/ctrlProp639.xml" />
  <Relationship Id="rId240" Type="http://schemas.openxmlformats.org/officeDocument/2006/relationships/ctrlProp" Target="../ctrlProps/ctrlProp236.xml" />
  <Relationship Id="rId478" Type="http://schemas.openxmlformats.org/officeDocument/2006/relationships/ctrlProp" Target="../ctrlProps/ctrlProp474.xml" />
  <Relationship Id="rId685" Type="http://schemas.openxmlformats.org/officeDocument/2006/relationships/ctrlProp" Target="../ctrlProps/ctrlProp681.xml" />
  <Relationship Id="rId35" Type="http://schemas.openxmlformats.org/officeDocument/2006/relationships/ctrlProp" Target="../ctrlProps/ctrlProp31.xml" />
  <Relationship Id="rId77" Type="http://schemas.openxmlformats.org/officeDocument/2006/relationships/ctrlProp" Target="../ctrlProps/ctrlProp73.xml" />
  <Relationship Id="rId100" Type="http://schemas.openxmlformats.org/officeDocument/2006/relationships/ctrlProp" Target="../ctrlProps/ctrlProp96.xml" />
  <Relationship Id="rId282" Type="http://schemas.openxmlformats.org/officeDocument/2006/relationships/ctrlProp" Target="../ctrlProps/ctrlProp278.xml" />
  <Relationship Id="rId338" Type="http://schemas.openxmlformats.org/officeDocument/2006/relationships/ctrlProp" Target="../ctrlProps/ctrlProp334.xml" />
  <Relationship Id="rId503" Type="http://schemas.openxmlformats.org/officeDocument/2006/relationships/ctrlProp" Target="../ctrlProps/ctrlProp499.xml" />
  <Relationship Id="rId545" Type="http://schemas.openxmlformats.org/officeDocument/2006/relationships/ctrlProp" Target="../ctrlProps/ctrlProp541.xml" />
  <Relationship Id="rId587" Type="http://schemas.openxmlformats.org/officeDocument/2006/relationships/ctrlProp" Target="../ctrlProps/ctrlProp583.xml" />
  <Relationship Id="rId710" Type="http://schemas.openxmlformats.org/officeDocument/2006/relationships/ctrlProp" Target="../ctrlProps/ctrlProp706.xml" />
  <Relationship Id="rId752" Type="http://schemas.openxmlformats.org/officeDocument/2006/relationships/ctrlProp" Target="../ctrlProps/ctrlProp748.xml" />
  <Relationship Id="rId808" Type="http://schemas.openxmlformats.org/officeDocument/2006/relationships/ctrlProp" Target="../ctrlProps/ctrlProp804.xml" />
  <Relationship Id="rId8" Type="http://schemas.openxmlformats.org/officeDocument/2006/relationships/ctrlProp" Target="../ctrlProps/ctrlProp4.xml" />
  <Relationship Id="rId142" Type="http://schemas.openxmlformats.org/officeDocument/2006/relationships/ctrlProp" Target="../ctrlProps/ctrlProp138.xml" />
  <Relationship Id="rId184" Type="http://schemas.openxmlformats.org/officeDocument/2006/relationships/ctrlProp" Target="../ctrlProps/ctrlProp180.xml" />
  <Relationship Id="rId391" Type="http://schemas.openxmlformats.org/officeDocument/2006/relationships/ctrlProp" Target="../ctrlProps/ctrlProp387.xml" />
  <Relationship Id="rId405" Type="http://schemas.openxmlformats.org/officeDocument/2006/relationships/ctrlProp" Target="../ctrlProps/ctrlProp401.xml" />
  <Relationship Id="rId447" Type="http://schemas.openxmlformats.org/officeDocument/2006/relationships/ctrlProp" Target="../ctrlProps/ctrlProp443.xml" />
  <Relationship Id="rId612" Type="http://schemas.openxmlformats.org/officeDocument/2006/relationships/ctrlProp" Target="../ctrlProps/ctrlProp608.xml" />
  <Relationship Id="rId794" Type="http://schemas.openxmlformats.org/officeDocument/2006/relationships/ctrlProp" Target="../ctrlProps/ctrlProp790.xml" />
  <Relationship Id="rId251" Type="http://schemas.openxmlformats.org/officeDocument/2006/relationships/ctrlProp" Target="../ctrlProps/ctrlProp247.xml" />
  <Relationship Id="rId489" Type="http://schemas.openxmlformats.org/officeDocument/2006/relationships/ctrlProp" Target="../ctrlProps/ctrlProp485.xml" />
  <Relationship Id="rId654" Type="http://schemas.openxmlformats.org/officeDocument/2006/relationships/ctrlProp" Target="../ctrlProps/ctrlProp650.xml" />
  <Relationship Id="rId696" Type="http://schemas.openxmlformats.org/officeDocument/2006/relationships/ctrlProp" Target="../ctrlProps/ctrlProp692.xml" />
  <Relationship Id="rId46" Type="http://schemas.openxmlformats.org/officeDocument/2006/relationships/ctrlProp" Target="../ctrlProps/ctrlProp42.xml" />
  <Relationship Id="rId293" Type="http://schemas.openxmlformats.org/officeDocument/2006/relationships/ctrlProp" Target="../ctrlProps/ctrlProp289.xml" />
  <Relationship Id="rId307" Type="http://schemas.openxmlformats.org/officeDocument/2006/relationships/ctrlProp" Target="../ctrlProps/ctrlProp303.xml" />
  <Relationship Id="rId349" Type="http://schemas.openxmlformats.org/officeDocument/2006/relationships/ctrlProp" Target="../ctrlProps/ctrlProp345.xml" />
  <Relationship Id="rId514" Type="http://schemas.openxmlformats.org/officeDocument/2006/relationships/ctrlProp" Target="../ctrlProps/ctrlProp510.xml" />
  <Relationship Id="rId556" Type="http://schemas.openxmlformats.org/officeDocument/2006/relationships/ctrlProp" Target="../ctrlProps/ctrlProp552.xml" />
  <Relationship Id="rId721" Type="http://schemas.openxmlformats.org/officeDocument/2006/relationships/ctrlProp" Target="../ctrlProps/ctrlProp717.xml" />
  <Relationship Id="rId763" Type="http://schemas.openxmlformats.org/officeDocument/2006/relationships/ctrlProp" Target="../ctrlProps/ctrlProp759.xml" />
  <Relationship Id="rId88" Type="http://schemas.openxmlformats.org/officeDocument/2006/relationships/ctrlProp" Target="../ctrlProps/ctrlProp84.xml" />
  <Relationship Id="rId111" Type="http://schemas.openxmlformats.org/officeDocument/2006/relationships/ctrlProp" Target="../ctrlProps/ctrlProp107.xml" />
  <Relationship Id="rId153" Type="http://schemas.openxmlformats.org/officeDocument/2006/relationships/ctrlProp" Target="../ctrlProps/ctrlProp149.xml" />
  <Relationship Id="rId195" Type="http://schemas.openxmlformats.org/officeDocument/2006/relationships/ctrlProp" Target="../ctrlProps/ctrlProp191.xml" />
  <Relationship Id="rId209" Type="http://schemas.openxmlformats.org/officeDocument/2006/relationships/ctrlProp" Target="../ctrlProps/ctrlProp205.xml" />
  <Relationship Id="rId360" Type="http://schemas.openxmlformats.org/officeDocument/2006/relationships/ctrlProp" Target="../ctrlProps/ctrlProp356.xml" />
  <Relationship Id="rId416" Type="http://schemas.openxmlformats.org/officeDocument/2006/relationships/ctrlProp" Target="../ctrlProps/ctrlProp412.xml" />
  <Relationship Id="rId598" Type="http://schemas.openxmlformats.org/officeDocument/2006/relationships/ctrlProp" Target="../ctrlProps/ctrlProp594.xml" />
  <Relationship Id="rId819" Type="http://schemas.openxmlformats.org/officeDocument/2006/relationships/ctrlProp" Target="../ctrlProps/ctrlProp815.xml" />
  <Relationship Id="rId220" Type="http://schemas.openxmlformats.org/officeDocument/2006/relationships/ctrlProp" Target="../ctrlProps/ctrlProp216.xml" />
  <Relationship Id="rId458" Type="http://schemas.openxmlformats.org/officeDocument/2006/relationships/ctrlProp" Target="../ctrlProps/ctrlProp454.xml" />
  <Relationship Id="rId623" Type="http://schemas.openxmlformats.org/officeDocument/2006/relationships/ctrlProp" Target="../ctrlProps/ctrlProp619.xml" />
  <Relationship Id="rId665" Type="http://schemas.openxmlformats.org/officeDocument/2006/relationships/ctrlProp" Target="../ctrlProps/ctrlProp661.xml" />
  <Relationship Id="rId830" Type="http://schemas.openxmlformats.org/officeDocument/2006/relationships/ctrlProp" Target="../ctrlProps/ctrlProp826.xml" />
  <Relationship Id="rId15" Type="http://schemas.openxmlformats.org/officeDocument/2006/relationships/ctrlProp" Target="../ctrlProps/ctrlProp11.xml" />
  <Relationship Id="rId57" Type="http://schemas.openxmlformats.org/officeDocument/2006/relationships/ctrlProp" Target="../ctrlProps/ctrlProp53.xml" />
  <Relationship Id="rId262" Type="http://schemas.openxmlformats.org/officeDocument/2006/relationships/ctrlProp" Target="../ctrlProps/ctrlProp258.xml" />
  <Relationship Id="rId318" Type="http://schemas.openxmlformats.org/officeDocument/2006/relationships/ctrlProp" Target="../ctrlProps/ctrlProp314.xml" />
  <Relationship Id="rId525" Type="http://schemas.openxmlformats.org/officeDocument/2006/relationships/ctrlProp" Target="../ctrlProps/ctrlProp521.xml" />
  <Relationship Id="rId567" Type="http://schemas.openxmlformats.org/officeDocument/2006/relationships/ctrlProp" Target="../ctrlProps/ctrlProp563.xml" />
  <Relationship Id="rId732" Type="http://schemas.openxmlformats.org/officeDocument/2006/relationships/ctrlProp" Target="../ctrlProps/ctrlProp728.xml" />
  <Relationship Id="rId99" Type="http://schemas.openxmlformats.org/officeDocument/2006/relationships/ctrlProp" Target="../ctrlProps/ctrlProp95.xml" />
  <Relationship Id="rId122" Type="http://schemas.openxmlformats.org/officeDocument/2006/relationships/ctrlProp" Target="../ctrlProps/ctrlProp118.xml" />
  <Relationship Id="rId164" Type="http://schemas.openxmlformats.org/officeDocument/2006/relationships/ctrlProp" Target="../ctrlProps/ctrlProp160.xml" />
  <Relationship Id="rId371" Type="http://schemas.openxmlformats.org/officeDocument/2006/relationships/ctrlProp" Target="../ctrlProps/ctrlProp367.xml" />
  <Relationship Id="rId774" Type="http://schemas.openxmlformats.org/officeDocument/2006/relationships/ctrlProp" Target="../ctrlProps/ctrlProp770.xml" />
  <Relationship Id="rId427" Type="http://schemas.openxmlformats.org/officeDocument/2006/relationships/ctrlProp" Target="../ctrlProps/ctrlProp423.xml" />
  <Relationship Id="rId469" Type="http://schemas.openxmlformats.org/officeDocument/2006/relationships/ctrlProp" Target="../ctrlProps/ctrlProp465.xml" />
  <Relationship Id="rId634" Type="http://schemas.openxmlformats.org/officeDocument/2006/relationships/ctrlProp" Target="../ctrlProps/ctrlProp630.xml" />
  <Relationship Id="rId676" Type="http://schemas.openxmlformats.org/officeDocument/2006/relationships/ctrlProp" Target="../ctrlProps/ctrlProp672.xml" />
  <Relationship Id="rId26" Type="http://schemas.openxmlformats.org/officeDocument/2006/relationships/ctrlProp" Target="../ctrlProps/ctrlProp22.xml" />
  <Relationship Id="rId231" Type="http://schemas.openxmlformats.org/officeDocument/2006/relationships/ctrlProp" Target="../ctrlProps/ctrlProp227.xml" />
  <Relationship Id="rId273" Type="http://schemas.openxmlformats.org/officeDocument/2006/relationships/ctrlProp" Target="../ctrlProps/ctrlProp269.xml" />
  <Relationship Id="rId329" Type="http://schemas.openxmlformats.org/officeDocument/2006/relationships/ctrlProp" Target="../ctrlProps/ctrlProp325.xml" />
  <Relationship Id="rId480" Type="http://schemas.openxmlformats.org/officeDocument/2006/relationships/ctrlProp" Target="../ctrlProps/ctrlProp476.xml" />
  <Relationship Id="rId536" Type="http://schemas.openxmlformats.org/officeDocument/2006/relationships/ctrlProp" Target="../ctrlProps/ctrlProp532.xml" />
  <Relationship Id="rId701" Type="http://schemas.openxmlformats.org/officeDocument/2006/relationships/ctrlProp" Target="../ctrlProps/ctrlProp697.xml" />
  <Relationship Id="rId68" Type="http://schemas.openxmlformats.org/officeDocument/2006/relationships/ctrlProp" Target="../ctrlProps/ctrlProp64.xml" />
  <Relationship Id="rId133" Type="http://schemas.openxmlformats.org/officeDocument/2006/relationships/ctrlProp" Target="../ctrlProps/ctrlProp129.xml" />
  <Relationship Id="rId175" Type="http://schemas.openxmlformats.org/officeDocument/2006/relationships/ctrlProp" Target="../ctrlProps/ctrlProp171.xml" />
  <Relationship Id="rId340" Type="http://schemas.openxmlformats.org/officeDocument/2006/relationships/ctrlProp" Target="../ctrlProps/ctrlProp336.xml" />
  <Relationship Id="rId578" Type="http://schemas.openxmlformats.org/officeDocument/2006/relationships/ctrlProp" Target="../ctrlProps/ctrlProp574.xml" />
  <Relationship Id="rId743" Type="http://schemas.openxmlformats.org/officeDocument/2006/relationships/ctrlProp" Target="../ctrlProps/ctrlProp739.xml" />
  <Relationship Id="rId785" Type="http://schemas.openxmlformats.org/officeDocument/2006/relationships/ctrlProp" Target="../ctrlProps/ctrlProp781.xml" />
  <Relationship Id="rId200" Type="http://schemas.openxmlformats.org/officeDocument/2006/relationships/ctrlProp" Target="../ctrlProps/ctrlProp196.xml" />
  <Relationship Id="rId382" Type="http://schemas.openxmlformats.org/officeDocument/2006/relationships/ctrlProp" Target="../ctrlProps/ctrlProp378.xml" />
  <Relationship Id="rId438" Type="http://schemas.openxmlformats.org/officeDocument/2006/relationships/ctrlProp" Target="../ctrlProps/ctrlProp434.xml" />
  <Relationship Id="rId603" Type="http://schemas.openxmlformats.org/officeDocument/2006/relationships/ctrlProp" Target="../ctrlProps/ctrlProp599.xml" />
  <Relationship Id="rId645" Type="http://schemas.openxmlformats.org/officeDocument/2006/relationships/ctrlProp" Target="../ctrlProps/ctrlProp641.xml" />
  <Relationship Id="rId687" Type="http://schemas.openxmlformats.org/officeDocument/2006/relationships/ctrlProp" Target="../ctrlProps/ctrlProp683.xml" />
  <Relationship Id="rId810" Type="http://schemas.openxmlformats.org/officeDocument/2006/relationships/ctrlProp" Target="../ctrlProps/ctrlProp806.xml" />
  <Relationship Id="rId242" Type="http://schemas.openxmlformats.org/officeDocument/2006/relationships/ctrlProp" Target="../ctrlProps/ctrlProp238.xml" />
  <Relationship Id="rId284" Type="http://schemas.openxmlformats.org/officeDocument/2006/relationships/ctrlProp" Target="../ctrlProps/ctrlProp280.xml" />
  <Relationship Id="rId491" Type="http://schemas.openxmlformats.org/officeDocument/2006/relationships/ctrlProp" Target="../ctrlProps/ctrlProp487.xml" />
  <Relationship Id="rId505" Type="http://schemas.openxmlformats.org/officeDocument/2006/relationships/ctrlProp" Target="../ctrlProps/ctrlProp501.xml" />
  <Relationship Id="rId712" Type="http://schemas.openxmlformats.org/officeDocument/2006/relationships/ctrlProp" Target="../ctrlProps/ctrlProp708.xml" />
  <Relationship Id="rId37" Type="http://schemas.openxmlformats.org/officeDocument/2006/relationships/ctrlProp" Target="../ctrlProps/ctrlProp33.xml" />
  <Relationship Id="rId79" Type="http://schemas.openxmlformats.org/officeDocument/2006/relationships/ctrlProp" Target="../ctrlProps/ctrlProp75.xml" />
  <Relationship Id="rId102" Type="http://schemas.openxmlformats.org/officeDocument/2006/relationships/ctrlProp" Target="../ctrlProps/ctrlProp98.xml" />
  <Relationship Id="rId144" Type="http://schemas.openxmlformats.org/officeDocument/2006/relationships/ctrlProp" Target="../ctrlProps/ctrlProp140.xml" />
  <Relationship Id="rId547" Type="http://schemas.openxmlformats.org/officeDocument/2006/relationships/ctrlProp" Target="../ctrlProps/ctrlProp543.xml" />
  <Relationship Id="rId589" Type="http://schemas.openxmlformats.org/officeDocument/2006/relationships/ctrlProp" Target="../ctrlProps/ctrlProp585.xml" />
  <Relationship Id="rId754" Type="http://schemas.openxmlformats.org/officeDocument/2006/relationships/ctrlProp" Target="../ctrlProps/ctrlProp750.xml" />
  <Relationship Id="rId796" Type="http://schemas.openxmlformats.org/officeDocument/2006/relationships/ctrlProp" Target="../ctrlProps/ctrlProp792.xml" />
  <Relationship Id="rId90" Type="http://schemas.openxmlformats.org/officeDocument/2006/relationships/ctrlProp" Target="../ctrlProps/ctrlProp86.xml" />
  <Relationship Id="rId186" Type="http://schemas.openxmlformats.org/officeDocument/2006/relationships/ctrlProp" Target="../ctrlProps/ctrlProp182.xml" />
  <Relationship Id="rId351" Type="http://schemas.openxmlformats.org/officeDocument/2006/relationships/ctrlProp" Target="../ctrlProps/ctrlProp347.xml" />
  <Relationship Id="rId393" Type="http://schemas.openxmlformats.org/officeDocument/2006/relationships/ctrlProp" Target="../ctrlProps/ctrlProp389.xml" />
  <Relationship Id="rId407" Type="http://schemas.openxmlformats.org/officeDocument/2006/relationships/ctrlProp" Target="../ctrlProps/ctrlProp403.xml" />
  <Relationship Id="rId449" Type="http://schemas.openxmlformats.org/officeDocument/2006/relationships/ctrlProp" Target="../ctrlProps/ctrlProp445.xml" />
  <Relationship Id="rId614" Type="http://schemas.openxmlformats.org/officeDocument/2006/relationships/ctrlProp" Target="../ctrlProps/ctrlProp610.xml" />
  <Relationship Id="rId656" Type="http://schemas.openxmlformats.org/officeDocument/2006/relationships/ctrlProp" Target="../ctrlProps/ctrlProp652.xml" />
  <Relationship Id="rId821" Type="http://schemas.openxmlformats.org/officeDocument/2006/relationships/ctrlProp" Target="../ctrlProps/ctrlProp817.xml" />
  <Relationship Id="rId211" Type="http://schemas.openxmlformats.org/officeDocument/2006/relationships/ctrlProp" Target="../ctrlProps/ctrlProp207.xml" />
  <Relationship Id="rId253" Type="http://schemas.openxmlformats.org/officeDocument/2006/relationships/ctrlProp" Target="../ctrlProps/ctrlProp249.xml" />
  <Relationship Id="rId295" Type="http://schemas.openxmlformats.org/officeDocument/2006/relationships/ctrlProp" Target="../ctrlProps/ctrlProp291.xml" />
  <Relationship Id="rId309" Type="http://schemas.openxmlformats.org/officeDocument/2006/relationships/ctrlProp" Target="../ctrlProps/ctrlProp305.xml" />
  <Relationship Id="rId460" Type="http://schemas.openxmlformats.org/officeDocument/2006/relationships/ctrlProp" Target="../ctrlProps/ctrlProp456.xml" />
  <Relationship Id="rId516" Type="http://schemas.openxmlformats.org/officeDocument/2006/relationships/ctrlProp" Target="../ctrlProps/ctrlProp512.xml" />
  <Relationship Id="rId698" Type="http://schemas.openxmlformats.org/officeDocument/2006/relationships/ctrlProp" Target="../ctrlProps/ctrlProp694.xml" />
  <Relationship Id="rId48" Type="http://schemas.openxmlformats.org/officeDocument/2006/relationships/ctrlProp" Target="../ctrlProps/ctrlProp44.xml" />
  <Relationship Id="rId113" Type="http://schemas.openxmlformats.org/officeDocument/2006/relationships/ctrlProp" Target="../ctrlProps/ctrlProp109.xml" />
  <Relationship Id="rId320" Type="http://schemas.openxmlformats.org/officeDocument/2006/relationships/ctrlProp" Target="../ctrlProps/ctrlProp316.xml" />
  <Relationship Id="rId558" Type="http://schemas.openxmlformats.org/officeDocument/2006/relationships/ctrlProp" Target="../ctrlProps/ctrlProp554.xml" />
  <Relationship Id="rId723" Type="http://schemas.openxmlformats.org/officeDocument/2006/relationships/ctrlProp" Target="../ctrlProps/ctrlProp719.xml" />
  <Relationship Id="rId765" Type="http://schemas.openxmlformats.org/officeDocument/2006/relationships/ctrlProp" Target="../ctrlProps/ctrlProp761.xml" />
  <Relationship Id="rId155" Type="http://schemas.openxmlformats.org/officeDocument/2006/relationships/ctrlProp" Target="../ctrlProps/ctrlProp151.xml" />
  <Relationship Id="rId197" Type="http://schemas.openxmlformats.org/officeDocument/2006/relationships/ctrlProp" Target="../ctrlProps/ctrlProp193.xml" />
  <Relationship Id="rId362" Type="http://schemas.openxmlformats.org/officeDocument/2006/relationships/ctrlProp" Target="../ctrlProps/ctrlProp358.xml" />
  <Relationship Id="rId418" Type="http://schemas.openxmlformats.org/officeDocument/2006/relationships/ctrlProp" Target="../ctrlProps/ctrlProp414.xml" />
  <Relationship Id="rId625" Type="http://schemas.openxmlformats.org/officeDocument/2006/relationships/ctrlProp" Target="../ctrlProps/ctrlProp621.xml" />
  <Relationship Id="rId832" Type="http://schemas.openxmlformats.org/officeDocument/2006/relationships/ctrlProp" Target="../ctrlProps/ctrlProp828.xml" />
  <Relationship Id="rId222" Type="http://schemas.openxmlformats.org/officeDocument/2006/relationships/ctrlProp" Target="../ctrlProps/ctrlProp218.xml" />
  <Relationship Id="rId264" Type="http://schemas.openxmlformats.org/officeDocument/2006/relationships/ctrlProp" Target="../ctrlProps/ctrlProp260.xml" />
  <Relationship Id="rId471" Type="http://schemas.openxmlformats.org/officeDocument/2006/relationships/ctrlProp" Target="../ctrlProps/ctrlProp467.xml" />
  <Relationship Id="rId667" Type="http://schemas.openxmlformats.org/officeDocument/2006/relationships/ctrlProp" Target="../ctrlProps/ctrlProp663.xml" />
  <Relationship Id="rId17" Type="http://schemas.openxmlformats.org/officeDocument/2006/relationships/ctrlProp" Target="../ctrlProps/ctrlProp13.xml" />
  <Relationship Id="rId59" Type="http://schemas.openxmlformats.org/officeDocument/2006/relationships/ctrlProp" Target="../ctrlProps/ctrlProp55.xml" />
  <Relationship Id="rId124" Type="http://schemas.openxmlformats.org/officeDocument/2006/relationships/ctrlProp" Target="../ctrlProps/ctrlProp120.xml" />
  <Relationship Id="rId527" Type="http://schemas.openxmlformats.org/officeDocument/2006/relationships/ctrlProp" Target="../ctrlProps/ctrlProp523.xml" />
  <Relationship Id="rId569" Type="http://schemas.openxmlformats.org/officeDocument/2006/relationships/ctrlProp" Target="../ctrlProps/ctrlProp565.xml" />
  <Relationship Id="rId734" Type="http://schemas.openxmlformats.org/officeDocument/2006/relationships/ctrlProp" Target="../ctrlProps/ctrlProp730.xml" />
  <Relationship Id="rId776" Type="http://schemas.openxmlformats.org/officeDocument/2006/relationships/ctrlProp" Target="../ctrlProps/ctrlProp772.xml" />
  <Relationship Id="rId70" Type="http://schemas.openxmlformats.org/officeDocument/2006/relationships/ctrlProp" Target="../ctrlProps/ctrlProp66.xml" />
  <Relationship Id="rId166" Type="http://schemas.openxmlformats.org/officeDocument/2006/relationships/ctrlProp" Target="../ctrlProps/ctrlProp162.xml" />
  <Relationship Id="rId331" Type="http://schemas.openxmlformats.org/officeDocument/2006/relationships/ctrlProp" Target="../ctrlProps/ctrlProp327.xml" />
  <Relationship Id="rId373" Type="http://schemas.openxmlformats.org/officeDocument/2006/relationships/ctrlProp" Target="../ctrlProps/ctrlProp369.xml" />
  <Relationship Id="rId429" Type="http://schemas.openxmlformats.org/officeDocument/2006/relationships/ctrlProp" Target="../ctrlProps/ctrlProp425.xml" />
  <Relationship Id="rId580" Type="http://schemas.openxmlformats.org/officeDocument/2006/relationships/ctrlProp" Target="../ctrlProps/ctrlProp576.xml" />
  <Relationship Id="rId636" Type="http://schemas.openxmlformats.org/officeDocument/2006/relationships/ctrlProp" Target="../ctrlProps/ctrlProp632.xml" />
  <Relationship Id="rId801" Type="http://schemas.openxmlformats.org/officeDocument/2006/relationships/ctrlProp" Target="../ctrlProps/ctrlProp797.xml" />
  <Relationship Id="rId1" Type="http://schemas.openxmlformats.org/officeDocument/2006/relationships/printerSettings" Target="../printerSettings/printerSettings4.bin" />
  <Relationship Id="rId233" Type="http://schemas.openxmlformats.org/officeDocument/2006/relationships/ctrlProp" Target="../ctrlProps/ctrlProp229.xml" />
  <Relationship Id="rId440" Type="http://schemas.openxmlformats.org/officeDocument/2006/relationships/ctrlProp" Target="../ctrlProps/ctrlProp436.xml" />
  <Relationship Id="rId678" Type="http://schemas.openxmlformats.org/officeDocument/2006/relationships/ctrlProp" Target="../ctrlProps/ctrlProp674.xml" />
  <Relationship Id="rId28" Type="http://schemas.openxmlformats.org/officeDocument/2006/relationships/ctrlProp" Target="../ctrlProps/ctrlProp24.xml" />
  <Relationship Id="rId275" Type="http://schemas.openxmlformats.org/officeDocument/2006/relationships/ctrlProp" Target="../ctrlProps/ctrlProp271.xml" />
  <Relationship Id="rId300" Type="http://schemas.openxmlformats.org/officeDocument/2006/relationships/ctrlProp" Target="../ctrlProps/ctrlProp296.xml" />
  <Relationship Id="rId482" Type="http://schemas.openxmlformats.org/officeDocument/2006/relationships/ctrlProp" Target="../ctrlProps/ctrlProp478.xml" />
  <Relationship Id="rId538" Type="http://schemas.openxmlformats.org/officeDocument/2006/relationships/ctrlProp" Target="../ctrlProps/ctrlProp534.xml" />
  <Relationship Id="rId703" Type="http://schemas.openxmlformats.org/officeDocument/2006/relationships/ctrlProp" Target="../ctrlProps/ctrlProp699.xml" />
  <Relationship Id="rId745" Type="http://schemas.openxmlformats.org/officeDocument/2006/relationships/ctrlProp" Target="../ctrlProps/ctrlProp741.xml" />
  <Relationship Id="rId81" Type="http://schemas.openxmlformats.org/officeDocument/2006/relationships/ctrlProp" Target="../ctrlProps/ctrlProp77.xml" />
  <Relationship Id="rId135" Type="http://schemas.openxmlformats.org/officeDocument/2006/relationships/ctrlProp" Target="../ctrlProps/ctrlProp131.xml" />
  <Relationship Id="rId177" Type="http://schemas.openxmlformats.org/officeDocument/2006/relationships/ctrlProp" Target="../ctrlProps/ctrlProp173.xml" />
  <Relationship Id="rId342" Type="http://schemas.openxmlformats.org/officeDocument/2006/relationships/ctrlProp" Target="../ctrlProps/ctrlProp338.xml" />
  <Relationship Id="rId384" Type="http://schemas.openxmlformats.org/officeDocument/2006/relationships/ctrlProp" Target="../ctrlProps/ctrlProp380.xml" />
  <Relationship Id="rId591" Type="http://schemas.openxmlformats.org/officeDocument/2006/relationships/ctrlProp" Target="../ctrlProps/ctrlProp587.xml" />
  <Relationship Id="rId605" Type="http://schemas.openxmlformats.org/officeDocument/2006/relationships/ctrlProp" Target="../ctrlProps/ctrlProp601.xml" />
  <Relationship Id="rId787" Type="http://schemas.openxmlformats.org/officeDocument/2006/relationships/ctrlProp" Target="../ctrlProps/ctrlProp783.xml" />
  <Relationship Id="rId812" Type="http://schemas.openxmlformats.org/officeDocument/2006/relationships/ctrlProp" Target="../ctrlProps/ctrlProp808.xml" />
  <Relationship Id="rId202" Type="http://schemas.openxmlformats.org/officeDocument/2006/relationships/ctrlProp" Target="../ctrlProps/ctrlProp198.xml" />
  <Relationship Id="rId244" Type="http://schemas.openxmlformats.org/officeDocument/2006/relationships/ctrlProp" Target="../ctrlProps/ctrlProp240.xml" />
  <Relationship Id="rId647" Type="http://schemas.openxmlformats.org/officeDocument/2006/relationships/ctrlProp" Target="../ctrlProps/ctrlProp643.xml" />
  <Relationship Id="rId689" Type="http://schemas.openxmlformats.org/officeDocument/2006/relationships/ctrlProp" Target="../ctrlProps/ctrlProp685.xml" />
  <Relationship Id="rId39" Type="http://schemas.openxmlformats.org/officeDocument/2006/relationships/ctrlProp" Target="../ctrlProps/ctrlProp35.xml" />
  <Relationship Id="rId286" Type="http://schemas.openxmlformats.org/officeDocument/2006/relationships/ctrlProp" Target="../ctrlProps/ctrlProp282.xml" />
  <Relationship Id="rId451" Type="http://schemas.openxmlformats.org/officeDocument/2006/relationships/ctrlProp" Target="../ctrlProps/ctrlProp447.xml" />
  <Relationship Id="rId493" Type="http://schemas.openxmlformats.org/officeDocument/2006/relationships/ctrlProp" Target="../ctrlProps/ctrlProp489.xml" />
  <Relationship Id="rId507" Type="http://schemas.openxmlformats.org/officeDocument/2006/relationships/ctrlProp" Target="../ctrlProps/ctrlProp503.xml" />
  <Relationship Id="rId549" Type="http://schemas.openxmlformats.org/officeDocument/2006/relationships/ctrlProp" Target="../ctrlProps/ctrlProp545.xml" />
  <Relationship Id="rId714" Type="http://schemas.openxmlformats.org/officeDocument/2006/relationships/ctrlProp" Target="../ctrlProps/ctrlProp710.xml" />
  <Relationship Id="rId756" Type="http://schemas.openxmlformats.org/officeDocument/2006/relationships/ctrlProp" Target="../ctrlProps/ctrlProp752.xml" />
  <Relationship Id="rId50" Type="http://schemas.openxmlformats.org/officeDocument/2006/relationships/ctrlProp" Target="../ctrlProps/ctrlProp46.xml" />
  <Relationship Id="rId104" Type="http://schemas.openxmlformats.org/officeDocument/2006/relationships/ctrlProp" Target="../ctrlProps/ctrlProp100.xml" />
  <Relationship Id="rId146" Type="http://schemas.openxmlformats.org/officeDocument/2006/relationships/ctrlProp" Target="../ctrlProps/ctrlProp142.xml" />
  <Relationship Id="rId188" Type="http://schemas.openxmlformats.org/officeDocument/2006/relationships/ctrlProp" Target="../ctrlProps/ctrlProp184.xml" />
  <Relationship Id="rId311" Type="http://schemas.openxmlformats.org/officeDocument/2006/relationships/ctrlProp" Target="../ctrlProps/ctrlProp307.xml" />
  <Relationship Id="rId353" Type="http://schemas.openxmlformats.org/officeDocument/2006/relationships/ctrlProp" Target="../ctrlProps/ctrlProp349.xml" />
  <Relationship Id="rId395" Type="http://schemas.openxmlformats.org/officeDocument/2006/relationships/ctrlProp" Target="../ctrlProps/ctrlProp391.xml" />
  <Relationship Id="rId409" Type="http://schemas.openxmlformats.org/officeDocument/2006/relationships/ctrlProp" Target="../ctrlProps/ctrlProp405.xml" />
  <Relationship Id="rId560" Type="http://schemas.openxmlformats.org/officeDocument/2006/relationships/ctrlProp" Target="../ctrlProps/ctrlProp556.xml" />
  <Relationship Id="rId798" Type="http://schemas.openxmlformats.org/officeDocument/2006/relationships/ctrlProp" Target="../ctrlProps/ctrlProp794.xml" />
  <Relationship Id="rId92" Type="http://schemas.openxmlformats.org/officeDocument/2006/relationships/ctrlProp" Target="../ctrlProps/ctrlProp88.xml" />
  <Relationship Id="rId213" Type="http://schemas.openxmlformats.org/officeDocument/2006/relationships/ctrlProp" Target="../ctrlProps/ctrlProp209.xml" />
  <Relationship Id="rId420" Type="http://schemas.openxmlformats.org/officeDocument/2006/relationships/ctrlProp" Target="../ctrlProps/ctrlProp416.xml" />
  <Relationship Id="rId616" Type="http://schemas.openxmlformats.org/officeDocument/2006/relationships/ctrlProp" Target="../ctrlProps/ctrlProp612.xml" />
  <Relationship Id="rId658" Type="http://schemas.openxmlformats.org/officeDocument/2006/relationships/ctrlProp" Target="../ctrlProps/ctrlProp654.xml" />
  <Relationship Id="rId823" Type="http://schemas.openxmlformats.org/officeDocument/2006/relationships/ctrlProp" Target="../ctrlProps/ctrlProp819.xml" />
  <Relationship Id="rId255" Type="http://schemas.openxmlformats.org/officeDocument/2006/relationships/ctrlProp" Target="../ctrlProps/ctrlProp251.xml" />
  <Relationship Id="rId297" Type="http://schemas.openxmlformats.org/officeDocument/2006/relationships/ctrlProp" Target="../ctrlProps/ctrlProp293.xml" />
  <Relationship Id="rId462" Type="http://schemas.openxmlformats.org/officeDocument/2006/relationships/ctrlProp" Target="../ctrlProps/ctrlProp458.xml" />
  <Relationship Id="rId518" Type="http://schemas.openxmlformats.org/officeDocument/2006/relationships/ctrlProp" Target="../ctrlProps/ctrlProp514.xml" />
  <Relationship Id="rId725" Type="http://schemas.openxmlformats.org/officeDocument/2006/relationships/ctrlProp" Target="../ctrlProps/ctrlProp721.xml" />
  <Relationship Id="rId115" Type="http://schemas.openxmlformats.org/officeDocument/2006/relationships/ctrlProp" Target="../ctrlProps/ctrlProp111.xml" />
  <Relationship Id="rId157" Type="http://schemas.openxmlformats.org/officeDocument/2006/relationships/ctrlProp" Target="../ctrlProps/ctrlProp153.xml" />
  <Relationship Id="rId322" Type="http://schemas.openxmlformats.org/officeDocument/2006/relationships/ctrlProp" Target="../ctrlProps/ctrlProp318.xml" />
  <Relationship Id="rId364" Type="http://schemas.openxmlformats.org/officeDocument/2006/relationships/ctrlProp" Target="../ctrlProps/ctrlProp360.xml" />
  <Relationship Id="rId767" Type="http://schemas.openxmlformats.org/officeDocument/2006/relationships/ctrlProp" Target="../ctrlProps/ctrlProp763.xml" />
  <Relationship Id="rId61" Type="http://schemas.openxmlformats.org/officeDocument/2006/relationships/ctrlProp" Target="../ctrlProps/ctrlProp57.xml" />
  <Relationship Id="rId199" Type="http://schemas.openxmlformats.org/officeDocument/2006/relationships/ctrlProp" Target="../ctrlProps/ctrlProp195.xml" />
  <Relationship Id="rId571" Type="http://schemas.openxmlformats.org/officeDocument/2006/relationships/ctrlProp" Target="../ctrlProps/ctrlProp567.xml" />
  <Relationship Id="rId627" Type="http://schemas.openxmlformats.org/officeDocument/2006/relationships/ctrlProp" Target="../ctrlProps/ctrlProp623.xml" />
  <Relationship Id="rId669" Type="http://schemas.openxmlformats.org/officeDocument/2006/relationships/ctrlProp" Target="../ctrlProps/ctrlProp665.xml" />
  <Relationship Id="rId834" Type="http://schemas.openxmlformats.org/officeDocument/2006/relationships/ctrlProp" Target="../ctrlProps/ctrlProp830.xml" />
  <Relationship Id="rId19" Type="http://schemas.openxmlformats.org/officeDocument/2006/relationships/ctrlProp" Target="../ctrlProps/ctrlProp15.xml" />
  <Relationship Id="rId224" Type="http://schemas.openxmlformats.org/officeDocument/2006/relationships/ctrlProp" Target="../ctrlProps/ctrlProp220.xml" />
  <Relationship Id="rId266" Type="http://schemas.openxmlformats.org/officeDocument/2006/relationships/ctrlProp" Target="../ctrlProps/ctrlProp262.xml" />
  <Relationship Id="rId431" Type="http://schemas.openxmlformats.org/officeDocument/2006/relationships/ctrlProp" Target="../ctrlProps/ctrlProp427.xml" />
  <Relationship Id="rId473" Type="http://schemas.openxmlformats.org/officeDocument/2006/relationships/ctrlProp" Target="../ctrlProps/ctrlProp469.xml" />
  <Relationship Id="rId529" Type="http://schemas.openxmlformats.org/officeDocument/2006/relationships/ctrlProp" Target="../ctrlProps/ctrlProp525.xml" />
  <Relationship Id="rId680" Type="http://schemas.openxmlformats.org/officeDocument/2006/relationships/ctrlProp" Target="../ctrlProps/ctrlProp676.xml" />
  <Relationship Id="rId736" Type="http://schemas.openxmlformats.org/officeDocument/2006/relationships/ctrlProp" Target="../ctrlProps/ctrlProp732.xml" />
  <Relationship Id="rId30" Type="http://schemas.openxmlformats.org/officeDocument/2006/relationships/ctrlProp" Target="../ctrlProps/ctrlProp26.xml" />
  <Relationship Id="rId126" Type="http://schemas.openxmlformats.org/officeDocument/2006/relationships/ctrlProp" Target="../ctrlProps/ctrlProp122.xml" />
  <Relationship Id="rId168" Type="http://schemas.openxmlformats.org/officeDocument/2006/relationships/ctrlProp" Target="../ctrlProps/ctrlProp164.xml" />
  <Relationship Id="rId333" Type="http://schemas.openxmlformats.org/officeDocument/2006/relationships/ctrlProp" Target="../ctrlProps/ctrlProp329.xml" />
  <Relationship Id="rId540" Type="http://schemas.openxmlformats.org/officeDocument/2006/relationships/ctrlProp" Target="../ctrlProps/ctrlProp536.xml" />
  <Relationship Id="rId778" Type="http://schemas.openxmlformats.org/officeDocument/2006/relationships/ctrlProp" Target="../ctrlProps/ctrlProp774.xml" />
  <Relationship Id="rId72" Type="http://schemas.openxmlformats.org/officeDocument/2006/relationships/ctrlProp" Target="../ctrlProps/ctrlProp68.xml" />
  <Relationship Id="rId375" Type="http://schemas.openxmlformats.org/officeDocument/2006/relationships/ctrlProp" Target="../ctrlProps/ctrlProp371.xml" />
  <Relationship Id="rId582" Type="http://schemas.openxmlformats.org/officeDocument/2006/relationships/ctrlProp" Target="../ctrlProps/ctrlProp578.xml" />
  <Relationship Id="rId638" Type="http://schemas.openxmlformats.org/officeDocument/2006/relationships/ctrlProp" Target="../ctrlProps/ctrlProp634.xml" />
  <Relationship Id="rId803" Type="http://schemas.openxmlformats.org/officeDocument/2006/relationships/ctrlProp" Target="../ctrlProps/ctrlProp799.xml" />
  <Relationship Id="rId3" Type="http://schemas.openxmlformats.org/officeDocument/2006/relationships/vmlDrawing" Target="../drawings/vmlDrawing3.vml" />
  <Relationship Id="rId235" Type="http://schemas.openxmlformats.org/officeDocument/2006/relationships/ctrlProp" Target="../ctrlProps/ctrlProp231.xml" />
  <Relationship Id="rId277" Type="http://schemas.openxmlformats.org/officeDocument/2006/relationships/ctrlProp" Target="../ctrlProps/ctrlProp273.xml" />
  <Relationship Id="rId400" Type="http://schemas.openxmlformats.org/officeDocument/2006/relationships/ctrlProp" Target="../ctrlProps/ctrlProp396.xml" />
  <Relationship Id="rId442" Type="http://schemas.openxmlformats.org/officeDocument/2006/relationships/ctrlProp" Target="../ctrlProps/ctrlProp438.xml" />
  <Relationship Id="rId484" Type="http://schemas.openxmlformats.org/officeDocument/2006/relationships/ctrlProp" Target="../ctrlProps/ctrlProp480.xml" />
  <Relationship Id="rId705" Type="http://schemas.openxmlformats.org/officeDocument/2006/relationships/ctrlProp" Target="../ctrlProps/ctrlProp701.xml" />
  <Relationship Id="rId137" Type="http://schemas.openxmlformats.org/officeDocument/2006/relationships/ctrlProp" Target="../ctrlProps/ctrlProp133.xml" />
  <Relationship Id="rId302" Type="http://schemas.openxmlformats.org/officeDocument/2006/relationships/ctrlProp" Target="../ctrlProps/ctrlProp298.xml" />
  <Relationship Id="rId344" Type="http://schemas.openxmlformats.org/officeDocument/2006/relationships/ctrlProp" Target="../ctrlProps/ctrlProp340.xml" />
  <Relationship Id="rId691" Type="http://schemas.openxmlformats.org/officeDocument/2006/relationships/ctrlProp" Target="../ctrlProps/ctrlProp687.xml" />
  <Relationship Id="rId747" Type="http://schemas.openxmlformats.org/officeDocument/2006/relationships/ctrlProp" Target="../ctrlProps/ctrlProp743.xml" />
  <Relationship Id="rId789" Type="http://schemas.openxmlformats.org/officeDocument/2006/relationships/ctrlProp" Target="../ctrlProps/ctrlProp785.xml" />
  <Relationship Id="rId41" Type="http://schemas.openxmlformats.org/officeDocument/2006/relationships/ctrlProp" Target="../ctrlProps/ctrlProp37.xml" />
  <Relationship Id="rId83" Type="http://schemas.openxmlformats.org/officeDocument/2006/relationships/ctrlProp" Target="../ctrlProps/ctrlProp79.xml" />
  <Relationship Id="rId179" Type="http://schemas.openxmlformats.org/officeDocument/2006/relationships/ctrlProp" Target="../ctrlProps/ctrlProp175.xml" />
  <Relationship Id="rId386" Type="http://schemas.openxmlformats.org/officeDocument/2006/relationships/ctrlProp" Target="../ctrlProps/ctrlProp382.xml" />
  <Relationship Id="rId551" Type="http://schemas.openxmlformats.org/officeDocument/2006/relationships/ctrlProp" Target="../ctrlProps/ctrlProp547.xml" />
  <Relationship Id="rId593" Type="http://schemas.openxmlformats.org/officeDocument/2006/relationships/ctrlProp" Target="../ctrlProps/ctrlProp589.xml" />
  <Relationship Id="rId607" Type="http://schemas.openxmlformats.org/officeDocument/2006/relationships/ctrlProp" Target="../ctrlProps/ctrlProp603.xml" />
  <Relationship Id="rId649" Type="http://schemas.openxmlformats.org/officeDocument/2006/relationships/ctrlProp" Target="../ctrlProps/ctrlProp645.xml" />
  <Relationship Id="rId814" Type="http://schemas.openxmlformats.org/officeDocument/2006/relationships/ctrlProp" Target="../ctrlProps/ctrlProp810.xml" />
  <Relationship Id="rId190" Type="http://schemas.openxmlformats.org/officeDocument/2006/relationships/ctrlProp" Target="../ctrlProps/ctrlProp186.xml" />
  <Relationship Id="rId204" Type="http://schemas.openxmlformats.org/officeDocument/2006/relationships/ctrlProp" Target="../ctrlProps/ctrlProp200.xml" />
  <Relationship Id="rId246" Type="http://schemas.openxmlformats.org/officeDocument/2006/relationships/ctrlProp" Target="../ctrlProps/ctrlProp242.xml" />
  <Relationship Id="rId288" Type="http://schemas.openxmlformats.org/officeDocument/2006/relationships/ctrlProp" Target="../ctrlProps/ctrlProp284.xml" />
  <Relationship Id="rId411" Type="http://schemas.openxmlformats.org/officeDocument/2006/relationships/ctrlProp" Target="../ctrlProps/ctrlProp407.xml" />
  <Relationship Id="rId453" Type="http://schemas.openxmlformats.org/officeDocument/2006/relationships/ctrlProp" Target="../ctrlProps/ctrlProp449.xml" />
  <Relationship Id="rId509" Type="http://schemas.openxmlformats.org/officeDocument/2006/relationships/ctrlProp" Target="../ctrlProps/ctrlProp505.xml" />
  <Relationship Id="rId660" Type="http://schemas.openxmlformats.org/officeDocument/2006/relationships/ctrlProp" Target="../ctrlProps/ctrlProp656.xml" />
  <Relationship Id="rId106" Type="http://schemas.openxmlformats.org/officeDocument/2006/relationships/ctrlProp" Target="../ctrlProps/ctrlProp102.xml" />
  <Relationship Id="rId313" Type="http://schemas.openxmlformats.org/officeDocument/2006/relationships/ctrlProp" Target="../ctrlProps/ctrlProp309.xml" />
  <Relationship Id="rId495" Type="http://schemas.openxmlformats.org/officeDocument/2006/relationships/ctrlProp" Target="../ctrlProps/ctrlProp491.xml" />
  <Relationship Id="rId716" Type="http://schemas.openxmlformats.org/officeDocument/2006/relationships/ctrlProp" Target="../ctrlProps/ctrlProp712.xml" />
  <Relationship Id="rId758" Type="http://schemas.openxmlformats.org/officeDocument/2006/relationships/ctrlProp" Target="../ctrlProps/ctrlProp754.xml" />
  <Relationship Id="rId10" Type="http://schemas.openxmlformats.org/officeDocument/2006/relationships/ctrlProp" Target="../ctrlProps/ctrlProp6.xml" />
  <Relationship Id="rId52" Type="http://schemas.openxmlformats.org/officeDocument/2006/relationships/ctrlProp" Target="../ctrlProps/ctrlProp48.xml" />
  <Relationship Id="rId94" Type="http://schemas.openxmlformats.org/officeDocument/2006/relationships/ctrlProp" Target="../ctrlProps/ctrlProp90.xml" />
  <Relationship Id="rId148" Type="http://schemas.openxmlformats.org/officeDocument/2006/relationships/ctrlProp" Target="../ctrlProps/ctrlProp144.xml" />
  <Relationship Id="rId355" Type="http://schemas.openxmlformats.org/officeDocument/2006/relationships/ctrlProp" Target="../ctrlProps/ctrlProp351.xml" />
  <Relationship Id="rId397" Type="http://schemas.openxmlformats.org/officeDocument/2006/relationships/ctrlProp" Target="../ctrlProps/ctrlProp393.xml" />
  <Relationship Id="rId520" Type="http://schemas.openxmlformats.org/officeDocument/2006/relationships/ctrlProp" Target="../ctrlProps/ctrlProp516.xml" />
  <Relationship Id="rId562" Type="http://schemas.openxmlformats.org/officeDocument/2006/relationships/ctrlProp" Target="../ctrlProps/ctrlProp558.xml" />
  <Relationship Id="rId618" Type="http://schemas.openxmlformats.org/officeDocument/2006/relationships/ctrlProp" Target="../ctrlProps/ctrlProp614.xml" />
  <Relationship Id="rId825" Type="http://schemas.openxmlformats.org/officeDocument/2006/relationships/ctrlProp" Target="../ctrlProps/ctrlProp821.xml" />
  <Relationship Id="rId215" Type="http://schemas.openxmlformats.org/officeDocument/2006/relationships/ctrlProp" Target="../ctrlProps/ctrlProp211.xml" />
  <Relationship Id="rId257" Type="http://schemas.openxmlformats.org/officeDocument/2006/relationships/ctrlProp" Target="../ctrlProps/ctrlProp253.xml" />
  <Relationship Id="rId422" Type="http://schemas.openxmlformats.org/officeDocument/2006/relationships/ctrlProp" Target="../ctrlProps/ctrlProp418.xml" />
  <Relationship Id="rId464" Type="http://schemas.openxmlformats.org/officeDocument/2006/relationships/ctrlProp" Target="../ctrlProps/ctrlProp460.xml" />
  <Relationship Id="rId299" Type="http://schemas.openxmlformats.org/officeDocument/2006/relationships/ctrlProp" Target="../ctrlProps/ctrlProp295.xml" />
  <Relationship Id="rId727" Type="http://schemas.openxmlformats.org/officeDocument/2006/relationships/ctrlProp" Target="../ctrlProps/ctrlProp723.xml" />
  <Relationship Id="rId63" Type="http://schemas.openxmlformats.org/officeDocument/2006/relationships/ctrlProp" Target="../ctrlProps/ctrlProp59.xml" />
  <Relationship Id="rId159" Type="http://schemas.openxmlformats.org/officeDocument/2006/relationships/ctrlProp" Target="../ctrlProps/ctrlProp155.xml" />
  <Relationship Id="rId366" Type="http://schemas.openxmlformats.org/officeDocument/2006/relationships/ctrlProp" Target="../ctrlProps/ctrlProp362.xml" />
  <Relationship Id="rId573" Type="http://schemas.openxmlformats.org/officeDocument/2006/relationships/ctrlProp" Target="../ctrlProps/ctrlProp569.xml" />
  <Relationship Id="rId780" Type="http://schemas.openxmlformats.org/officeDocument/2006/relationships/ctrlProp" Target="../ctrlProps/ctrlProp776.xml" />
  <Relationship Id="rId226" Type="http://schemas.openxmlformats.org/officeDocument/2006/relationships/ctrlProp" Target="../ctrlProps/ctrlProp222.xml" />
  <Relationship Id="rId433" Type="http://schemas.openxmlformats.org/officeDocument/2006/relationships/ctrlProp" Target="../ctrlProps/ctrlProp429.xml" />
  <Relationship Id="rId640" Type="http://schemas.openxmlformats.org/officeDocument/2006/relationships/ctrlProp" Target="../ctrlProps/ctrlProp636.xml" />
  <Relationship Id="rId738" Type="http://schemas.openxmlformats.org/officeDocument/2006/relationships/ctrlProp" Target="../ctrlProps/ctrlProp734.xml" />
  <Relationship Id="rId74" Type="http://schemas.openxmlformats.org/officeDocument/2006/relationships/ctrlProp" Target="../ctrlProps/ctrlProp70.xml" />
  <Relationship Id="rId377" Type="http://schemas.openxmlformats.org/officeDocument/2006/relationships/ctrlProp" Target="../ctrlProps/ctrlProp373.xml" />
  <Relationship Id="rId500" Type="http://schemas.openxmlformats.org/officeDocument/2006/relationships/ctrlProp" Target="../ctrlProps/ctrlProp496.xml" />
  <Relationship Id="rId584" Type="http://schemas.openxmlformats.org/officeDocument/2006/relationships/ctrlProp" Target="../ctrlProps/ctrlProp580.xml" />
  <Relationship Id="rId805" Type="http://schemas.openxmlformats.org/officeDocument/2006/relationships/ctrlProp" Target="../ctrlProps/ctrlProp801.xml" />
  <Relationship Id="rId5" Type="http://schemas.openxmlformats.org/officeDocument/2006/relationships/ctrlProp" Target="../ctrlProps/ctrlProp1.xml" />
  <Relationship Id="rId237" Type="http://schemas.openxmlformats.org/officeDocument/2006/relationships/ctrlProp" Target="../ctrlProps/ctrlProp233.xml" />
  <Relationship Id="rId791" Type="http://schemas.openxmlformats.org/officeDocument/2006/relationships/ctrlProp" Target="../ctrlProps/ctrlProp787.xml" />
  <Relationship Id="rId444" Type="http://schemas.openxmlformats.org/officeDocument/2006/relationships/ctrlProp" Target="../ctrlProps/ctrlProp440.xml" />
  <Relationship Id="rId651" Type="http://schemas.openxmlformats.org/officeDocument/2006/relationships/ctrlProp" Target="../ctrlProps/ctrlProp647.xml" />
  <Relationship Id="rId749" Type="http://schemas.openxmlformats.org/officeDocument/2006/relationships/ctrlProp" Target="../ctrlProps/ctrlProp745.xml" />
  <Relationship Id="rId290" Type="http://schemas.openxmlformats.org/officeDocument/2006/relationships/ctrlProp" Target="../ctrlProps/ctrlProp286.xml" />
  <Relationship Id="rId304" Type="http://schemas.openxmlformats.org/officeDocument/2006/relationships/ctrlProp" Target="../ctrlProps/ctrlProp300.xml" />
  <Relationship Id="rId388" Type="http://schemas.openxmlformats.org/officeDocument/2006/relationships/ctrlProp" Target="../ctrlProps/ctrlProp384.xml" />
  <Relationship Id="rId511" Type="http://schemas.openxmlformats.org/officeDocument/2006/relationships/ctrlProp" Target="../ctrlProps/ctrlProp507.xml" />
  <Relationship Id="rId609" Type="http://schemas.openxmlformats.org/officeDocument/2006/relationships/ctrlProp" Target="../ctrlProps/ctrlProp605.xml" />
  <Relationship Id="rId85" Type="http://schemas.openxmlformats.org/officeDocument/2006/relationships/ctrlProp" Target="../ctrlProps/ctrlProp81.xml" />
  <Relationship Id="rId150" Type="http://schemas.openxmlformats.org/officeDocument/2006/relationships/ctrlProp" Target="../ctrlProps/ctrlProp146.xml" />
  <Relationship Id="rId595" Type="http://schemas.openxmlformats.org/officeDocument/2006/relationships/ctrlProp" Target="../ctrlProps/ctrlProp591.xml" />
  <Relationship Id="rId816" Type="http://schemas.openxmlformats.org/officeDocument/2006/relationships/ctrlProp" Target="../ctrlProps/ctrlProp812.xml" />
  <Relationship Id="rId248" Type="http://schemas.openxmlformats.org/officeDocument/2006/relationships/ctrlProp" Target="../ctrlProps/ctrlProp244.xml" />
  <Relationship Id="rId455" Type="http://schemas.openxmlformats.org/officeDocument/2006/relationships/ctrlProp" Target="../ctrlProps/ctrlProp451.xml" />
  <Relationship Id="rId662" Type="http://schemas.openxmlformats.org/officeDocument/2006/relationships/ctrlProp" Target="../ctrlProps/ctrlProp658.xml" />
  <Relationship Id="rId12" Type="http://schemas.openxmlformats.org/officeDocument/2006/relationships/ctrlProp" Target="../ctrlProps/ctrlProp8.xml" />
  <Relationship Id="rId108" Type="http://schemas.openxmlformats.org/officeDocument/2006/relationships/ctrlProp" Target="../ctrlProps/ctrlProp104.xml" />
  <Relationship Id="rId315" Type="http://schemas.openxmlformats.org/officeDocument/2006/relationships/ctrlProp" Target="../ctrlProps/ctrlProp311.xml" />
  <Relationship Id="rId522" Type="http://schemas.openxmlformats.org/officeDocument/2006/relationships/ctrlProp" Target="../ctrlProps/ctrlProp518.xml" />
  <Relationship Id="rId96" Type="http://schemas.openxmlformats.org/officeDocument/2006/relationships/ctrlProp" Target="../ctrlProps/ctrlProp92.xml" />
  <Relationship Id="rId161" Type="http://schemas.openxmlformats.org/officeDocument/2006/relationships/ctrlProp" Target="../ctrlProps/ctrlProp157.xml" />
  <Relationship Id="rId399" Type="http://schemas.openxmlformats.org/officeDocument/2006/relationships/ctrlProp" Target="../ctrlProps/ctrlProp395.xml" />
  <Relationship Id="rId827" Type="http://schemas.openxmlformats.org/officeDocument/2006/relationships/ctrlProp" Target="../ctrlProps/ctrlProp823.xml" />
  <Relationship Id="rId259" Type="http://schemas.openxmlformats.org/officeDocument/2006/relationships/ctrlProp" Target="../ctrlProps/ctrlProp255.xml" />
  <Relationship Id="rId466" Type="http://schemas.openxmlformats.org/officeDocument/2006/relationships/ctrlProp" Target="../ctrlProps/ctrlProp462.xml" />
  <Relationship Id="rId673" Type="http://schemas.openxmlformats.org/officeDocument/2006/relationships/ctrlProp" Target="../ctrlProps/ctrlProp669.xml" />
  <Relationship Id="rId23" Type="http://schemas.openxmlformats.org/officeDocument/2006/relationships/ctrlProp" Target="../ctrlProps/ctrlProp19.xml" />
  <Relationship Id="rId119" Type="http://schemas.openxmlformats.org/officeDocument/2006/relationships/ctrlProp" Target="../ctrlProps/ctrlProp115.xml" />
  <Relationship Id="rId326" Type="http://schemas.openxmlformats.org/officeDocument/2006/relationships/ctrlProp" Target="../ctrlProps/ctrlProp322.xml" />
  <Relationship Id="rId533" Type="http://schemas.openxmlformats.org/officeDocument/2006/relationships/ctrlProp" Target="../ctrlProps/ctrlProp529.xml" />
  <Relationship Id="rId740" Type="http://schemas.openxmlformats.org/officeDocument/2006/relationships/ctrlProp" Target="../ctrlProps/ctrlProp736.xml" />
  <Relationship Id="rId172" Type="http://schemas.openxmlformats.org/officeDocument/2006/relationships/ctrlProp" Target="../ctrlProps/ctrlProp168.xml" />
  <Relationship Id="rId477" Type="http://schemas.openxmlformats.org/officeDocument/2006/relationships/ctrlProp" Target="../ctrlProps/ctrlProp473.xml" />
  <Relationship Id="rId600" Type="http://schemas.openxmlformats.org/officeDocument/2006/relationships/ctrlProp" Target="../ctrlProps/ctrlProp596.xml" />
  <Relationship Id="rId684" Type="http://schemas.openxmlformats.org/officeDocument/2006/relationships/ctrlProp" Target="../ctrlProps/ctrlProp680.xml" />
  <Relationship Id="rId337" Type="http://schemas.openxmlformats.org/officeDocument/2006/relationships/ctrlProp" Target="../ctrlProps/ctrlProp333.xml" />
  <Relationship Id="rId34" Type="http://schemas.openxmlformats.org/officeDocument/2006/relationships/ctrlProp" Target="../ctrlProps/ctrlProp30.xml" />
  <Relationship Id="rId544" Type="http://schemas.openxmlformats.org/officeDocument/2006/relationships/ctrlProp" Target="../ctrlProps/ctrlProp540.xml" />
  <Relationship Id="rId751" Type="http://schemas.openxmlformats.org/officeDocument/2006/relationships/ctrlProp" Target="../ctrlProps/ctrlProp747.xml" />
  <Relationship Id="rId183" Type="http://schemas.openxmlformats.org/officeDocument/2006/relationships/ctrlProp" Target="../ctrlProps/ctrlProp179.xml" />
  <Relationship Id="rId390" Type="http://schemas.openxmlformats.org/officeDocument/2006/relationships/ctrlProp" Target="../ctrlProps/ctrlProp386.xml" />
  <Relationship Id="rId404" Type="http://schemas.openxmlformats.org/officeDocument/2006/relationships/ctrlProp" Target="../ctrlProps/ctrlProp400.xml" />
  <Relationship Id="rId611" Type="http://schemas.openxmlformats.org/officeDocument/2006/relationships/ctrlProp" Target="../ctrlProps/ctrlProp607.xml" />
  <Relationship Id="rId250" Type="http://schemas.openxmlformats.org/officeDocument/2006/relationships/ctrlProp" Target="../ctrlProps/ctrlProp246.xml" />
  <Relationship Id="rId488" Type="http://schemas.openxmlformats.org/officeDocument/2006/relationships/ctrlProp" Target="../ctrlProps/ctrlProp484.xml" />
  <Relationship Id="rId695" Type="http://schemas.openxmlformats.org/officeDocument/2006/relationships/ctrlProp" Target="../ctrlProps/ctrlProp691.xml" />
  <Relationship Id="rId709" Type="http://schemas.openxmlformats.org/officeDocument/2006/relationships/ctrlProp" Target="../ctrlProps/ctrlProp705.xml" />
  <Relationship Id="rId45" Type="http://schemas.openxmlformats.org/officeDocument/2006/relationships/ctrlProp" Target="../ctrlProps/ctrlProp41.xml" />
  <Relationship Id="rId110" Type="http://schemas.openxmlformats.org/officeDocument/2006/relationships/ctrlProp" Target="../ctrlProps/ctrlProp106.xml" />
  <Relationship Id="rId348" Type="http://schemas.openxmlformats.org/officeDocument/2006/relationships/ctrlProp" Target="../ctrlProps/ctrlProp344.xml" />
  <Relationship Id="rId555" Type="http://schemas.openxmlformats.org/officeDocument/2006/relationships/ctrlProp" Target="../ctrlProps/ctrlProp551.xml" />
  <Relationship Id="rId762" Type="http://schemas.openxmlformats.org/officeDocument/2006/relationships/ctrlProp" Target="../ctrlProps/ctrlProp758.xml" />
  <Relationship Id="rId194" Type="http://schemas.openxmlformats.org/officeDocument/2006/relationships/ctrlProp" Target="../ctrlProps/ctrlProp190.xml" />
  <Relationship Id="rId208" Type="http://schemas.openxmlformats.org/officeDocument/2006/relationships/ctrlProp" Target="../ctrlProps/ctrlProp204.xml" />
  <Relationship Id="rId415" Type="http://schemas.openxmlformats.org/officeDocument/2006/relationships/ctrlProp" Target="../ctrlProps/ctrlProp411.xml" />
  <Relationship Id="rId622" Type="http://schemas.openxmlformats.org/officeDocument/2006/relationships/ctrlProp" Target="../ctrlProps/ctrlProp618.xml" />
  <Relationship Id="rId261" Type="http://schemas.openxmlformats.org/officeDocument/2006/relationships/ctrlProp" Target="../ctrlProps/ctrlProp257.xml" />
  <Relationship Id="rId499" Type="http://schemas.openxmlformats.org/officeDocument/2006/relationships/ctrlProp" Target="../ctrlProps/ctrlProp495.xml" />
  <Relationship Id="rId56" Type="http://schemas.openxmlformats.org/officeDocument/2006/relationships/ctrlProp" Target="../ctrlProps/ctrlProp52.xml" />
  <Relationship Id="rId359" Type="http://schemas.openxmlformats.org/officeDocument/2006/relationships/ctrlProp" Target="../ctrlProps/ctrlProp355.xml" />
  <Relationship Id="rId566" Type="http://schemas.openxmlformats.org/officeDocument/2006/relationships/ctrlProp" Target="../ctrlProps/ctrlProp562.xml" />
  <Relationship Id="rId773" Type="http://schemas.openxmlformats.org/officeDocument/2006/relationships/ctrlProp" Target="../ctrlProps/ctrlProp769.xml" />
  <Relationship Id="rId121" Type="http://schemas.openxmlformats.org/officeDocument/2006/relationships/ctrlProp" Target="../ctrlProps/ctrlProp117.xml" />
  <Relationship Id="rId219" Type="http://schemas.openxmlformats.org/officeDocument/2006/relationships/ctrlProp" Target="../ctrlProps/ctrlProp215.xml" />
  <Relationship Id="rId426" Type="http://schemas.openxmlformats.org/officeDocument/2006/relationships/ctrlProp" Target="../ctrlProps/ctrlProp422.xml" />
  <Relationship Id="rId633" Type="http://schemas.openxmlformats.org/officeDocument/2006/relationships/ctrlProp" Target="../ctrlProps/ctrlProp629.xml" />
  <Relationship Id="rId67" Type="http://schemas.openxmlformats.org/officeDocument/2006/relationships/ctrlProp" Target="../ctrlProps/ctrlProp63.xml" />
  <Relationship Id="rId272" Type="http://schemas.openxmlformats.org/officeDocument/2006/relationships/ctrlProp" Target="../ctrlProps/ctrlProp268.xml" />
  <Relationship Id="rId577" Type="http://schemas.openxmlformats.org/officeDocument/2006/relationships/ctrlProp" Target="../ctrlProps/ctrlProp573.xml" />
  <Relationship Id="rId700" Type="http://schemas.openxmlformats.org/officeDocument/2006/relationships/ctrlProp" Target="../ctrlProps/ctrlProp696.xml" />
  <Relationship Id="rId132" Type="http://schemas.openxmlformats.org/officeDocument/2006/relationships/ctrlProp" Target="../ctrlProps/ctrlProp128.xml" />
  <Relationship Id="rId784" Type="http://schemas.openxmlformats.org/officeDocument/2006/relationships/ctrlProp" Target="../ctrlProps/ctrlProp780.xml" />
  <Relationship Id="rId437" Type="http://schemas.openxmlformats.org/officeDocument/2006/relationships/ctrlProp" Target="../ctrlProps/ctrlProp433.xml" />
  <Relationship Id="rId644" Type="http://schemas.openxmlformats.org/officeDocument/2006/relationships/ctrlProp" Target="../ctrlProps/ctrlProp640.xml" />
  <Relationship Id="rId283" Type="http://schemas.openxmlformats.org/officeDocument/2006/relationships/ctrlProp" Target="../ctrlProps/ctrlProp279.xml" />
  <Relationship Id="rId490" Type="http://schemas.openxmlformats.org/officeDocument/2006/relationships/ctrlProp" Target="../ctrlProps/ctrlProp486.xml" />
  <Relationship Id="rId504" Type="http://schemas.openxmlformats.org/officeDocument/2006/relationships/ctrlProp" Target="../ctrlProps/ctrlProp500.xml" />
  <Relationship Id="rId711" Type="http://schemas.openxmlformats.org/officeDocument/2006/relationships/ctrlProp" Target="../ctrlProps/ctrlProp707.xml" />
  <Relationship Id="rId78" Type="http://schemas.openxmlformats.org/officeDocument/2006/relationships/ctrlProp" Target="../ctrlProps/ctrlProp74.xml" />
  <Relationship Id="rId143" Type="http://schemas.openxmlformats.org/officeDocument/2006/relationships/ctrlProp" Target="../ctrlProps/ctrlProp139.xml" />
  <Relationship Id="rId350" Type="http://schemas.openxmlformats.org/officeDocument/2006/relationships/ctrlProp" Target="../ctrlProps/ctrlProp346.xml" />
  <Relationship Id="rId588" Type="http://schemas.openxmlformats.org/officeDocument/2006/relationships/ctrlProp" Target="../ctrlProps/ctrlProp584.xml" />
  <Relationship Id="rId795" Type="http://schemas.openxmlformats.org/officeDocument/2006/relationships/ctrlProp" Target="../ctrlProps/ctrlProp791.xml" />
  <Relationship Id="rId809" Type="http://schemas.openxmlformats.org/officeDocument/2006/relationships/ctrlProp" Target="../ctrlProps/ctrlProp805.xml" />
  <Relationship Id="rId9" Type="http://schemas.openxmlformats.org/officeDocument/2006/relationships/ctrlProp" Target="../ctrlProps/ctrlProp5.xml" />
  <Relationship Id="rId210" Type="http://schemas.openxmlformats.org/officeDocument/2006/relationships/ctrlProp" Target="../ctrlProps/ctrlProp206.xml" />
  <Relationship Id="rId448" Type="http://schemas.openxmlformats.org/officeDocument/2006/relationships/ctrlProp" Target="../ctrlProps/ctrlProp444.xml" />
  <Relationship Id="rId655" Type="http://schemas.openxmlformats.org/officeDocument/2006/relationships/ctrlProp" Target="../ctrlProps/ctrlProp651.xml" />
  <Relationship Id="rId294" Type="http://schemas.openxmlformats.org/officeDocument/2006/relationships/ctrlProp" Target="../ctrlProps/ctrlProp290.xml" />
  <Relationship Id="rId308" Type="http://schemas.openxmlformats.org/officeDocument/2006/relationships/ctrlProp" Target="../ctrlProps/ctrlProp304.xml" />
  <Relationship Id="rId515" Type="http://schemas.openxmlformats.org/officeDocument/2006/relationships/ctrlProp" Target="../ctrlProps/ctrlProp511.xml" />
  <Relationship Id="rId722" Type="http://schemas.openxmlformats.org/officeDocument/2006/relationships/ctrlProp" Target="../ctrlProps/ctrlProp718.xml" />
  <Relationship Id="rId89" Type="http://schemas.openxmlformats.org/officeDocument/2006/relationships/ctrlProp" Target="../ctrlProps/ctrlProp85.xml" />
  <Relationship Id="rId154" Type="http://schemas.openxmlformats.org/officeDocument/2006/relationships/ctrlProp" Target="../ctrlProps/ctrlProp150.xml" />
  <Relationship Id="rId361" Type="http://schemas.openxmlformats.org/officeDocument/2006/relationships/ctrlProp" Target="../ctrlProps/ctrlProp357.xml" />
  <Relationship Id="rId599" Type="http://schemas.openxmlformats.org/officeDocument/2006/relationships/ctrlProp" Target="../ctrlProps/ctrlProp595.xml" />
  <Relationship Id="rId459" Type="http://schemas.openxmlformats.org/officeDocument/2006/relationships/ctrlProp" Target="../ctrlProps/ctrlProp455.xml" />
  <Relationship Id="rId666" Type="http://schemas.openxmlformats.org/officeDocument/2006/relationships/ctrlProp" Target="../ctrlProps/ctrlProp662.xml" />
  <Relationship Id="rId16" Type="http://schemas.openxmlformats.org/officeDocument/2006/relationships/ctrlProp" Target="../ctrlProps/ctrlProp12.xml" />
  <Relationship Id="rId221" Type="http://schemas.openxmlformats.org/officeDocument/2006/relationships/ctrlProp" Target="../ctrlProps/ctrlProp217.xml" />
  <Relationship Id="rId319" Type="http://schemas.openxmlformats.org/officeDocument/2006/relationships/ctrlProp" Target="../ctrlProps/ctrlProp315.xml" />
  <Relationship Id="rId526" Type="http://schemas.openxmlformats.org/officeDocument/2006/relationships/ctrlProp" Target="../ctrlProps/ctrlProp522.xml" />
  <Relationship Id="rId733" Type="http://schemas.openxmlformats.org/officeDocument/2006/relationships/ctrlProp" Target="../ctrlProps/ctrlProp729.xml" />
  <Relationship Id="rId165" Type="http://schemas.openxmlformats.org/officeDocument/2006/relationships/ctrlProp" Target="../ctrlProps/ctrlProp161.xml" />
  <Relationship Id="rId372" Type="http://schemas.openxmlformats.org/officeDocument/2006/relationships/ctrlProp" Target="../ctrlProps/ctrlProp368.xml" />
  <Relationship Id="rId677" Type="http://schemas.openxmlformats.org/officeDocument/2006/relationships/ctrlProp" Target="../ctrlProps/ctrlProp673.xml" />
  <Relationship Id="rId800" Type="http://schemas.openxmlformats.org/officeDocument/2006/relationships/ctrlProp" Target="../ctrlProps/ctrlProp796.xml" />
  <Relationship Id="rId232" Type="http://schemas.openxmlformats.org/officeDocument/2006/relationships/ctrlProp" Target="../ctrlProps/ctrlProp228.xml" />
  <Relationship Id="rId27" Type="http://schemas.openxmlformats.org/officeDocument/2006/relationships/ctrlProp" Target="../ctrlProps/ctrlProp23.xml" />
  <Relationship Id="rId537" Type="http://schemas.openxmlformats.org/officeDocument/2006/relationships/ctrlProp" Target="../ctrlProps/ctrlProp533.xml" />
  <Relationship Id="rId744" Type="http://schemas.openxmlformats.org/officeDocument/2006/relationships/ctrlProp" Target="../ctrlProps/ctrlProp740.xml" />
  <Relationship Id="rId80" Type="http://schemas.openxmlformats.org/officeDocument/2006/relationships/ctrlProp" Target="../ctrlProps/ctrlProp76.xml" />
  <Relationship Id="rId176" Type="http://schemas.openxmlformats.org/officeDocument/2006/relationships/ctrlProp" Target="../ctrlProps/ctrlProp172.xml" />
  <Relationship Id="rId383" Type="http://schemas.openxmlformats.org/officeDocument/2006/relationships/ctrlProp" Target="../ctrlProps/ctrlProp379.xml" />
  <Relationship Id="rId590" Type="http://schemas.openxmlformats.org/officeDocument/2006/relationships/ctrlProp" Target="../ctrlProps/ctrlProp586.xml" />
  <Relationship Id="rId604" Type="http://schemas.openxmlformats.org/officeDocument/2006/relationships/ctrlProp" Target="../ctrlProps/ctrlProp600.xml" />
  <Relationship Id="rId811" Type="http://schemas.openxmlformats.org/officeDocument/2006/relationships/ctrlProp" Target="../ctrlProps/ctrlProp807.xml" />
  <Relationship Id="rId243" Type="http://schemas.openxmlformats.org/officeDocument/2006/relationships/ctrlProp" Target="../ctrlProps/ctrlProp239.xml" />
  <Relationship Id="rId450" Type="http://schemas.openxmlformats.org/officeDocument/2006/relationships/ctrlProp" Target="../ctrlProps/ctrlProp446.xml" />
  <Relationship Id="rId688" Type="http://schemas.openxmlformats.org/officeDocument/2006/relationships/ctrlProp" Target="../ctrlProps/ctrlProp684.xml" />
  <Relationship Id="rId38" Type="http://schemas.openxmlformats.org/officeDocument/2006/relationships/ctrlProp" Target="../ctrlProps/ctrlProp34.xml" />
  <Relationship Id="rId103" Type="http://schemas.openxmlformats.org/officeDocument/2006/relationships/ctrlProp" Target="../ctrlProps/ctrlProp99.xml" />
  <Relationship Id="rId310" Type="http://schemas.openxmlformats.org/officeDocument/2006/relationships/ctrlProp" Target="../ctrlProps/ctrlProp306.xml" />
  <Relationship Id="rId548" Type="http://schemas.openxmlformats.org/officeDocument/2006/relationships/ctrlProp" Target="../ctrlProps/ctrlProp544.xml" />
  <Relationship Id="rId755" Type="http://schemas.openxmlformats.org/officeDocument/2006/relationships/ctrlProp" Target="../ctrlProps/ctrlProp751.xml" />
  <Relationship Id="rId91" Type="http://schemas.openxmlformats.org/officeDocument/2006/relationships/ctrlProp" Target="../ctrlProps/ctrlProp87.xml" />
  <Relationship Id="rId187" Type="http://schemas.openxmlformats.org/officeDocument/2006/relationships/ctrlProp" Target="../ctrlProps/ctrlProp183.xml" />
  <Relationship Id="rId394" Type="http://schemas.openxmlformats.org/officeDocument/2006/relationships/ctrlProp" Target="../ctrlProps/ctrlProp390.xml" />
  <Relationship Id="rId408" Type="http://schemas.openxmlformats.org/officeDocument/2006/relationships/ctrlProp" Target="../ctrlProps/ctrlProp404.xml" />
  <Relationship Id="rId615" Type="http://schemas.openxmlformats.org/officeDocument/2006/relationships/ctrlProp" Target="../ctrlProps/ctrlProp611.xml" />
  <Relationship Id="rId822" Type="http://schemas.openxmlformats.org/officeDocument/2006/relationships/ctrlProp" Target="../ctrlProps/ctrlProp818.xml" />
  <Relationship Id="rId254" Type="http://schemas.openxmlformats.org/officeDocument/2006/relationships/ctrlProp" Target="../ctrlProps/ctrlProp250.xml" />
  <Relationship Id="rId699" Type="http://schemas.openxmlformats.org/officeDocument/2006/relationships/ctrlProp" Target="../ctrlProps/ctrlProp695.xml" />
  <Relationship Id="rId49" Type="http://schemas.openxmlformats.org/officeDocument/2006/relationships/ctrlProp" Target="../ctrlProps/ctrlProp45.xml" />
  <Relationship Id="rId114" Type="http://schemas.openxmlformats.org/officeDocument/2006/relationships/ctrlProp" Target="../ctrlProps/ctrlProp110.xml" />
  <Relationship Id="rId461" Type="http://schemas.openxmlformats.org/officeDocument/2006/relationships/ctrlProp" Target="../ctrlProps/ctrlProp457.xml" />
  <Relationship Id="rId559" Type="http://schemas.openxmlformats.org/officeDocument/2006/relationships/ctrlProp" Target="../ctrlProps/ctrlProp555.xml" />
  <Relationship Id="rId766" Type="http://schemas.openxmlformats.org/officeDocument/2006/relationships/ctrlProp" Target="../ctrlProps/ctrlProp762.xml" />
  <Relationship Id="rId198" Type="http://schemas.openxmlformats.org/officeDocument/2006/relationships/ctrlProp" Target="../ctrlProps/ctrlProp194.xml" />
  <Relationship Id="rId321" Type="http://schemas.openxmlformats.org/officeDocument/2006/relationships/ctrlProp" Target="../ctrlProps/ctrlProp317.xml" />
  <Relationship Id="rId419" Type="http://schemas.openxmlformats.org/officeDocument/2006/relationships/ctrlProp" Target="../ctrlProps/ctrlProp415.xml" />
  <Relationship Id="rId626" Type="http://schemas.openxmlformats.org/officeDocument/2006/relationships/ctrlProp" Target="../ctrlProps/ctrlProp622.xml" />
  <Relationship Id="rId833" Type="http://schemas.openxmlformats.org/officeDocument/2006/relationships/ctrlProp" Target="../ctrlProps/ctrlProp829.xml" />
  <Relationship Id="rId265" Type="http://schemas.openxmlformats.org/officeDocument/2006/relationships/ctrlProp" Target="../ctrlProps/ctrlProp261.xml" />
  <Relationship Id="rId472" Type="http://schemas.openxmlformats.org/officeDocument/2006/relationships/ctrlProp" Target="../ctrlProps/ctrlProp468.xml" />
  <Relationship Id="rId125" Type="http://schemas.openxmlformats.org/officeDocument/2006/relationships/ctrlProp" Target="../ctrlProps/ctrlProp121.xml" />
  <Relationship Id="rId332" Type="http://schemas.openxmlformats.org/officeDocument/2006/relationships/ctrlProp" Target="../ctrlProps/ctrlProp328.xml" />
  <Relationship Id="rId777" Type="http://schemas.openxmlformats.org/officeDocument/2006/relationships/ctrlProp" Target="../ctrlProps/ctrlProp773.xml" />
  <Relationship Id="rId637" Type="http://schemas.openxmlformats.org/officeDocument/2006/relationships/ctrlProp" Target="../ctrlProps/ctrlProp633.xml" />
  <Relationship Id="rId276" Type="http://schemas.openxmlformats.org/officeDocument/2006/relationships/ctrlProp" Target="../ctrlProps/ctrlProp272.xml" />
  <Relationship Id="rId483" Type="http://schemas.openxmlformats.org/officeDocument/2006/relationships/ctrlProp" Target="../ctrlProps/ctrlProp479.xml" />
  <Relationship Id="rId690" Type="http://schemas.openxmlformats.org/officeDocument/2006/relationships/ctrlProp" Target="../ctrlProps/ctrlProp686.xml" />
  <Relationship Id="rId704" Type="http://schemas.openxmlformats.org/officeDocument/2006/relationships/ctrlProp" Target="../ctrlProps/ctrlProp700.xml" />
  <Relationship Id="rId40" Type="http://schemas.openxmlformats.org/officeDocument/2006/relationships/ctrlProp" Target="../ctrlProps/ctrlProp36.xml" />
  <Relationship Id="rId136" Type="http://schemas.openxmlformats.org/officeDocument/2006/relationships/ctrlProp" Target="../ctrlProps/ctrlProp132.xml" />
  <Relationship Id="rId343" Type="http://schemas.openxmlformats.org/officeDocument/2006/relationships/ctrlProp" Target="../ctrlProps/ctrlProp339.xml" />
  <Relationship Id="rId550" Type="http://schemas.openxmlformats.org/officeDocument/2006/relationships/ctrlProp" Target="../ctrlProps/ctrlProp546.xml" />
  <Relationship Id="rId788" Type="http://schemas.openxmlformats.org/officeDocument/2006/relationships/ctrlProp" Target="../ctrlProps/ctrlProp784.xml" />
  <Relationship Id="rId203" Type="http://schemas.openxmlformats.org/officeDocument/2006/relationships/ctrlProp" Target="../ctrlProps/ctrlProp199.xml" />
  <Relationship Id="rId648" Type="http://schemas.openxmlformats.org/officeDocument/2006/relationships/ctrlProp" Target="../ctrlProps/ctrlProp644.xml" />
  <Relationship Id="rId287" Type="http://schemas.openxmlformats.org/officeDocument/2006/relationships/ctrlProp" Target="../ctrlProps/ctrlProp283.xml" />
  <Relationship Id="rId410" Type="http://schemas.openxmlformats.org/officeDocument/2006/relationships/ctrlProp" Target="../ctrlProps/ctrlProp406.xml" />
  <Relationship Id="rId494" Type="http://schemas.openxmlformats.org/officeDocument/2006/relationships/ctrlProp" Target="../ctrlProps/ctrlProp490.xml" />
  <Relationship Id="rId508" Type="http://schemas.openxmlformats.org/officeDocument/2006/relationships/ctrlProp" Target="../ctrlProps/ctrlProp504.xml" />
  <Relationship Id="rId715" Type="http://schemas.openxmlformats.org/officeDocument/2006/relationships/ctrlProp" Target="../ctrlProps/ctrlProp711.xml" />
  <Relationship Id="rId147" Type="http://schemas.openxmlformats.org/officeDocument/2006/relationships/ctrlProp" Target="../ctrlProps/ctrlProp143.xml" />
  <Relationship Id="rId354" Type="http://schemas.openxmlformats.org/officeDocument/2006/relationships/ctrlProp" Target="../ctrlProps/ctrlProp350.xml" />
  <Relationship Id="rId799" Type="http://schemas.openxmlformats.org/officeDocument/2006/relationships/ctrlProp" Target="../ctrlProps/ctrlProp795.xml" />
  <Relationship Id="rId51" Type="http://schemas.openxmlformats.org/officeDocument/2006/relationships/ctrlProp" Target="../ctrlProps/ctrlProp47.xml" />
  <Relationship Id="rId561" Type="http://schemas.openxmlformats.org/officeDocument/2006/relationships/ctrlProp" Target="../ctrlProps/ctrlProp557.xml" />
  <Relationship Id="rId659" Type="http://schemas.openxmlformats.org/officeDocument/2006/relationships/ctrlProp" Target="../ctrlProps/ctrlProp655.xml" />
  <Relationship Id="rId214" Type="http://schemas.openxmlformats.org/officeDocument/2006/relationships/ctrlProp" Target="../ctrlProps/ctrlProp210.xml" />
  <Relationship Id="rId298" Type="http://schemas.openxmlformats.org/officeDocument/2006/relationships/ctrlProp" Target="../ctrlProps/ctrlProp294.xml" />
  <Relationship Id="rId421" Type="http://schemas.openxmlformats.org/officeDocument/2006/relationships/ctrlProp" Target="../ctrlProps/ctrlProp417.xml" />
  <Relationship Id="rId519" Type="http://schemas.openxmlformats.org/officeDocument/2006/relationships/ctrlProp" Target="../ctrlProps/ctrlProp515.xml" />
  <Relationship Id="rId158" Type="http://schemas.openxmlformats.org/officeDocument/2006/relationships/ctrlProp" Target="../ctrlProps/ctrlProp154.xml" />
  <Relationship Id="rId726" Type="http://schemas.openxmlformats.org/officeDocument/2006/relationships/ctrlProp" Target="../ctrlProps/ctrlProp722.xml" />
  <Relationship Id="rId62" Type="http://schemas.openxmlformats.org/officeDocument/2006/relationships/ctrlProp" Target="../ctrlProps/ctrlProp58.xml" />
  <Relationship Id="rId365" Type="http://schemas.openxmlformats.org/officeDocument/2006/relationships/ctrlProp" Target="../ctrlProps/ctrlProp361.xml" />
  <Relationship Id="rId572" Type="http://schemas.openxmlformats.org/officeDocument/2006/relationships/ctrlProp" Target="../ctrlProps/ctrlProp568.xml" />
  <Relationship Id="rId225" Type="http://schemas.openxmlformats.org/officeDocument/2006/relationships/ctrlProp" Target="../ctrlProps/ctrlProp221.xml" />
  <Relationship Id="rId432" Type="http://schemas.openxmlformats.org/officeDocument/2006/relationships/ctrlProp" Target="../ctrlProps/ctrlProp428.xml" />
  <Relationship Id="rId737" Type="http://schemas.openxmlformats.org/officeDocument/2006/relationships/ctrlProp" Target="../ctrlProps/ctrlProp733.xml" />
  <Relationship Id="rId73" Type="http://schemas.openxmlformats.org/officeDocument/2006/relationships/ctrlProp" Target="../ctrlProps/ctrlProp69.xml" />
  <Relationship Id="rId169" Type="http://schemas.openxmlformats.org/officeDocument/2006/relationships/ctrlProp" Target="../ctrlProps/ctrlProp165.xml" />
  <Relationship Id="rId376" Type="http://schemas.openxmlformats.org/officeDocument/2006/relationships/ctrlProp" Target="../ctrlProps/ctrlProp372.xml" />
  <Relationship Id="rId583" Type="http://schemas.openxmlformats.org/officeDocument/2006/relationships/ctrlProp" Target="../ctrlProps/ctrlProp579.xml" />
  <Relationship Id="rId790" Type="http://schemas.openxmlformats.org/officeDocument/2006/relationships/ctrlProp" Target="../ctrlProps/ctrlProp786.xml" />
  <Relationship Id="rId804" Type="http://schemas.openxmlformats.org/officeDocument/2006/relationships/ctrlProp" Target="../ctrlProps/ctrlProp800.xml" />
  <Relationship Id="rId4" Type="http://schemas.openxmlformats.org/officeDocument/2006/relationships/vmlDrawing" Target="../drawings/vmlDrawing4.vml" />
  <Relationship Id="rId236" Type="http://schemas.openxmlformats.org/officeDocument/2006/relationships/ctrlProp" Target="../ctrlProps/ctrlProp232.xml" />
  <Relationship Id="rId443" Type="http://schemas.openxmlformats.org/officeDocument/2006/relationships/ctrlProp" Target="../ctrlProps/ctrlProp439.xml" />
  <Relationship Id="rId650" Type="http://schemas.openxmlformats.org/officeDocument/2006/relationships/ctrlProp" Target="../ctrlProps/ctrlProp646.xml" />
  <Relationship Id="rId303" Type="http://schemas.openxmlformats.org/officeDocument/2006/relationships/ctrlProp" Target="../ctrlProps/ctrlProp299.xml" />
  <Relationship Id="rId748" Type="http://schemas.openxmlformats.org/officeDocument/2006/relationships/ctrlProp" Target="../ctrlProps/ctrlProp744.xml" />
  <Relationship Id="rId84" Type="http://schemas.openxmlformats.org/officeDocument/2006/relationships/ctrlProp" Target="../ctrlProps/ctrlProp80.xml" />
  <Relationship Id="rId387" Type="http://schemas.openxmlformats.org/officeDocument/2006/relationships/ctrlProp" Target="../ctrlProps/ctrlProp383.xml" />
  <Relationship Id="rId510" Type="http://schemas.openxmlformats.org/officeDocument/2006/relationships/ctrlProp" Target="../ctrlProps/ctrlProp506.xml" />
  <Relationship Id="rId594" Type="http://schemas.openxmlformats.org/officeDocument/2006/relationships/ctrlProp" Target="../ctrlProps/ctrlProp590.xml" />
  <Relationship Id="rId608" Type="http://schemas.openxmlformats.org/officeDocument/2006/relationships/ctrlProp" Target="../ctrlProps/ctrlProp604.xml" />
  <Relationship Id="rId815" Type="http://schemas.openxmlformats.org/officeDocument/2006/relationships/ctrlProp" Target="../ctrlProps/ctrlProp811.xml" />
  <Relationship Id="rId247" Type="http://schemas.openxmlformats.org/officeDocument/2006/relationships/ctrlProp" Target="../ctrlProps/ctrlProp243.xml" />
  <Relationship Id="rId107" Type="http://schemas.openxmlformats.org/officeDocument/2006/relationships/ctrlProp" Target="../ctrlProps/ctrlProp103.xml" />
  <Relationship Id="rId454" Type="http://schemas.openxmlformats.org/officeDocument/2006/relationships/ctrlProp" Target="../ctrlProps/ctrlProp450.xml" />
  <Relationship Id="rId661" Type="http://schemas.openxmlformats.org/officeDocument/2006/relationships/ctrlProp" Target="../ctrlProps/ctrlProp657.xml" />
  <Relationship Id="rId759" Type="http://schemas.openxmlformats.org/officeDocument/2006/relationships/ctrlProp" Target="../ctrlProps/ctrlProp755.xml" />
  <Relationship Id="rId11" Type="http://schemas.openxmlformats.org/officeDocument/2006/relationships/ctrlProp" Target="../ctrlProps/ctrlProp7.xml" />
  <Relationship Id="rId314" Type="http://schemas.openxmlformats.org/officeDocument/2006/relationships/ctrlProp" Target="../ctrlProps/ctrlProp310.xml" />
  <Relationship Id="rId398" Type="http://schemas.openxmlformats.org/officeDocument/2006/relationships/ctrlProp" Target="../ctrlProps/ctrlProp394.xml" />
  <Relationship Id="rId521" Type="http://schemas.openxmlformats.org/officeDocument/2006/relationships/ctrlProp" Target="../ctrlProps/ctrlProp517.xml" />
  <Relationship Id="rId619" Type="http://schemas.openxmlformats.org/officeDocument/2006/relationships/ctrlProp" Target="../ctrlProps/ctrlProp615.xml" />
  <Relationship Id="rId95" Type="http://schemas.openxmlformats.org/officeDocument/2006/relationships/ctrlProp" Target="../ctrlProps/ctrlProp91.xml" />
  <Relationship Id="rId160" Type="http://schemas.openxmlformats.org/officeDocument/2006/relationships/ctrlProp" Target="../ctrlProps/ctrlProp156.xml" />
  <Relationship Id="rId826" Type="http://schemas.openxmlformats.org/officeDocument/2006/relationships/ctrlProp" Target="../ctrlProps/ctrlProp822.xml" />
  <Relationship Id="rId258" Type="http://schemas.openxmlformats.org/officeDocument/2006/relationships/ctrlProp" Target="../ctrlProps/ctrlProp254.xml" />
  <Relationship Id="rId465" Type="http://schemas.openxmlformats.org/officeDocument/2006/relationships/ctrlProp" Target="../ctrlProps/ctrlProp461.xml" />
  <Relationship Id="rId672" Type="http://schemas.openxmlformats.org/officeDocument/2006/relationships/ctrlProp" Target="../ctrlProps/ctrlProp668.xml" />
  <Relationship Id="rId22" Type="http://schemas.openxmlformats.org/officeDocument/2006/relationships/ctrlProp" Target="../ctrlProps/ctrlProp18.xml" />
  <Relationship Id="rId118" Type="http://schemas.openxmlformats.org/officeDocument/2006/relationships/ctrlProp" Target="../ctrlProps/ctrlProp114.xml" />
  <Relationship Id="rId325" Type="http://schemas.openxmlformats.org/officeDocument/2006/relationships/ctrlProp" Target="../ctrlProps/ctrlProp321.xml" />
  <Relationship Id="rId532" Type="http://schemas.openxmlformats.org/officeDocument/2006/relationships/ctrlProp" Target="../ctrlProps/ctrlProp528.xml" />
  <Relationship Id="rId171" Type="http://schemas.openxmlformats.org/officeDocument/2006/relationships/ctrlProp" Target="../ctrlProps/ctrlProp167.xml" />
  <Relationship Id="rId269" Type="http://schemas.openxmlformats.org/officeDocument/2006/relationships/ctrlProp" Target="../ctrlProps/ctrlProp265.xml" />
  <Relationship Id="rId476" Type="http://schemas.openxmlformats.org/officeDocument/2006/relationships/ctrlProp" Target="../ctrlProps/ctrlProp472.xml" />
  <Relationship Id="rId683" Type="http://schemas.openxmlformats.org/officeDocument/2006/relationships/ctrlProp" Target="../ctrlProps/ctrlProp679.xml" />
  <Relationship Id="rId33" Type="http://schemas.openxmlformats.org/officeDocument/2006/relationships/ctrlProp" Target="../ctrlProps/ctrlProp29.xml" />
  <Relationship Id="rId129" Type="http://schemas.openxmlformats.org/officeDocument/2006/relationships/ctrlProp" Target="../ctrlProps/ctrlProp125.xml" />
  <Relationship Id="rId336" Type="http://schemas.openxmlformats.org/officeDocument/2006/relationships/ctrlProp" Target="../ctrlProps/ctrlProp332.xml" />
  <Relationship Id="rId543" Type="http://schemas.openxmlformats.org/officeDocument/2006/relationships/ctrlProp" Target="../ctrlProps/ctrlProp539.xml" />
  <Relationship Id="rId182" Type="http://schemas.openxmlformats.org/officeDocument/2006/relationships/ctrlProp" Target="../ctrlProps/ctrlProp178.xml" />
  <Relationship Id="rId403" Type="http://schemas.openxmlformats.org/officeDocument/2006/relationships/ctrlProp" Target="../ctrlProps/ctrlProp399.xml" />
  <Relationship Id="rId750" Type="http://schemas.openxmlformats.org/officeDocument/2006/relationships/ctrlProp" Target="../ctrlProps/ctrlProp746.xml" />
  <Relationship Id="rId487" Type="http://schemas.openxmlformats.org/officeDocument/2006/relationships/ctrlProp" Target="../ctrlProps/ctrlProp483.xml" />
  <Relationship Id="rId610" Type="http://schemas.openxmlformats.org/officeDocument/2006/relationships/ctrlProp" Target="../ctrlProps/ctrlProp606.xml" />
  <Relationship Id="rId694" Type="http://schemas.openxmlformats.org/officeDocument/2006/relationships/ctrlProp" Target="../ctrlProps/ctrlProp690.xml" />
  <Relationship Id="rId708" Type="http://schemas.openxmlformats.org/officeDocument/2006/relationships/ctrlProp" Target="../ctrlProps/ctrlProp704.xml" />
  <Relationship Id="rId347" Type="http://schemas.openxmlformats.org/officeDocument/2006/relationships/ctrlProp" Target="../ctrlProps/ctrlProp343.xml" />
  <Relationship Id="rId44" Type="http://schemas.openxmlformats.org/officeDocument/2006/relationships/ctrlProp" Target="../ctrlProps/ctrlProp40.xml" />
  <Relationship Id="rId554" Type="http://schemas.openxmlformats.org/officeDocument/2006/relationships/ctrlProp" Target="../ctrlProps/ctrlProp550.xml" />
  <Relationship Id="rId761" Type="http://schemas.openxmlformats.org/officeDocument/2006/relationships/ctrlProp" Target="../ctrlProps/ctrlProp757.xml" />
  <Relationship Id="rId193" Type="http://schemas.openxmlformats.org/officeDocument/2006/relationships/ctrlProp" Target="../ctrlProps/ctrlProp189.xml" />
  <Relationship Id="rId207" Type="http://schemas.openxmlformats.org/officeDocument/2006/relationships/ctrlProp" Target="../ctrlProps/ctrlProp203.xml" />
  <Relationship Id="rId414" Type="http://schemas.openxmlformats.org/officeDocument/2006/relationships/ctrlProp" Target="../ctrlProps/ctrlProp410.xml" />
  <Relationship Id="rId498" Type="http://schemas.openxmlformats.org/officeDocument/2006/relationships/ctrlProp" Target="../ctrlProps/ctrlProp494.xml" />
  <Relationship Id="rId621" Type="http://schemas.openxmlformats.org/officeDocument/2006/relationships/ctrlProp" Target="../ctrlProps/ctrlProp617.xml" />
  <Relationship Id="rId260" Type="http://schemas.openxmlformats.org/officeDocument/2006/relationships/ctrlProp" Target="../ctrlProps/ctrlProp256.xml" />
  <Relationship Id="rId719" Type="http://schemas.openxmlformats.org/officeDocument/2006/relationships/ctrlProp" Target="../ctrlProps/ctrlProp715.xml" />
</Relationships>
</file>

<file path=xl/worksheets/_rels/sheet5.xml.rels>&#65279;<?xml version="1.0" encoding="utf-8" standalone="yes"?>
<Relationships xmlns="http://schemas.openxmlformats.org/package/2006/relationships">
  <Relationship Id="rId2" Type="http://schemas.openxmlformats.org/officeDocument/2006/relationships/vmlDrawing" Target="../drawings/vmlDrawing5.vml" />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117" Type="http://schemas.openxmlformats.org/officeDocument/2006/relationships/ctrlProp" Target="../ctrlProps/ctrlProp945.xml" />
  <Relationship Id="rId21" Type="http://schemas.openxmlformats.org/officeDocument/2006/relationships/ctrlProp" Target="../ctrlProps/ctrlProp849.xml" />
  <Relationship Id="rId324" Type="http://schemas.openxmlformats.org/officeDocument/2006/relationships/ctrlProp" Target="../ctrlProps/ctrlProp1152.xml" />
  <Relationship Id="rId531" Type="http://schemas.openxmlformats.org/officeDocument/2006/relationships/ctrlProp" Target="../ctrlProps/ctrlProp1359.xml" />
  <Relationship Id="rId170" Type="http://schemas.openxmlformats.org/officeDocument/2006/relationships/ctrlProp" Target="../ctrlProps/ctrlProp998.xml" />
  <Relationship Id="rId268" Type="http://schemas.openxmlformats.org/officeDocument/2006/relationships/ctrlProp" Target="../ctrlProps/ctrlProp1096.xml" />
  <Relationship Id="rId475" Type="http://schemas.openxmlformats.org/officeDocument/2006/relationships/ctrlProp" Target="../ctrlProps/ctrlProp1303.xml" />
  <Relationship Id="rId32" Type="http://schemas.openxmlformats.org/officeDocument/2006/relationships/ctrlProp" Target="../ctrlProps/ctrlProp860.xml" />
  <Relationship Id="rId128" Type="http://schemas.openxmlformats.org/officeDocument/2006/relationships/ctrlProp" Target="../ctrlProps/ctrlProp956.xml" />
  <Relationship Id="rId335" Type="http://schemas.openxmlformats.org/officeDocument/2006/relationships/ctrlProp" Target="../ctrlProps/ctrlProp1163.xml" />
  <Relationship Id="rId181" Type="http://schemas.openxmlformats.org/officeDocument/2006/relationships/ctrlProp" Target="../ctrlProps/ctrlProp1009.xml" />
  <Relationship Id="rId402" Type="http://schemas.openxmlformats.org/officeDocument/2006/relationships/ctrlProp" Target="../ctrlProps/ctrlProp1230.xml" />
  <Relationship Id="rId279" Type="http://schemas.openxmlformats.org/officeDocument/2006/relationships/ctrlProp" Target="../ctrlProps/ctrlProp1107.xml" />
  <Relationship Id="rId486" Type="http://schemas.openxmlformats.org/officeDocument/2006/relationships/ctrlProp" Target="../ctrlProps/ctrlProp1314.xml" />
  <Relationship Id="rId43" Type="http://schemas.openxmlformats.org/officeDocument/2006/relationships/ctrlProp" Target="../ctrlProps/ctrlProp871.xml" />
  <Relationship Id="rId139" Type="http://schemas.openxmlformats.org/officeDocument/2006/relationships/ctrlProp" Target="../ctrlProps/ctrlProp967.xml" />
  <Relationship Id="rId290" Type="http://schemas.openxmlformats.org/officeDocument/2006/relationships/ctrlProp" Target="../ctrlProps/ctrlProp1118.xml" />
  <Relationship Id="rId304" Type="http://schemas.openxmlformats.org/officeDocument/2006/relationships/ctrlProp" Target="../ctrlProps/ctrlProp1132.xml" />
  <Relationship Id="rId346" Type="http://schemas.openxmlformats.org/officeDocument/2006/relationships/ctrlProp" Target="../ctrlProps/ctrlProp1174.xml" />
  <Relationship Id="rId388" Type="http://schemas.openxmlformats.org/officeDocument/2006/relationships/ctrlProp" Target="../ctrlProps/ctrlProp1216.xml" />
  <Relationship Id="rId511" Type="http://schemas.openxmlformats.org/officeDocument/2006/relationships/ctrlProp" Target="../ctrlProps/ctrlProp1339.xml" />
  <Relationship Id="rId85" Type="http://schemas.openxmlformats.org/officeDocument/2006/relationships/ctrlProp" Target="../ctrlProps/ctrlProp913.xml" />
  <Relationship Id="rId150" Type="http://schemas.openxmlformats.org/officeDocument/2006/relationships/ctrlProp" Target="../ctrlProps/ctrlProp978.xml" />
  <Relationship Id="rId192" Type="http://schemas.openxmlformats.org/officeDocument/2006/relationships/ctrlProp" Target="../ctrlProps/ctrlProp1020.xml" />
  <Relationship Id="rId206" Type="http://schemas.openxmlformats.org/officeDocument/2006/relationships/ctrlProp" Target="../ctrlProps/ctrlProp1034.xml" />
  <Relationship Id="rId413" Type="http://schemas.openxmlformats.org/officeDocument/2006/relationships/ctrlProp" Target="../ctrlProps/ctrlProp1241.xml" />
  <Relationship Id="rId248" Type="http://schemas.openxmlformats.org/officeDocument/2006/relationships/ctrlProp" Target="../ctrlProps/ctrlProp1076.xml" />
  <Relationship Id="rId455" Type="http://schemas.openxmlformats.org/officeDocument/2006/relationships/ctrlProp" Target="../ctrlProps/ctrlProp1283.xml" />
  <Relationship Id="rId497" Type="http://schemas.openxmlformats.org/officeDocument/2006/relationships/ctrlProp" Target="../ctrlProps/ctrlProp1325.xml" />
  <Relationship Id="rId12" Type="http://schemas.openxmlformats.org/officeDocument/2006/relationships/ctrlProp" Target="../ctrlProps/ctrlProp840.xml" />
  <Relationship Id="rId108" Type="http://schemas.openxmlformats.org/officeDocument/2006/relationships/ctrlProp" Target="../ctrlProps/ctrlProp936.xml" />
  <Relationship Id="rId315" Type="http://schemas.openxmlformats.org/officeDocument/2006/relationships/ctrlProp" Target="../ctrlProps/ctrlProp1143.xml" />
  <Relationship Id="rId357" Type="http://schemas.openxmlformats.org/officeDocument/2006/relationships/ctrlProp" Target="../ctrlProps/ctrlProp1185.xml" />
  <Relationship Id="rId522" Type="http://schemas.openxmlformats.org/officeDocument/2006/relationships/ctrlProp" Target="../ctrlProps/ctrlProp1350.xml" />
  <Relationship Id="rId54" Type="http://schemas.openxmlformats.org/officeDocument/2006/relationships/ctrlProp" Target="../ctrlProps/ctrlProp882.xml" />
  <Relationship Id="rId96" Type="http://schemas.openxmlformats.org/officeDocument/2006/relationships/ctrlProp" Target="../ctrlProps/ctrlProp924.xml" />
  <Relationship Id="rId161" Type="http://schemas.openxmlformats.org/officeDocument/2006/relationships/ctrlProp" Target="../ctrlProps/ctrlProp989.xml" />
  <Relationship Id="rId217" Type="http://schemas.openxmlformats.org/officeDocument/2006/relationships/ctrlProp" Target="../ctrlProps/ctrlProp1045.xml" />
  <Relationship Id="rId399" Type="http://schemas.openxmlformats.org/officeDocument/2006/relationships/ctrlProp" Target="../ctrlProps/ctrlProp1227.xml" />
  <Relationship Id="rId259" Type="http://schemas.openxmlformats.org/officeDocument/2006/relationships/ctrlProp" Target="../ctrlProps/ctrlProp1087.xml" />
  <Relationship Id="rId424" Type="http://schemas.openxmlformats.org/officeDocument/2006/relationships/ctrlProp" Target="../ctrlProps/ctrlProp1252.xml" />
  <Relationship Id="rId466" Type="http://schemas.openxmlformats.org/officeDocument/2006/relationships/ctrlProp" Target="../ctrlProps/ctrlProp1294.xml" />
  <Relationship Id="rId23" Type="http://schemas.openxmlformats.org/officeDocument/2006/relationships/ctrlProp" Target="../ctrlProps/ctrlProp851.xml" />
  <Relationship Id="rId119" Type="http://schemas.openxmlformats.org/officeDocument/2006/relationships/ctrlProp" Target="../ctrlProps/ctrlProp947.xml" />
  <Relationship Id="rId270" Type="http://schemas.openxmlformats.org/officeDocument/2006/relationships/ctrlProp" Target="../ctrlProps/ctrlProp1098.xml" />
  <Relationship Id="rId326" Type="http://schemas.openxmlformats.org/officeDocument/2006/relationships/ctrlProp" Target="../ctrlProps/ctrlProp1154.xml" />
  <Relationship Id="rId533" Type="http://schemas.openxmlformats.org/officeDocument/2006/relationships/ctrlProp" Target="../ctrlProps/ctrlProp1361.xml" />
  <Relationship Id="rId65" Type="http://schemas.openxmlformats.org/officeDocument/2006/relationships/ctrlProp" Target="../ctrlProps/ctrlProp893.xml" />
  <Relationship Id="rId130" Type="http://schemas.openxmlformats.org/officeDocument/2006/relationships/ctrlProp" Target="../ctrlProps/ctrlProp958.xml" />
  <Relationship Id="rId368" Type="http://schemas.openxmlformats.org/officeDocument/2006/relationships/ctrlProp" Target="../ctrlProps/ctrlProp1196.xml" />
  <Relationship Id="rId172" Type="http://schemas.openxmlformats.org/officeDocument/2006/relationships/ctrlProp" Target="../ctrlProps/ctrlProp1000.xml" />
  <Relationship Id="rId228" Type="http://schemas.openxmlformats.org/officeDocument/2006/relationships/ctrlProp" Target="../ctrlProps/ctrlProp1056.xml" />
  <Relationship Id="rId435" Type="http://schemas.openxmlformats.org/officeDocument/2006/relationships/ctrlProp" Target="../ctrlProps/ctrlProp1263.xml" />
  <Relationship Id="rId477" Type="http://schemas.openxmlformats.org/officeDocument/2006/relationships/ctrlProp" Target="../ctrlProps/ctrlProp1305.xml" />
  <Relationship Id="rId281" Type="http://schemas.openxmlformats.org/officeDocument/2006/relationships/ctrlProp" Target="../ctrlProps/ctrlProp1109.xml" />
  <Relationship Id="rId337" Type="http://schemas.openxmlformats.org/officeDocument/2006/relationships/ctrlProp" Target="../ctrlProps/ctrlProp1165.xml" />
  <Relationship Id="rId502" Type="http://schemas.openxmlformats.org/officeDocument/2006/relationships/ctrlProp" Target="../ctrlProps/ctrlProp1330.xml" />
  <Relationship Id="rId34" Type="http://schemas.openxmlformats.org/officeDocument/2006/relationships/ctrlProp" Target="../ctrlProps/ctrlProp862.xml" />
  <Relationship Id="rId76" Type="http://schemas.openxmlformats.org/officeDocument/2006/relationships/ctrlProp" Target="../ctrlProps/ctrlProp904.xml" />
  <Relationship Id="rId141" Type="http://schemas.openxmlformats.org/officeDocument/2006/relationships/ctrlProp" Target="../ctrlProps/ctrlProp969.xml" />
  <Relationship Id="rId379" Type="http://schemas.openxmlformats.org/officeDocument/2006/relationships/ctrlProp" Target="../ctrlProps/ctrlProp1207.xml" />
  <Relationship Id="rId7" Type="http://schemas.openxmlformats.org/officeDocument/2006/relationships/ctrlProp" Target="../ctrlProps/ctrlProp835.xml" />
  <Relationship Id="rId183" Type="http://schemas.openxmlformats.org/officeDocument/2006/relationships/ctrlProp" Target="../ctrlProps/ctrlProp1011.xml" />
  <Relationship Id="rId239" Type="http://schemas.openxmlformats.org/officeDocument/2006/relationships/ctrlProp" Target="../ctrlProps/ctrlProp1067.xml" />
  <Relationship Id="rId390" Type="http://schemas.openxmlformats.org/officeDocument/2006/relationships/ctrlProp" Target="../ctrlProps/ctrlProp1218.xml" />
  <Relationship Id="rId404" Type="http://schemas.openxmlformats.org/officeDocument/2006/relationships/ctrlProp" Target="../ctrlProps/ctrlProp1232.xml" />
  <Relationship Id="rId446" Type="http://schemas.openxmlformats.org/officeDocument/2006/relationships/ctrlProp" Target="../ctrlProps/ctrlProp1274.xml" />
  <Relationship Id="rId250" Type="http://schemas.openxmlformats.org/officeDocument/2006/relationships/ctrlProp" Target="../ctrlProps/ctrlProp1078.xml" />
  <Relationship Id="rId292" Type="http://schemas.openxmlformats.org/officeDocument/2006/relationships/ctrlProp" Target="../ctrlProps/ctrlProp1120.xml" />
  <Relationship Id="rId306" Type="http://schemas.openxmlformats.org/officeDocument/2006/relationships/ctrlProp" Target="../ctrlProps/ctrlProp1134.xml" />
  <Relationship Id="rId488" Type="http://schemas.openxmlformats.org/officeDocument/2006/relationships/ctrlProp" Target="../ctrlProps/ctrlProp1316.xml" />
  <Relationship Id="rId45" Type="http://schemas.openxmlformats.org/officeDocument/2006/relationships/ctrlProp" Target="../ctrlProps/ctrlProp873.xml" />
  <Relationship Id="rId87" Type="http://schemas.openxmlformats.org/officeDocument/2006/relationships/ctrlProp" Target="../ctrlProps/ctrlProp915.xml" />
  <Relationship Id="rId110" Type="http://schemas.openxmlformats.org/officeDocument/2006/relationships/ctrlProp" Target="../ctrlProps/ctrlProp938.xml" />
  <Relationship Id="rId348" Type="http://schemas.openxmlformats.org/officeDocument/2006/relationships/ctrlProp" Target="../ctrlProps/ctrlProp1176.xml" />
  <Relationship Id="rId513" Type="http://schemas.openxmlformats.org/officeDocument/2006/relationships/ctrlProp" Target="../ctrlProps/ctrlProp1341.xml" />
  <Relationship Id="rId152" Type="http://schemas.openxmlformats.org/officeDocument/2006/relationships/ctrlProp" Target="../ctrlProps/ctrlProp980.xml" />
  <Relationship Id="rId194" Type="http://schemas.openxmlformats.org/officeDocument/2006/relationships/ctrlProp" Target="../ctrlProps/ctrlProp1022.xml" />
  <Relationship Id="rId208" Type="http://schemas.openxmlformats.org/officeDocument/2006/relationships/ctrlProp" Target="../ctrlProps/ctrlProp1036.xml" />
  <Relationship Id="rId415" Type="http://schemas.openxmlformats.org/officeDocument/2006/relationships/ctrlProp" Target="../ctrlProps/ctrlProp1243.xml" />
  <Relationship Id="rId457" Type="http://schemas.openxmlformats.org/officeDocument/2006/relationships/ctrlProp" Target="../ctrlProps/ctrlProp1285.xml" />
  <Relationship Id="rId261" Type="http://schemas.openxmlformats.org/officeDocument/2006/relationships/ctrlProp" Target="../ctrlProps/ctrlProp1089.xml" />
  <Relationship Id="rId499" Type="http://schemas.openxmlformats.org/officeDocument/2006/relationships/ctrlProp" Target="../ctrlProps/ctrlProp1327.xml" />
  <Relationship Id="rId14" Type="http://schemas.openxmlformats.org/officeDocument/2006/relationships/ctrlProp" Target="../ctrlProps/ctrlProp842.xml" />
  <Relationship Id="rId56" Type="http://schemas.openxmlformats.org/officeDocument/2006/relationships/ctrlProp" Target="../ctrlProps/ctrlProp884.xml" />
  <Relationship Id="rId317" Type="http://schemas.openxmlformats.org/officeDocument/2006/relationships/ctrlProp" Target="../ctrlProps/ctrlProp1145.xml" />
  <Relationship Id="rId359" Type="http://schemas.openxmlformats.org/officeDocument/2006/relationships/ctrlProp" Target="../ctrlProps/ctrlProp1187.xml" />
  <Relationship Id="rId524" Type="http://schemas.openxmlformats.org/officeDocument/2006/relationships/ctrlProp" Target="../ctrlProps/ctrlProp1352.xml" />
  <Relationship Id="rId98" Type="http://schemas.openxmlformats.org/officeDocument/2006/relationships/ctrlProp" Target="../ctrlProps/ctrlProp926.xml" />
  <Relationship Id="rId121" Type="http://schemas.openxmlformats.org/officeDocument/2006/relationships/ctrlProp" Target="../ctrlProps/ctrlProp949.xml" />
  <Relationship Id="rId163" Type="http://schemas.openxmlformats.org/officeDocument/2006/relationships/ctrlProp" Target="../ctrlProps/ctrlProp991.xml" />
  <Relationship Id="rId219" Type="http://schemas.openxmlformats.org/officeDocument/2006/relationships/ctrlProp" Target="../ctrlProps/ctrlProp1047.xml" />
  <Relationship Id="rId370" Type="http://schemas.openxmlformats.org/officeDocument/2006/relationships/ctrlProp" Target="../ctrlProps/ctrlProp1198.xml" />
  <Relationship Id="rId426" Type="http://schemas.openxmlformats.org/officeDocument/2006/relationships/ctrlProp" Target="../ctrlProps/ctrlProp1254.xml" />
  <Relationship Id="rId230" Type="http://schemas.openxmlformats.org/officeDocument/2006/relationships/ctrlProp" Target="../ctrlProps/ctrlProp1058.xml" />
  <Relationship Id="rId468" Type="http://schemas.openxmlformats.org/officeDocument/2006/relationships/ctrlProp" Target="../ctrlProps/ctrlProp1296.xml" />
  <Relationship Id="rId25" Type="http://schemas.openxmlformats.org/officeDocument/2006/relationships/ctrlProp" Target="../ctrlProps/ctrlProp853.xml" />
  <Relationship Id="rId67" Type="http://schemas.openxmlformats.org/officeDocument/2006/relationships/ctrlProp" Target="../ctrlProps/ctrlProp895.xml" />
  <Relationship Id="rId272" Type="http://schemas.openxmlformats.org/officeDocument/2006/relationships/ctrlProp" Target="../ctrlProps/ctrlProp1100.xml" />
  <Relationship Id="rId328" Type="http://schemas.openxmlformats.org/officeDocument/2006/relationships/ctrlProp" Target="../ctrlProps/ctrlProp1156.xml" />
  <Relationship Id="rId535" Type="http://schemas.openxmlformats.org/officeDocument/2006/relationships/ctrlProp" Target="../ctrlProps/ctrlProp1363.xml" />
  <Relationship Id="rId132" Type="http://schemas.openxmlformats.org/officeDocument/2006/relationships/ctrlProp" Target="../ctrlProps/ctrlProp960.xml" />
  <Relationship Id="rId174" Type="http://schemas.openxmlformats.org/officeDocument/2006/relationships/ctrlProp" Target="../ctrlProps/ctrlProp1002.xml" />
  <Relationship Id="rId381" Type="http://schemas.openxmlformats.org/officeDocument/2006/relationships/ctrlProp" Target="../ctrlProps/ctrlProp1209.xml" />
  <Relationship Id="rId241" Type="http://schemas.openxmlformats.org/officeDocument/2006/relationships/ctrlProp" Target="../ctrlProps/ctrlProp1069.xml" />
  <Relationship Id="rId437" Type="http://schemas.openxmlformats.org/officeDocument/2006/relationships/ctrlProp" Target="../ctrlProps/ctrlProp1265.xml" />
  <Relationship Id="rId479" Type="http://schemas.openxmlformats.org/officeDocument/2006/relationships/ctrlProp" Target="../ctrlProps/ctrlProp1307.xml" />
  <Relationship Id="rId36" Type="http://schemas.openxmlformats.org/officeDocument/2006/relationships/ctrlProp" Target="../ctrlProps/ctrlProp864.xml" />
  <Relationship Id="rId283" Type="http://schemas.openxmlformats.org/officeDocument/2006/relationships/ctrlProp" Target="../ctrlProps/ctrlProp1111.xml" />
  <Relationship Id="rId339" Type="http://schemas.openxmlformats.org/officeDocument/2006/relationships/ctrlProp" Target="../ctrlProps/ctrlProp1167.xml" />
  <Relationship Id="rId490" Type="http://schemas.openxmlformats.org/officeDocument/2006/relationships/ctrlProp" Target="../ctrlProps/ctrlProp1318.xml" />
  <Relationship Id="rId504" Type="http://schemas.openxmlformats.org/officeDocument/2006/relationships/ctrlProp" Target="../ctrlProps/ctrlProp1332.xml" />
  <Relationship Id="rId78" Type="http://schemas.openxmlformats.org/officeDocument/2006/relationships/ctrlProp" Target="../ctrlProps/ctrlProp906.xml" />
  <Relationship Id="rId101" Type="http://schemas.openxmlformats.org/officeDocument/2006/relationships/ctrlProp" Target="../ctrlProps/ctrlProp929.xml" />
  <Relationship Id="rId143" Type="http://schemas.openxmlformats.org/officeDocument/2006/relationships/ctrlProp" Target="../ctrlProps/ctrlProp971.xml" />
  <Relationship Id="rId185" Type="http://schemas.openxmlformats.org/officeDocument/2006/relationships/ctrlProp" Target="../ctrlProps/ctrlProp1013.xml" />
  <Relationship Id="rId350" Type="http://schemas.openxmlformats.org/officeDocument/2006/relationships/ctrlProp" Target="../ctrlProps/ctrlProp1178.xml" />
  <Relationship Id="rId406" Type="http://schemas.openxmlformats.org/officeDocument/2006/relationships/ctrlProp" Target="../ctrlProps/ctrlProp1234.xml" />
  <Relationship Id="rId9" Type="http://schemas.openxmlformats.org/officeDocument/2006/relationships/ctrlProp" Target="../ctrlProps/ctrlProp837.xml" />
  <Relationship Id="rId210" Type="http://schemas.openxmlformats.org/officeDocument/2006/relationships/ctrlProp" Target="../ctrlProps/ctrlProp1038.xml" />
  <Relationship Id="rId392" Type="http://schemas.openxmlformats.org/officeDocument/2006/relationships/ctrlProp" Target="../ctrlProps/ctrlProp1220.xml" />
  <Relationship Id="rId448" Type="http://schemas.openxmlformats.org/officeDocument/2006/relationships/ctrlProp" Target="../ctrlProps/ctrlProp1276.xml" />
  <Relationship Id="rId252" Type="http://schemas.openxmlformats.org/officeDocument/2006/relationships/ctrlProp" Target="../ctrlProps/ctrlProp1080.xml" />
  <Relationship Id="rId294" Type="http://schemas.openxmlformats.org/officeDocument/2006/relationships/ctrlProp" Target="../ctrlProps/ctrlProp1122.xml" />
  <Relationship Id="rId308" Type="http://schemas.openxmlformats.org/officeDocument/2006/relationships/ctrlProp" Target="../ctrlProps/ctrlProp1136.xml" />
  <Relationship Id="rId515" Type="http://schemas.openxmlformats.org/officeDocument/2006/relationships/ctrlProp" Target="../ctrlProps/ctrlProp1343.xml" />
  <Relationship Id="rId47" Type="http://schemas.openxmlformats.org/officeDocument/2006/relationships/ctrlProp" Target="../ctrlProps/ctrlProp875.xml" />
  <Relationship Id="rId89" Type="http://schemas.openxmlformats.org/officeDocument/2006/relationships/ctrlProp" Target="../ctrlProps/ctrlProp917.xml" />
  <Relationship Id="rId112" Type="http://schemas.openxmlformats.org/officeDocument/2006/relationships/ctrlProp" Target="../ctrlProps/ctrlProp940.xml" />
  <Relationship Id="rId154" Type="http://schemas.openxmlformats.org/officeDocument/2006/relationships/ctrlProp" Target="../ctrlProps/ctrlProp982.xml" />
  <Relationship Id="rId361" Type="http://schemas.openxmlformats.org/officeDocument/2006/relationships/ctrlProp" Target="../ctrlProps/ctrlProp1189.xml" />
  <Relationship Id="rId196" Type="http://schemas.openxmlformats.org/officeDocument/2006/relationships/ctrlProp" Target="../ctrlProps/ctrlProp1024.xml" />
  <Relationship Id="rId417" Type="http://schemas.openxmlformats.org/officeDocument/2006/relationships/ctrlProp" Target="../ctrlProps/ctrlProp1245.xml" />
  <Relationship Id="rId459" Type="http://schemas.openxmlformats.org/officeDocument/2006/relationships/ctrlProp" Target="../ctrlProps/ctrlProp1287.xml" />
  <Relationship Id="rId16" Type="http://schemas.openxmlformats.org/officeDocument/2006/relationships/ctrlProp" Target="../ctrlProps/ctrlProp844.xml" />
  <Relationship Id="rId221" Type="http://schemas.openxmlformats.org/officeDocument/2006/relationships/ctrlProp" Target="../ctrlProps/ctrlProp1049.xml" />
  <Relationship Id="rId263" Type="http://schemas.openxmlformats.org/officeDocument/2006/relationships/ctrlProp" Target="../ctrlProps/ctrlProp1091.xml" />
  <Relationship Id="rId319" Type="http://schemas.openxmlformats.org/officeDocument/2006/relationships/ctrlProp" Target="../ctrlProps/ctrlProp1147.xml" />
  <Relationship Id="rId470" Type="http://schemas.openxmlformats.org/officeDocument/2006/relationships/ctrlProp" Target="../ctrlProps/ctrlProp1298.xml" />
  <Relationship Id="rId526" Type="http://schemas.openxmlformats.org/officeDocument/2006/relationships/ctrlProp" Target="../ctrlProps/ctrlProp1354.xml" />
  <Relationship Id="rId58" Type="http://schemas.openxmlformats.org/officeDocument/2006/relationships/ctrlProp" Target="../ctrlProps/ctrlProp886.xml" />
  <Relationship Id="rId123" Type="http://schemas.openxmlformats.org/officeDocument/2006/relationships/ctrlProp" Target="../ctrlProps/ctrlProp951.xml" />
  <Relationship Id="rId330" Type="http://schemas.openxmlformats.org/officeDocument/2006/relationships/ctrlProp" Target="../ctrlProps/ctrlProp1158.xml" />
  <Relationship Id="rId165" Type="http://schemas.openxmlformats.org/officeDocument/2006/relationships/ctrlProp" Target="../ctrlProps/ctrlProp993.xml" />
  <Relationship Id="rId372" Type="http://schemas.openxmlformats.org/officeDocument/2006/relationships/ctrlProp" Target="../ctrlProps/ctrlProp1200.xml" />
  <Relationship Id="rId428" Type="http://schemas.openxmlformats.org/officeDocument/2006/relationships/ctrlProp" Target="../ctrlProps/ctrlProp1256.xml" />
  <Relationship Id="rId232" Type="http://schemas.openxmlformats.org/officeDocument/2006/relationships/ctrlProp" Target="../ctrlProps/ctrlProp1060.xml" />
  <Relationship Id="rId274" Type="http://schemas.openxmlformats.org/officeDocument/2006/relationships/ctrlProp" Target="../ctrlProps/ctrlProp1102.xml" />
  <Relationship Id="rId481" Type="http://schemas.openxmlformats.org/officeDocument/2006/relationships/ctrlProp" Target="../ctrlProps/ctrlProp1309.xml" />
  <Relationship Id="rId27" Type="http://schemas.openxmlformats.org/officeDocument/2006/relationships/ctrlProp" Target="../ctrlProps/ctrlProp855.xml" />
  <Relationship Id="rId69" Type="http://schemas.openxmlformats.org/officeDocument/2006/relationships/ctrlProp" Target="../ctrlProps/ctrlProp897.xml" />
  <Relationship Id="rId134" Type="http://schemas.openxmlformats.org/officeDocument/2006/relationships/ctrlProp" Target="../ctrlProps/ctrlProp962.xml" />
  <Relationship Id="rId537" Type="http://schemas.openxmlformats.org/officeDocument/2006/relationships/ctrlProp" Target="../ctrlProps/ctrlProp1365.xml" />
  <Relationship Id="rId80" Type="http://schemas.openxmlformats.org/officeDocument/2006/relationships/ctrlProp" Target="../ctrlProps/ctrlProp908.xml" />
  <Relationship Id="rId176" Type="http://schemas.openxmlformats.org/officeDocument/2006/relationships/ctrlProp" Target="../ctrlProps/ctrlProp1004.xml" />
  <Relationship Id="rId341" Type="http://schemas.openxmlformats.org/officeDocument/2006/relationships/ctrlProp" Target="../ctrlProps/ctrlProp1169.xml" />
  <Relationship Id="rId383" Type="http://schemas.openxmlformats.org/officeDocument/2006/relationships/ctrlProp" Target="../ctrlProps/ctrlProp1211.xml" />
  <Relationship Id="rId439" Type="http://schemas.openxmlformats.org/officeDocument/2006/relationships/ctrlProp" Target="../ctrlProps/ctrlProp1267.xml" />
  <Relationship Id="rId201" Type="http://schemas.openxmlformats.org/officeDocument/2006/relationships/ctrlProp" Target="../ctrlProps/ctrlProp1029.xml" />
  <Relationship Id="rId243" Type="http://schemas.openxmlformats.org/officeDocument/2006/relationships/ctrlProp" Target="../ctrlProps/ctrlProp1071.xml" />
  <Relationship Id="rId285" Type="http://schemas.openxmlformats.org/officeDocument/2006/relationships/ctrlProp" Target="../ctrlProps/ctrlProp1113.xml" />
  <Relationship Id="rId450" Type="http://schemas.openxmlformats.org/officeDocument/2006/relationships/ctrlProp" Target="../ctrlProps/ctrlProp1278.xml" />
  <Relationship Id="rId506" Type="http://schemas.openxmlformats.org/officeDocument/2006/relationships/ctrlProp" Target="../ctrlProps/ctrlProp1334.xml" />
  <Relationship Id="rId38" Type="http://schemas.openxmlformats.org/officeDocument/2006/relationships/ctrlProp" Target="../ctrlProps/ctrlProp866.xml" />
  <Relationship Id="rId103" Type="http://schemas.openxmlformats.org/officeDocument/2006/relationships/ctrlProp" Target="../ctrlProps/ctrlProp931.xml" />
  <Relationship Id="rId310" Type="http://schemas.openxmlformats.org/officeDocument/2006/relationships/ctrlProp" Target="../ctrlProps/ctrlProp1138.xml" />
  <Relationship Id="rId492" Type="http://schemas.openxmlformats.org/officeDocument/2006/relationships/ctrlProp" Target="../ctrlProps/ctrlProp1320.xml" />
  <Relationship Id="rId91" Type="http://schemas.openxmlformats.org/officeDocument/2006/relationships/ctrlProp" Target="../ctrlProps/ctrlProp919.xml" />
  <Relationship Id="rId145" Type="http://schemas.openxmlformats.org/officeDocument/2006/relationships/ctrlProp" Target="../ctrlProps/ctrlProp973.xml" />
  <Relationship Id="rId187" Type="http://schemas.openxmlformats.org/officeDocument/2006/relationships/ctrlProp" Target="../ctrlProps/ctrlProp1015.xml" />
  <Relationship Id="rId352" Type="http://schemas.openxmlformats.org/officeDocument/2006/relationships/ctrlProp" Target="../ctrlProps/ctrlProp1180.xml" />
  <Relationship Id="rId394" Type="http://schemas.openxmlformats.org/officeDocument/2006/relationships/ctrlProp" Target="../ctrlProps/ctrlProp1222.xml" />
  <Relationship Id="rId408" Type="http://schemas.openxmlformats.org/officeDocument/2006/relationships/ctrlProp" Target="../ctrlProps/ctrlProp1236.xml" />
  <Relationship Id="rId212" Type="http://schemas.openxmlformats.org/officeDocument/2006/relationships/ctrlProp" Target="../ctrlProps/ctrlProp1040.xml" />
  <Relationship Id="rId254" Type="http://schemas.openxmlformats.org/officeDocument/2006/relationships/ctrlProp" Target="../ctrlProps/ctrlProp1082.xml" />
  <Relationship Id="rId49" Type="http://schemas.openxmlformats.org/officeDocument/2006/relationships/ctrlProp" Target="../ctrlProps/ctrlProp877.xml" />
  <Relationship Id="rId114" Type="http://schemas.openxmlformats.org/officeDocument/2006/relationships/ctrlProp" Target="../ctrlProps/ctrlProp942.xml" />
  <Relationship Id="rId296" Type="http://schemas.openxmlformats.org/officeDocument/2006/relationships/ctrlProp" Target="../ctrlProps/ctrlProp1124.xml" />
  <Relationship Id="rId461" Type="http://schemas.openxmlformats.org/officeDocument/2006/relationships/ctrlProp" Target="../ctrlProps/ctrlProp1289.xml" />
  <Relationship Id="rId517" Type="http://schemas.openxmlformats.org/officeDocument/2006/relationships/ctrlProp" Target="../ctrlProps/ctrlProp1345.xml" />
  <Relationship Id="rId60" Type="http://schemas.openxmlformats.org/officeDocument/2006/relationships/ctrlProp" Target="../ctrlProps/ctrlProp888.xml" />
  <Relationship Id="rId156" Type="http://schemas.openxmlformats.org/officeDocument/2006/relationships/ctrlProp" Target="../ctrlProps/ctrlProp984.xml" />
  <Relationship Id="rId198" Type="http://schemas.openxmlformats.org/officeDocument/2006/relationships/ctrlProp" Target="../ctrlProps/ctrlProp1026.xml" />
  <Relationship Id="rId321" Type="http://schemas.openxmlformats.org/officeDocument/2006/relationships/ctrlProp" Target="../ctrlProps/ctrlProp1149.xml" />
  <Relationship Id="rId363" Type="http://schemas.openxmlformats.org/officeDocument/2006/relationships/ctrlProp" Target="../ctrlProps/ctrlProp1191.xml" />
  <Relationship Id="rId419" Type="http://schemas.openxmlformats.org/officeDocument/2006/relationships/ctrlProp" Target="../ctrlProps/ctrlProp1247.xml" />
  <Relationship Id="rId223" Type="http://schemas.openxmlformats.org/officeDocument/2006/relationships/ctrlProp" Target="../ctrlProps/ctrlProp1051.xml" />
  <Relationship Id="rId430" Type="http://schemas.openxmlformats.org/officeDocument/2006/relationships/ctrlProp" Target="../ctrlProps/ctrlProp1258.xml" />
  <Relationship Id="rId18" Type="http://schemas.openxmlformats.org/officeDocument/2006/relationships/ctrlProp" Target="../ctrlProps/ctrlProp846.xml" />
  <Relationship Id="rId265" Type="http://schemas.openxmlformats.org/officeDocument/2006/relationships/ctrlProp" Target="../ctrlProps/ctrlProp1093.xml" />
  <Relationship Id="rId472" Type="http://schemas.openxmlformats.org/officeDocument/2006/relationships/ctrlProp" Target="../ctrlProps/ctrlProp1300.xml" />
  <Relationship Id="rId528" Type="http://schemas.openxmlformats.org/officeDocument/2006/relationships/ctrlProp" Target="../ctrlProps/ctrlProp1356.xml" />
  <Relationship Id="rId125" Type="http://schemas.openxmlformats.org/officeDocument/2006/relationships/ctrlProp" Target="../ctrlProps/ctrlProp953.xml" />
  <Relationship Id="rId167" Type="http://schemas.openxmlformats.org/officeDocument/2006/relationships/ctrlProp" Target="../ctrlProps/ctrlProp995.xml" />
  <Relationship Id="rId332" Type="http://schemas.openxmlformats.org/officeDocument/2006/relationships/ctrlProp" Target="../ctrlProps/ctrlProp1160.xml" />
  <Relationship Id="rId374" Type="http://schemas.openxmlformats.org/officeDocument/2006/relationships/ctrlProp" Target="../ctrlProps/ctrlProp1202.xml" />
  <Relationship Id="rId71" Type="http://schemas.openxmlformats.org/officeDocument/2006/relationships/ctrlProp" Target="../ctrlProps/ctrlProp899.xml" />
  <Relationship Id="rId234" Type="http://schemas.openxmlformats.org/officeDocument/2006/relationships/ctrlProp" Target="../ctrlProps/ctrlProp1062.xml" />
  <Relationship Id="rId2" Type="http://schemas.openxmlformats.org/officeDocument/2006/relationships/drawing" Target="../drawings/drawing3.xml" />
  <Relationship Id="rId29" Type="http://schemas.openxmlformats.org/officeDocument/2006/relationships/ctrlProp" Target="../ctrlProps/ctrlProp857.xml" />
  <Relationship Id="rId276" Type="http://schemas.openxmlformats.org/officeDocument/2006/relationships/ctrlProp" Target="../ctrlProps/ctrlProp1104.xml" />
  <Relationship Id="rId441" Type="http://schemas.openxmlformats.org/officeDocument/2006/relationships/ctrlProp" Target="../ctrlProps/ctrlProp1269.xml" />
  <Relationship Id="rId483" Type="http://schemas.openxmlformats.org/officeDocument/2006/relationships/ctrlProp" Target="../ctrlProps/ctrlProp1311.xml" />
  <Relationship Id="rId40" Type="http://schemas.openxmlformats.org/officeDocument/2006/relationships/ctrlProp" Target="../ctrlProps/ctrlProp868.xml" />
  <Relationship Id="rId136" Type="http://schemas.openxmlformats.org/officeDocument/2006/relationships/ctrlProp" Target="../ctrlProps/ctrlProp964.xml" />
  <Relationship Id="rId178" Type="http://schemas.openxmlformats.org/officeDocument/2006/relationships/ctrlProp" Target="../ctrlProps/ctrlProp1006.xml" />
  <Relationship Id="rId301" Type="http://schemas.openxmlformats.org/officeDocument/2006/relationships/ctrlProp" Target="../ctrlProps/ctrlProp1129.xml" />
  <Relationship Id="rId343" Type="http://schemas.openxmlformats.org/officeDocument/2006/relationships/ctrlProp" Target="../ctrlProps/ctrlProp1171.xml" />
  <Relationship Id="rId82" Type="http://schemas.openxmlformats.org/officeDocument/2006/relationships/ctrlProp" Target="../ctrlProps/ctrlProp910.xml" />
  <Relationship Id="rId203" Type="http://schemas.openxmlformats.org/officeDocument/2006/relationships/ctrlProp" Target="../ctrlProps/ctrlProp1031.xml" />
  <Relationship Id="rId385" Type="http://schemas.openxmlformats.org/officeDocument/2006/relationships/ctrlProp" Target="../ctrlProps/ctrlProp1213.xml" />
  <Relationship Id="rId245" Type="http://schemas.openxmlformats.org/officeDocument/2006/relationships/ctrlProp" Target="../ctrlProps/ctrlProp1073.xml" />
  <Relationship Id="rId287" Type="http://schemas.openxmlformats.org/officeDocument/2006/relationships/ctrlProp" Target="../ctrlProps/ctrlProp1115.xml" />
  <Relationship Id="rId410" Type="http://schemas.openxmlformats.org/officeDocument/2006/relationships/ctrlProp" Target="../ctrlProps/ctrlProp1238.xml" />
  <Relationship Id="rId452" Type="http://schemas.openxmlformats.org/officeDocument/2006/relationships/ctrlProp" Target="../ctrlProps/ctrlProp1280.xml" />
  <Relationship Id="rId494" Type="http://schemas.openxmlformats.org/officeDocument/2006/relationships/ctrlProp" Target="../ctrlProps/ctrlProp1322.xml" />
  <Relationship Id="rId508" Type="http://schemas.openxmlformats.org/officeDocument/2006/relationships/ctrlProp" Target="../ctrlProps/ctrlProp1336.xml" />
  <Relationship Id="rId105" Type="http://schemas.openxmlformats.org/officeDocument/2006/relationships/ctrlProp" Target="../ctrlProps/ctrlProp933.xml" />
  <Relationship Id="rId147" Type="http://schemas.openxmlformats.org/officeDocument/2006/relationships/ctrlProp" Target="../ctrlProps/ctrlProp975.xml" />
  <Relationship Id="rId312" Type="http://schemas.openxmlformats.org/officeDocument/2006/relationships/ctrlProp" Target="../ctrlProps/ctrlProp1140.xml" />
  <Relationship Id="rId354" Type="http://schemas.openxmlformats.org/officeDocument/2006/relationships/ctrlProp" Target="../ctrlProps/ctrlProp1182.xml" />
  <Relationship Id="rId51" Type="http://schemas.openxmlformats.org/officeDocument/2006/relationships/ctrlProp" Target="../ctrlProps/ctrlProp879.xml" />
  <Relationship Id="rId93" Type="http://schemas.openxmlformats.org/officeDocument/2006/relationships/ctrlProp" Target="../ctrlProps/ctrlProp921.xml" />
  <Relationship Id="rId189" Type="http://schemas.openxmlformats.org/officeDocument/2006/relationships/ctrlProp" Target="../ctrlProps/ctrlProp1017.xml" />
  <Relationship Id="rId396" Type="http://schemas.openxmlformats.org/officeDocument/2006/relationships/ctrlProp" Target="../ctrlProps/ctrlProp1224.xml" />
  <Relationship Id="rId214" Type="http://schemas.openxmlformats.org/officeDocument/2006/relationships/ctrlProp" Target="../ctrlProps/ctrlProp1042.xml" />
  <Relationship Id="rId256" Type="http://schemas.openxmlformats.org/officeDocument/2006/relationships/ctrlProp" Target="../ctrlProps/ctrlProp1084.xml" />
  <Relationship Id="rId298" Type="http://schemas.openxmlformats.org/officeDocument/2006/relationships/ctrlProp" Target="../ctrlProps/ctrlProp1126.xml" />
  <Relationship Id="rId421" Type="http://schemas.openxmlformats.org/officeDocument/2006/relationships/ctrlProp" Target="../ctrlProps/ctrlProp1249.xml" />
  <Relationship Id="rId463" Type="http://schemas.openxmlformats.org/officeDocument/2006/relationships/ctrlProp" Target="../ctrlProps/ctrlProp1291.xml" />
  <Relationship Id="rId519" Type="http://schemas.openxmlformats.org/officeDocument/2006/relationships/ctrlProp" Target="../ctrlProps/ctrlProp1347.xml" />
  <Relationship Id="rId116" Type="http://schemas.openxmlformats.org/officeDocument/2006/relationships/ctrlProp" Target="../ctrlProps/ctrlProp944.xml" />
  <Relationship Id="rId158" Type="http://schemas.openxmlformats.org/officeDocument/2006/relationships/ctrlProp" Target="../ctrlProps/ctrlProp986.xml" />
  <Relationship Id="rId323" Type="http://schemas.openxmlformats.org/officeDocument/2006/relationships/ctrlProp" Target="../ctrlProps/ctrlProp1151.xml" />
  <Relationship Id="rId530" Type="http://schemas.openxmlformats.org/officeDocument/2006/relationships/ctrlProp" Target="../ctrlProps/ctrlProp1358.xml" />
  <Relationship Id="rId20" Type="http://schemas.openxmlformats.org/officeDocument/2006/relationships/ctrlProp" Target="../ctrlProps/ctrlProp848.xml" />
  <Relationship Id="rId62" Type="http://schemas.openxmlformats.org/officeDocument/2006/relationships/ctrlProp" Target="../ctrlProps/ctrlProp890.xml" />
  <Relationship Id="rId365" Type="http://schemas.openxmlformats.org/officeDocument/2006/relationships/ctrlProp" Target="../ctrlProps/ctrlProp1193.xml" />
  <Relationship Id="rId225" Type="http://schemas.openxmlformats.org/officeDocument/2006/relationships/ctrlProp" Target="../ctrlProps/ctrlProp1053.xml" />
  <Relationship Id="rId267" Type="http://schemas.openxmlformats.org/officeDocument/2006/relationships/ctrlProp" Target="../ctrlProps/ctrlProp1095.xml" />
  <Relationship Id="rId432" Type="http://schemas.openxmlformats.org/officeDocument/2006/relationships/ctrlProp" Target="../ctrlProps/ctrlProp1260.xml" />
  <Relationship Id="rId474" Type="http://schemas.openxmlformats.org/officeDocument/2006/relationships/ctrlProp" Target="../ctrlProps/ctrlProp1302.xml" />
  <Relationship Id="rId127" Type="http://schemas.openxmlformats.org/officeDocument/2006/relationships/ctrlProp" Target="../ctrlProps/ctrlProp955.xml" />
  <Relationship Id="rId31" Type="http://schemas.openxmlformats.org/officeDocument/2006/relationships/ctrlProp" Target="../ctrlProps/ctrlProp859.xml" />
  <Relationship Id="rId73" Type="http://schemas.openxmlformats.org/officeDocument/2006/relationships/ctrlProp" Target="../ctrlProps/ctrlProp901.xml" />
  <Relationship Id="rId169" Type="http://schemas.openxmlformats.org/officeDocument/2006/relationships/ctrlProp" Target="../ctrlProps/ctrlProp997.xml" />
  <Relationship Id="rId334" Type="http://schemas.openxmlformats.org/officeDocument/2006/relationships/ctrlProp" Target="../ctrlProps/ctrlProp1162.xml" />
  <Relationship Id="rId376" Type="http://schemas.openxmlformats.org/officeDocument/2006/relationships/ctrlProp" Target="../ctrlProps/ctrlProp1204.xml" />
  <Relationship Id="rId4" Type="http://schemas.openxmlformats.org/officeDocument/2006/relationships/vmlDrawing" Target="../drawings/vmlDrawing7.vml" />
  <Relationship Id="rId180" Type="http://schemas.openxmlformats.org/officeDocument/2006/relationships/ctrlProp" Target="../ctrlProps/ctrlProp1008.xml" />
  <Relationship Id="rId236" Type="http://schemas.openxmlformats.org/officeDocument/2006/relationships/ctrlProp" Target="../ctrlProps/ctrlProp1064.xml" />
  <Relationship Id="rId278" Type="http://schemas.openxmlformats.org/officeDocument/2006/relationships/ctrlProp" Target="../ctrlProps/ctrlProp1106.xml" />
  <Relationship Id="rId401" Type="http://schemas.openxmlformats.org/officeDocument/2006/relationships/ctrlProp" Target="../ctrlProps/ctrlProp1229.xml" />
  <Relationship Id="rId443" Type="http://schemas.openxmlformats.org/officeDocument/2006/relationships/ctrlProp" Target="../ctrlProps/ctrlProp1271.xml" />
  <Relationship Id="rId303" Type="http://schemas.openxmlformats.org/officeDocument/2006/relationships/ctrlProp" Target="../ctrlProps/ctrlProp1131.xml" />
  <Relationship Id="rId485" Type="http://schemas.openxmlformats.org/officeDocument/2006/relationships/ctrlProp" Target="../ctrlProps/ctrlProp1313.xml" />
  <Relationship Id="rId42" Type="http://schemas.openxmlformats.org/officeDocument/2006/relationships/ctrlProp" Target="../ctrlProps/ctrlProp870.xml" />
  <Relationship Id="rId84" Type="http://schemas.openxmlformats.org/officeDocument/2006/relationships/ctrlProp" Target="../ctrlProps/ctrlProp912.xml" />
  <Relationship Id="rId138" Type="http://schemas.openxmlformats.org/officeDocument/2006/relationships/ctrlProp" Target="../ctrlProps/ctrlProp966.xml" />
  <Relationship Id="rId345" Type="http://schemas.openxmlformats.org/officeDocument/2006/relationships/ctrlProp" Target="../ctrlProps/ctrlProp1173.xml" />
  <Relationship Id="rId387" Type="http://schemas.openxmlformats.org/officeDocument/2006/relationships/ctrlProp" Target="../ctrlProps/ctrlProp1215.xml" />
  <Relationship Id="rId510" Type="http://schemas.openxmlformats.org/officeDocument/2006/relationships/ctrlProp" Target="../ctrlProps/ctrlProp1338.xml" />
  <Relationship Id="rId191" Type="http://schemas.openxmlformats.org/officeDocument/2006/relationships/ctrlProp" Target="../ctrlProps/ctrlProp1019.xml" />
  <Relationship Id="rId205" Type="http://schemas.openxmlformats.org/officeDocument/2006/relationships/ctrlProp" Target="../ctrlProps/ctrlProp1033.xml" />
  <Relationship Id="rId247" Type="http://schemas.openxmlformats.org/officeDocument/2006/relationships/ctrlProp" Target="../ctrlProps/ctrlProp1075.xml" />
  <Relationship Id="rId412" Type="http://schemas.openxmlformats.org/officeDocument/2006/relationships/ctrlProp" Target="../ctrlProps/ctrlProp1240.xml" />
  <Relationship Id="rId107" Type="http://schemas.openxmlformats.org/officeDocument/2006/relationships/ctrlProp" Target="../ctrlProps/ctrlProp935.xml" />
  <Relationship Id="rId289" Type="http://schemas.openxmlformats.org/officeDocument/2006/relationships/ctrlProp" Target="../ctrlProps/ctrlProp1117.xml" />
  <Relationship Id="rId454" Type="http://schemas.openxmlformats.org/officeDocument/2006/relationships/ctrlProp" Target="../ctrlProps/ctrlProp1282.xml" />
  <Relationship Id="rId496" Type="http://schemas.openxmlformats.org/officeDocument/2006/relationships/ctrlProp" Target="../ctrlProps/ctrlProp1324.xml" />
  <Relationship Id="rId11" Type="http://schemas.openxmlformats.org/officeDocument/2006/relationships/ctrlProp" Target="../ctrlProps/ctrlProp839.xml" />
  <Relationship Id="rId53" Type="http://schemas.openxmlformats.org/officeDocument/2006/relationships/ctrlProp" Target="../ctrlProps/ctrlProp881.xml" />
  <Relationship Id="rId149" Type="http://schemas.openxmlformats.org/officeDocument/2006/relationships/ctrlProp" Target="../ctrlProps/ctrlProp977.xml" />
  <Relationship Id="rId314" Type="http://schemas.openxmlformats.org/officeDocument/2006/relationships/ctrlProp" Target="../ctrlProps/ctrlProp1142.xml" />
  <Relationship Id="rId356" Type="http://schemas.openxmlformats.org/officeDocument/2006/relationships/ctrlProp" Target="../ctrlProps/ctrlProp1184.xml" />
  <Relationship Id="rId398" Type="http://schemas.openxmlformats.org/officeDocument/2006/relationships/ctrlProp" Target="../ctrlProps/ctrlProp1226.xml" />
  <Relationship Id="rId521" Type="http://schemas.openxmlformats.org/officeDocument/2006/relationships/ctrlProp" Target="../ctrlProps/ctrlProp1349.xml" />
  <Relationship Id="rId95" Type="http://schemas.openxmlformats.org/officeDocument/2006/relationships/ctrlProp" Target="../ctrlProps/ctrlProp923.xml" />
  <Relationship Id="rId160" Type="http://schemas.openxmlformats.org/officeDocument/2006/relationships/ctrlProp" Target="../ctrlProps/ctrlProp988.xml" />
  <Relationship Id="rId216" Type="http://schemas.openxmlformats.org/officeDocument/2006/relationships/ctrlProp" Target="../ctrlProps/ctrlProp1044.xml" />
  <Relationship Id="rId423" Type="http://schemas.openxmlformats.org/officeDocument/2006/relationships/ctrlProp" Target="../ctrlProps/ctrlProp1251.xml" />
  <Relationship Id="rId258" Type="http://schemas.openxmlformats.org/officeDocument/2006/relationships/ctrlProp" Target="../ctrlProps/ctrlProp1086.xml" />
  <Relationship Id="rId465" Type="http://schemas.openxmlformats.org/officeDocument/2006/relationships/ctrlProp" Target="../ctrlProps/ctrlProp1293.xml" />
  <Relationship Id="rId22" Type="http://schemas.openxmlformats.org/officeDocument/2006/relationships/ctrlProp" Target="../ctrlProps/ctrlProp850.xml" />
  <Relationship Id="rId64" Type="http://schemas.openxmlformats.org/officeDocument/2006/relationships/ctrlProp" Target="../ctrlProps/ctrlProp892.xml" />
  <Relationship Id="rId118" Type="http://schemas.openxmlformats.org/officeDocument/2006/relationships/ctrlProp" Target="../ctrlProps/ctrlProp946.xml" />
  <Relationship Id="rId325" Type="http://schemas.openxmlformats.org/officeDocument/2006/relationships/ctrlProp" Target="../ctrlProps/ctrlProp1153.xml" />
  <Relationship Id="rId367" Type="http://schemas.openxmlformats.org/officeDocument/2006/relationships/ctrlProp" Target="../ctrlProps/ctrlProp1195.xml" />
  <Relationship Id="rId532" Type="http://schemas.openxmlformats.org/officeDocument/2006/relationships/ctrlProp" Target="../ctrlProps/ctrlProp1360.xml" />
  <Relationship Id="rId171" Type="http://schemas.openxmlformats.org/officeDocument/2006/relationships/ctrlProp" Target="../ctrlProps/ctrlProp999.xml" />
  <Relationship Id="rId227" Type="http://schemas.openxmlformats.org/officeDocument/2006/relationships/ctrlProp" Target="../ctrlProps/ctrlProp1055.xml" />
  <Relationship Id="rId269" Type="http://schemas.openxmlformats.org/officeDocument/2006/relationships/ctrlProp" Target="../ctrlProps/ctrlProp1097.xml" />
  <Relationship Id="rId434" Type="http://schemas.openxmlformats.org/officeDocument/2006/relationships/ctrlProp" Target="../ctrlProps/ctrlProp1262.xml" />
  <Relationship Id="rId476" Type="http://schemas.openxmlformats.org/officeDocument/2006/relationships/ctrlProp" Target="../ctrlProps/ctrlProp1304.xml" />
  <Relationship Id="rId33" Type="http://schemas.openxmlformats.org/officeDocument/2006/relationships/ctrlProp" Target="../ctrlProps/ctrlProp861.xml" />
  <Relationship Id="rId129" Type="http://schemas.openxmlformats.org/officeDocument/2006/relationships/ctrlProp" Target="../ctrlProps/ctrlProp957.xml" />
  <Relationship Id="rId280" Type="http://schemas.openxmlformats.org/officeDocument/2006/relationships/ctrlProp" Target="../ctrlProps/ctrlProp1108.xml" />
  <Relationship Id="rId336" Type="http://schemas.openxmlformats.org/officeDocument/2006/relationships/ctrlProp" Target="../ctrlProps/ctrlProp1164.xml" />
  <Relationship Id="rId501" Type="http://schemas.openxmlformats.org/officeDocument/2006/relationships/ctrlProp" Target="../ctrlProps/ctrlProp1329.xml" />
  <Relationship Id="rId75" Type="http://schemas.openxmlformats.org/officeDocument/2006/relationships/ctrlProp" Target="../ctrlProps/ctrlProp903.xml" />
  <Relationship Id="rId140" Type="http://schemas.openxmlformats.org/officeDocument/2006/relationships/ctrlProp" Target="../ctrlProps/ctrlProp968.xml" />
  <Relationship Id="rId182" Type="http://schemas.openxmlformats.org/officeDocument/2006/relationships/ctrlProp" Target="../ctrlProps/ctrlProp1010.xml" />
  <Relationship Id="rId378" Type="http://schemas.openxmlformats.org/officeDocument/2006/relationships/ctrlProp" Target="../ctrlProps/ctrlProp1206.xml" />
  <Relationship Id="rId403" Type="http://schemas.openxmlformats.org/officeDocument/2006/relationships/ctrlProp" Target="../ctrlProps/ctrlProp1231.xml" />
  <Relationship Id="rId6" Type="http://schemas.openxmlformats.org/officeDocument/2006/relationships/ctrlProp" Target="../ctrlProps/ctrlProp834.xml" />
  <Relationship Id="rId238" Type="http://schemas.openxmlformats.org/officeDocument/2006/relationships/ctrlProp" Target="../ctrlProps/ctrlProp1066.xml" />
  <Relationship Id="rId445" Type="http://schemas.openxmlformats.org/officeDocument/2006/relationships/ctrlProp" Target="../ctrlProps/ctrlProp1273.xml" />
  <Relationship Id="rId487" Type="http://schemas.openxmlformats.org/officeDocument/2006/relationships/ctrlProp" Target="../ctrlProps/ctrlProp1315.xml" />
  <Relationship Id="rId291" Type="http://schemas.openxmlformats.org/officeDocument/2006/relationships/ctrlProp" Target="../ctrlProps/ctrlProp1119.xml" />
  <Relationship Id="rId305" Type="http://schemas.openxmlformats.org/officeDocument/2006/relationships/ctrlProp" Target="../ctrlProps/ctrlProp1133.xml" />
  <Relationship Id="rId347" Type="http://schemas.openxmlformats.org/officeDocument/2006/relationships/ctrlProp" Target="../ctrlProps/ctrlProp1175.xml" />
  <Relationship Id="rId512" Type="http://schemas.openxmlformats.org/officeDocument/2006/relationships/ctrlProp" Target="../ctrlProps/ctrlProp1340.xml" />
  <Relationship Id="rId44" Type="http://schemas.openxmlformats.org/officeDocument/2006/relationships/ctrlProp" Target="../ctrlProps/ctrlProp872.xml" />
  <Relationship Id="rId86" Type="http://schemas.openxmlformats.org/officeDocument/2006/relationships/ctrlProp" Target="../ctrlProps/ctrlProp914.xml" />
  <Relationship Id="rId151" Type="http://schemas.openxmlformats.org/officeDocument/2006/relationships/ctrlProp" Target="../ctrlProps/ctrlProp979.xml" />
  <Relationship Id="rId389" Type="http://schemas.openxmlformats.org/officeDocument/2006/relationships/ctrlProp" Target="../ctrlProps/ctrlProp1217.xml" />
  <Relationship Id="rId193" Type="http://schemas.openxmlformats.org/officeDocument/2006/relationships/ctrlProp" Target="../ctrlProps/ctrlProp1021.xml" />
  <Relationship Id="rId207" Type="http://schemas.openxmlformats.org/officeDocument/2006/relationships/ctrlProp" Target="../ctrlProps/ctrlProp1035.xml" />
  <Relationship Id="rId249" Type="http://schemas.openxmlformats.org/officeDocument/2006/relationships/ctrlProp" Target="../ctrlProps/ctrlProp1077.xml" />
  <Relationship Id="rId414" Type="http://schemas.openxmlformats.org/officeDocument/2006/relationships/ctrlProp" Target="../ctrlProps/ctrlProp1242.xml" />
  <Relationship Id="rId456" Type="http://schemas.openxmlformats.org/officeDocument/2006/relationships/ctrlProp" Target="../ctrlProps/ctrlProp1284.xml" />
  <Relationship Id="rId498" Type="http://schemas.openxmlformats.org/officeDocument/2006/relationships/ctrlProp" Target="../ctrlProps/ctrlProp1326.xml" />
  <Relationship Id="rId13" Type="http://schemas.openxmlformats.org/officeDocument/2006/relationships/ctrlProp" Target="../ctrlProps/ctrlProp841.xml" />
  <Relationship Id="rId109" Type="http://schemas.openxmlformats.org/officeDocument/2006/relationships/ctrlProp" Target="../ctrlProps/ctrlProp937.xml" />
  <Relationship Id="rId260" Type="http://schemas.openxmlformats.org/officeDocument/2006/relationships/ctrlProp" Target="../ctrlProps/ctrlProp1088.xml" />
  <Relationship Id="rId316" Type="http://schemas.openxmlformats.org/officeDocument/2006/relationships/ctrlProp" Target="../ctrlProps/ctrlProp1144.xml" />
  <Relationship Id="rId523" Type="http://schemas.openxmlformats.org/officeDocument/2006/relationships/ctrlProp" Target="../ctrlProps/ctrlProp1351.xml" />
  <Relationship Id="rId55" Type="http://schemas.openxmlformats.org/officeDocument/2006/relationships/ctrlProp" Target="../ctrlProps/ctrlProp883.xml" />
  <Relationship Id="rId97" Type="http://schemas.openxmlformats.org/officeDocument/2006/relationships/ctrlProp" Target="../ctrlProps/ctrlProp925.xml" />
  <Relationship Id="rId120" Type="http://schemas.openxmlformats.org/officeDocument/2006/relationships/ctrlProp" Target="../ctrlProps/ctrlProp948.xml" />
  <Relationship Id="rId358" Type="http://schemas.openxmlformats.org/officeDocument/2006/relationships/ctrlProp" Target="../ctrlProps/ctrlProp1186.xml" />
  <Relationship Id="rId162" Type="http://schemas.openxmlformats.org/officeDocument/2006/relationships/ctrlProp" Target="../ctrlProps/ctrlProp990.xml" />
  <Relationship Id="rId218" Type="http://schemas.openxmlformats.org/officeDocument/2006/relationships/ctrlProp" Target="../ctrlProps/ctrlProp1046.xml" />
  <Relationship Id="rId425" Type="http://schemas.openxmlformats.org/officeDocument/2006/relationships/ctrlProp" Target="../ctrlProps/ctrlProp1253.xml" />
  <Relationship Id="rId467" Type="http://schemas.openxmlformats.org/officeDocument/2006/relationships/ctrlProp" Target="../ctrlProps/ctrlProp1295.xml" />
  <Relationship Id="rId271" Type="http://schemas.openxmlformats.org/officeDocument/2006/relationships/ctrlProp" Target="../ctrlProps/ctrlProp1099.xml" />
  <Relationship Id="rId24" Type="http://schemas.openxmlformats.org/officeDocument/2006/relationships/ctrlProp" Target="../ctrlProps/ctrlProp852.xml" />
  <Relationship Id="rId66" Type="http://schemas.openxmlformats.org/officeDocument/2006/relationships/ctrlProp" Target="../ctrlProps/ctrlProp894.xml" />
  <Relationship Id="rId131" Type="http://schemas.openxmlformats.org/officeDocument/2006/relationships/ctrlProp" Target="../ctrlProps/ctrlProp959.xml" />
  <Relationship Id="rId327" Type="http://schemas.openxmlformats.org/officeDocument/2006/relationships/ctrlProp" Target="../ctrlProps/ctrlProp1155.xml" />
  <Relationship Id="rId369" Type="http://schemas.openxmlformats.org/officeDocument/2006/relationships/ctrlProp" Target="../ctrlProps/ctrlProp1197.xml" />
  <Relationship Id="rId534" Type="http://schemas.openxmlformats.org/officeDocument/2006/relationships/ctrlProp" Target="../ctrlProps/ctrlProp1362.xml" />
  <Relationship Id="rId173" Type="http://schemas.openxmlformats.org/officeDocument/2006/relationships/ctrlProp" Target="../ctrlProps/ctrlProp1001.xml" />
  <Relationship Id="rId229" Type="http://schemas.openxmlformats.org/officeDocument/2006/relationships/ctrlProp" Target="../ctrlProps/ctrlProp1057.xml" />
  <Relationship Id="rId380" Type="http://schemas.openxmlformats.org/officeDocument/2006/relationships/ctrlProp" Target="../ctrlProps/ctrlProp1208.xml" />
  <Relationship Id="rId436" Type="http://schemas.openxmlformats.org/officeDocument/2006/relationships/ctrlProp" Target="../ctrlProps/ctrlProp1264.xml" />
  <Relationship Id="rId240" Type="http://schemas.openxmlformats.org/officeDocument/2006/relationships/ctrlProp" Target="../ctrlProps/ctrlProp1068.xml" />
  <Relationship Id="rId478" Type="http://schemas.openxmlformats.org/officeDocument/2006/relationships/ctrlProp" Target="../ctrlProps/ctrlProp1306.xml" />
  <Relationship Id="rId35" Type="http://schemas.openxmlformats.org/officeDocument/2006/relationships/ctrlProp" Target="../ctrlProps/ctrlProp863.xml" />
  <Relationship Id="rId77" Type="http://schemas.openxmlformats.org/officeDocument/2006/relationships/ctrlProp" Target="../ctrlProps/ctrlProp905.xml" />
  <Relationship Id="rId100" Type="http://schemas.openxmlformats.org/officeDocument/2006/relationships/ctrlProp" Target="../ctrlProps/ctrlProp928.xml" />
  <Relationship Id="rId282" Type="http://schemas.openxmlformats.org/officeDocument/2006/relationships/ctrlProp" Target="../ctrlProps/ctrlProp1110.xml" />
  <Relationship Id="rId338" Type="http://schemas.openxmlformats.org/officeDocument/2006/relationships/ctrlProp" Target="../ctrlProps/ctrlProp1166.xml" />
  <Relationship Id="rId503" Type="http://schemas.openxmlformats.org/officeDocument/2006/relationships/ctrlProp" Target="../ctrlProps/ctrlProp1331.xml" />
  <Relationship Id="rId8" Type="http://schemas.openxmlformats.org/officeDocument/2006/relationships/ctrlProp" Target="../ctrlProps/ctrlProp836.xml" />
  <Relationship Id="rId142" Type="http://schemas.openxmlformats.org/officeDocument/2006/relationships/ctrlProp" Target="../ctrlProps/ctrlProp970.xml" />
  <Relationship Id="rId184" Type="http://schemas.openxmlformats.org/officeDocument/2006/relationships/ctrlProp" Target="../ctrlProps/ctrlProp1012.xml" />
  <Relationship Id="rId391" Type="http://schemas.openxmlformats.org/officeDocument/2006/relationships/ctrlProp" Target="../ctrlProps/ctrlProp1219.xml" />
  <Relationship Id="rId405" Type="http://schemas.openxmlformats.org/officeDocument/2006/relationships/ctrlProp" Target="../ctrlProps/ctrlProp1233.xml" />
  <Relationship Id="rId447" Type="http://schemas.openxmlformats.org/officeDocument/2006/relationships/ctrlProp" Target="../ctrlProps/ctrlProp1275.xml" />
  <Relationship Id="rId251" Type="http://schemas.openxmlformats.org/officeDocument/2006/relationships/ctrlProp" Target="../ctrlProps/ctrlProp1079.xml" />
  <Relationship Id="rId489" Type="http://schemas.openxmlformats.org/officeDocument/2006/relationships/ctrlProp" Target="../ctrlProps/ctrlProp1317.xml" />
  <Relationship Id="rId46" Type="http://schemas.openxmlformats.org/officeDocument/2006/relationships/ctrlProp" Target="../ctrlProps/ctrlProp874.xml" />
  <Relationship Id="rId293" Type="http://schemas.openxmlformats.org/officeDocument/2006/relationships/ctrlProp" Target="../ctrlProps/ctrlProp1121.xml" />
  <Relationship Id="rId307" Type="http://schemas.openxmlformats.org/officeDocument/2006/relationships/ctrlProp" Target="../ctrlProps/ctrlProp1135.xml" />
  <Relationship Id="rId349" Type="http://schemas.openxmlformats.org/officeDocument/2006/relationships/ctrlProp" Target="../ctrlProps/ctrlProp1177.xml" />
  <Relationship Id="rId514" Type="http://schemas.openxmlformats.org/officeDocument/2006/relationships/ctrlProp" Target="../ctrlProps/ctrlProp1342.xml" />
  <Relationship Id="rId88" Type="http://schemas.openxmlformats.org/officeDocument/2006/relationships/ctrlProp" Target="../ctrlProps/ctrlProp916.xml" />
  <Relationship Id="rId111" Type="http://schemas.openxmlformats.org/officeDocument/2006/relationships/ctrlProp" Target="../ctrlProps/ctrlProp939.xml" />
  <Relationship Id="rId153" Type="http://schemas.openxmlformats.org/officeDocument/2006/relationships/ctrlProp" Target="../ctrlProps/ctrlProp981.xml" />
  <Relationship Id="rId195" Type="http://schemas.openxmlformats.org/officeDocument/2006/relationships/ctrlProp" Target="../ctrlProps/ctrlProp1023.xml" />
  <Relationship Id="rId209" Type="http://schemas.openxmlformats.org/officeDocument/2006/relationships/ctrlProp" Target="../ctrlProps/ctrlProp1037.xml" />
  <Relationship Id="rId360" Type="http://schemas.openxmlformats.org/officeDocument/2006/relationships/ctrlProp" Target="../ctrlProps/ctrlProp1188.xml" />
  <Relationship Id="rId416" Type="http://schemas.openxmlformats.org/officeDocument/2006/relationships/ctrlProp" Target="../ctrlProps/ctrlProp1244.xml" />
  <Relationship Id="rId220" Type="http://schemas.openxmlformats.org/officeDocument/2006/relationships/ctrlProp" Target="../ctrlProps/ctrlProp1048.xml" />
  <Relationship Id="rId458" Type="http://schemas.openxmlformats.org/officeDocument/2006/relationships/ctrlProp" Target="../ctrlProps/ctrlProp1286.xml" />
  <Relationship Id="rId15" Type="http://schemas.openxmlformats.org/officeDocument/2006/relationships/ctrlProp" Target="../ctrlProps/ctrlProp843.xml" />
  <Relationship Id="rId57" Type="http://schemas.openxmlformats.org/officeDocument/2006/relationships/ctrlProp" Target="../ctrlProps/ctrlProp885.xml" />
  <Relationship Id="rId262" Type="http://schemas.openxmlformats.org/officeDocument/2006/relationships/ctrlProp" Target="../ctrlProps/ctrlProp1090.xml" />
  <Relationship Id="rId318" Type="http://schemas.openxmlformats.org/officeDocument/2006/relationships/ctrlProp" Target="../ctrlProps/ctrlProp1146.xml" />
  <Relationship Id="rId525" Type="http://schemas.openxmlformats.org/officeDocument/2006/relationships/ctrlProp" Target="../ctrlProps/ctrlProp1353.xml" />
  <Relationship Id="rId99" Type="http://schemas.openxmlformats.org/officeDocument/2006/relationships/ctrlProp" Target="../ctrlProps/ctrlProp927.xml" />
  <Relationship Id="rId122" Type="http://schemas.openxmlformats.org/officeDocument/2006/relationships/ctrlProp" Target="../ctrlProps/ctrlProp950.xml" />
  <Relationship Id="rId164" Type="http://schemas.openxmlformats.org/officeDocument/2006/relationships/ctrlProp" Target="../ctrlProps/ctrlProp992.xml" />
  <Relationship Id="rId371" Type="http://schemas.openxmlformats.org/officeDocument/2006/relationships/ctrlProp" Target="../ctrlProps/ctrlProp1199.xml" />
  <Relationship Id="rId427" Type="http://schemas.openxmlformats.org/officeDocument/2006/relationships/ctrlProp" Target="../ctrlProps/ctrlProp1255.xml" />
  <Relationship Id="rId469" Type="http://schemas.openxmlformats.org/officeDocument/2006/relationships/ctrlProp" Target="../ctrlProps/ctrlProp1297.xml" />
  <Relationship Id="rId26" Type="http://schemas.openxmlformats.org/officeDocument/2006/relationships/ctrlProp" Target="../ctrlProps/ctrlProp854.xml" />
  <Relationship Id="rId231" Type="http://schemas.openxmlformats.org/officeDocument/2006/relationships/ctrlProp" Target="../ctrlProps/ctrlProp1059.xml" />
  <Relationship Id="rId273" Type="http://schemas.openxmlformats.org/officeDocument/2006/relationships/ctrlProp" Target="../ctrlProps/ctrlProp1101.xml" />
  <Relationship Id="rId329" Type="http://schemas.openxmlformats.org/officeDocument/2006/relationships/ctrlProp" Target="../ctrlProps/ctrlProp1157.xml" />
  <Relationship Id="rId480" Type="http://schemas.openxmlformats.org/officeDocument/2006/relationships/ctrlProp" Target="../ctrlProps/ctrlProp1308.xml" />
  <Relationship Id="rId536" Type="http://schemas.openxmlformats.org/officeDocument/2006/relationships/ctrlProp" Target="../ctrlProps/ctrlProp1364.xml" />
  <Relationship Id="rId68" Type="http://schemas.openxmlformats.org/officeDocument/2006/relationships/ctrlProp" Target="../ctrlProps/ctrlProp896.xml" />
  <Relationship Id="rId133" Type="http://schemas.openxmlformats.org/officeDocument/2006/relationships/ctrlProp" Target="../ctrlProps/ctrlProp961.xml" />
  <Relationship Id="rId175" Type="http://schemas.openxmlformats.org/officeDocument/2006/relationships/ctrlProp" Target="../ctrlProps/ctrlProp1003.xml" />
  <Relationship Id="rId340" Type="http://schemas.openxmlformats.org/officeDocument/2006/relationships/ctrlProp" Target="../ctrlProps/ctrlProp1168.xml" />
  <Relationship Id="rId200" Type="http://schemas.openxmlformats.org/officeDocument/2006/relationships/ctrlProp" Target="../ctrlProps/ctrlProp1028.xml" />
  <Relationship Id="rId382" Type="http://schemas.openxmlformats.org/officeDocument/2006/relationships/ctrlProp" Target="../ctrlProps/ctrlProp1210.xml" />
  <Relationship Id="rId438" Type="http://schemas.openxmlformats.org/officeDocument/2006/relationships/ctrlProp" Target="../ctrlProps/ctrlProp1266.xml" />
  <Relationship Id="rId242" Type="http://schemas.openxmlformats.org/officeDocument/2006/relationships/ctrlProp" Target="../ctrlProps/ctrlProp1070.xml" />
  <Relationship Id="rId284" Type="http://schemas.openxmlformats.org/officeDocument/2006/relationships/ctrlProp" Target="../ctrlProps/ctrlProp1112.xml" />
  <Relationship Id="rId491" Type="http://schemas.openxmlformats.org/officeDocument/2006/relationships/ctrlProp" Target="../ctrlProps/ctrlProp1319.xml" />
  <Relationship Id="rId505" Type="http://schemas.openxmlformats.org/officeDocument/2006/relationships/ctrlProp" Target="../ctrlProps/ctrlProp1333.xml" />
  <Relationship Id="rId37" Type="http://schemas.openxmlformats.org/officeDocument/2006/relationships/ctrlProp" Target="../ctrlProps/ctrlProp865.xml" />
  <Relationship Id="rId79" Type="http://schemas.openxmlformats.org/officeDocument/2006/relationships/ctrlProp" Target="../ctrlProps/ctrlProp907.xml" />
  <Relationship Id="rId102" Type="http://schemas.openxmlformats.org/officeDocument/2006/relationships/ctrlProp" Target="../ctrlProps/ctrlProp930.xml" />
  <Relationship Id="rId144" Type="http://schemas.openxmlformats.org/officeDocument/2006/relationships/ctrlProp" Target="../ctrlProps/ctrlProp972.xml" />
  <Relationship Id="rId90" Type="http://schemas.openxmlformats.org/officeDocument/2006/relationships/ctrlProp" Target="../ctrlProps/ctrlProp918.xml" />
  <Relationship Id="rId186" Type="http://schemas.openxmlformats.org/officeDocument/2006/relationships/ctrlProp" Target="../ctrlProps/ctrlProp1014.xml" />
  <Relationship Id="rId351" Type="http://schemas.openxmlformats.org/officeDocument/2006/relationships/ctrlProp" Target="../ctrlProps/ctrlProp1179.xml" />
  <Relationship Id="rId393" Type="http://schemas.openxmlformats.org/officeDocument/2006/relationships/ctrlProp" Target="../ctrlProps/ctrlProp1221.xml" />
  <Relationship Id="rId407" Type="http://schemas.openxmlformats.org/officeDocument/2006/relationships/ctrlProp" Target="../ctrlProps/ctrlProp1235.xml" />
  <Relationship Id="rId449" Type="http://schemas.openxmlformats.org/officeDocument/2006/relationships/ctrlProp" Target="../ctrlProps/ctrlProp1277.xml" />
  <Relationship Id="rId211" Type="http://schemas.openxmlformats.org/officeDocument/2006/relationships/ctrlProp" Target="../ctrlProps/ctrlProp1039.xml" />
  <Relationship Id="rId253" Type="http://schemas.openxmlformats.org/officeDocument/2006/relationships/ctrlProp" Target="../ctrlProps/ctrlProp1081.xml" />
  <Relationship Id="rId295" Type="http://schemas.openxmlformats.org/officeDocument/2006/relationships/ctrlProp" Target="../ctrlProps/ctrlProp1123.xml" />
  <Relationship Id="rId309" Type="http://schemas.openxmlformats.org/officeDocument/2006/relationships/ctrlProp" Target="../ctrlProps/ctrlProp1137.xml" />
  <Relationship Id="rId460" Type="http://schemas.openxmlformats.org/officeDocument/2006/relationships/ctrlProp" Target="../ctrlProps/ctrlProp1288.xml" />
  <Relationship Id="rId516" Type="http://schemas.openxmlformats.org/officeDocument/2006/relationships/ctrlProp" Target="../ctrlProps/ctrlProp1344.xml" />
  <Relationship Id="rId48" Type="http://schemas.openxmlformats.org/officeDocument/2006/relationships/ctrlProp" Target="../ctrlProps/ctrlProp876.xml" />
  <Relationship Id="rId113" Type="http://schemas.openxmlformats.org/officeDocument/2006/relationships/ctrlProp" Target="../ctrlProps/ctrlProp941.xml" />
  <Relationship Id="rId320" Type="http://schemas.openxmlformats.org/officeDocument/2006/relationships/ctrlProp" Target="../ctrlProps/ctrlProp1148.xml" />
  <Relationship Id="rId155" Type="http://schemas.openxmlformats.org/officeDocument/2006/relationships/ctrlProp" Target="../ctrlProps/ctrlProp983.xml" />
  <Relationship Id="rId197" Type="http://schemas.openxmlformats.org/officeDocument/2006/relationships/ctrlProp" Target="../ctrlProps/ctrlProp1025.xml" />
  <Relationship Id="rId362" Type="http://schemas.openxmlformats.org/officeDocument/2006/relationships/ctrlProp" Target="../ctrlProps/ctrlProp1190.xml" />
  <Relationship Id="rId418" Type="http://schemas.openxmlformats.org/officeDocument/2006/relationships/ctrlProp" Target="../ctrlProps/ctrlProp1246.xml" />
  <Relationship Id="rId222" Type="http://schemas.openxmlformats.org/officeDocument/2006/relationships/ctrlProp" Target="../ctrlProps/ctrlProp1050.xml" />
  <Relationship Id="rId264" Type="http://schemas.openxmlformats.org/officeDocument/2006/relationships/ctrlProp" Target="../ctrlProps/ctrlProp1092.xml" />
  <Relationship Id="rId471" Type="http://schemas.openxmlformats.org/officeDocument/2006/relationships/ctrlProp" Target="../ctrlProps/ctrlProp1299.xml" />
  <Relationship Id="rId17" Type="http://schemas.openxmlformats.org/officeDocument/2006/relationships/ctrlProp" Target="../ctrlProps/ctrlProp845.xml" />
  <Relationship Id="rId59" Type="http://schemas.openxmlformats.org/officeDocument/2006/relationships/ctrlProp" Target="../ctrlProps/ctrlProp887.xml" />
  <Relationship Id="rId124" Type="http://schemas.openxmlformats.org/officeDocument/2006/relationships/ctrlProp" Target="../ctrlProps/ctrlProp952.xml" />
  <Relationship Id="rId527" Type="http://schemas.openxmlformats.org/officeDocument/2006/relationships/ctrlProp" Target="../ctrlProps/ctrlProp1355.xml" />
  <Relationship Id="rId70" Type="http://schemas.openxmlformats.org/officeDocument/2006/relationships/ctrlProp" Target="../ctrlProps/ctrlProp898.xml" />
  <Relationship Id="rId166" Type="http://schemas.openxmlformats.org/officeDocument/2006/relationships/ctrlProp" Target="../ctrlProps/ctrlProp994.xml" />
  <Relationship Id="rId331" Type="http://schemas.openxmlformats.org/officeDocument/2006/relationships/ctrlProp" Target="../ctrlProps/ctrlProp1159.xml" />
  <Relationship Id="rId373" Type="http://schemas.openxmlformats.org/officeDocument/2006/relationships/ctrlProp" Target="../ctrlProps/ctrlProp1201.xml" />
  <Relationship Id="rId429" Type="http://schemas.openxmlformats.org/officeDocument/2006/relationships/ctrlProp" Target="../ctrlProps/ctrlProp1257.xml" />
  <Relationship Id="rId1" Type="http://schemas.openxmlformats.org/officeDocument/2006/relationships/printerSettings" Target="../printerSettings/printerSettings6.bin" />
  <Relationship Id="rId233" Type="http://schemas.openxmlformats.org/officeDocument/2006/relationships/ctrlProp" Target="../ctrlProps/ctrlProp1061.xml" />
  <Relationship Id="rId440" Type="http://schemas.openxmlformats.org/officeDocument/2006/relationships/ctrlProp" Target="../ctrlProps/ctrlProp1268.xml" />
  <Relationship Id="rId28" Type="http://schemas.openxmlformats.org/officeDocument/2006/relationships/ctrlProp" Target="../ctrlProps/ctrlProp856.xml" />
  <Relationship Id="rId275" Type="http://schemas.openxmlformats.org/officeDocument/2006/relationships/ctrlProp" Target="../ctrlProps/ctrlProp1103.xml" />
  <Relationship Id="rId300" Type="http://schemas.openxmlformats.org/officeDocument/2006/relationships/ctrlProp" Target="../ctrlProps/ctrlProp1128.xml" />
  <Relationship Id="rId482" Type="http://schemas.openxmlformats.org/officeDocument/2006/relationships/ctrlProp" Target="../ctrlProps/ctrlProp1310.xml" />
  <Relationship Id="rId81" Type="http://schemas.openxmlformats.org/officeDocument/2006/relationships/ctrlProp" Target="../ctrlProps/ctrlProp909.xml" />
  <Relationship Id="rId135" Type="http://schemas.openxmlformats.org/officeDocument/2006/relationships/ctrlProp" Target="../ctrlProps/ctrlProp963.xml" />
  <Relationship Id="rId177" Type="http://schemas.openxmlformats.org/officeDocument/2006/relationships/ctrlProp" Target="../ctrlProps/ctrlProp1005.xml" />
  <Relationship Id="rId342" Type="http://schemas.openxmlformats.org/officeDocument/2006/relationships/ctrlProp" Target="../ctrlProps/ctrlProp1170.xml" />
  <Relationship Id="rId384" Type="http://schemas.openxmlformats.org/officeDocument/2006/relationships/ctrlProp" Target="../ctrlProps/ctrlProp1212.xml" />
  <Relationship Id="rId202" Type="http://schemas.openxmlformats.org/officeDocument/2006/relationships/ctrlProp" Target="../ctrlProps/ctrlProp1030.xml" />
  <Relationship Id="rId244" Type="http://schemas.openxmlformats.org/officeDocument/2006/relationships/ctrlProp" Target="../ctrlProps/ctrlProp1072.xml" />
  <Relationship Id="rId39" Type="http://schemas.openxmlformats.org/officeDocument/2006/relationships/ctrlProp" Target="../ctrlProps/ctrlProp867.xml" />
  <Relationship Id="rId286" Type="http://schemas.openxmlformats.org/officeDocument/2006/relationships/ctrlProp" Target="../ctrlProps/ctrlProp1114.xml" />
  <Relationship Id="rId451" Type="http://schemas.openxmlformats.org/officeDocument/2006/relationships/ctrlProp" Target="../ctrlProps/ctrlProp1279.xml" />
  <Relationship Id="rId493" Type="http://schemas.openxmlformats.org/officeDocument/2006/relationships/ctrlProp" Target="../ctrlProps/ctrlProp1321.xml" />
  <Relationship Id="rId507" Type="http://schemas.openxmlformats.org/officeDocument/2006/relationships/ctrlProp" Target="../ctrlProps/ctrlProp1335.xml" />
  <Relationship Id="rId50" Type="http://schemas.openxmlformats.org/officeDocument/2006/relationships/ctrlProp" Target="../ctrlProps/ctrlProp878.xml" />
  <Relationship Id="rId104" Type="http://schemas.openxmlformats.org/officeDocument/2006/relationships/ctrlProp" Target="../ctrlProps/ctrlProp932.xml" />
  <Relationship Id="rId146" Type="http://schemas.openxmlformats.org/officeDocument/2006/relationships/ctrlProp" Target="../ctrlProps/ctrlProp974.xml" />
  <Relationship Id="rId188" Type="http://schemas.openxmlformats.org/officeDocument/2006/relationships/ctrlProp" Target="../ctrlProps/ctrlProp1016.xml" />
  <Relationship Id="rId311" Type="http://schemas.openxmlformats.org/officeDocument/2006/relationships/ctrlProp" Target="../ctrlProps/ctrlProp1139.xml" />
  <Relationship Id="rId353" Type="http://schemas.openxmlformats.org/officeDocument/2006/relationships/ctrlProp" Target="../ctrlProps/ctrlProp1181.xml" />
  <Relationship Id="rId395" Type="http://schemas.openxmlformats.org/officeDocument/2006/relationships/ctrlProp" Target="../ctrlProps/ctrlProp1223.xml" />
  <Relationship Id="rId409" Type="http://schemas.openxmlformats.org/officeDocument/2006/relationships/ctrlProp" Target="../ctrlProps/ctrlProp1237.xml" />
  <Relationship Id="rId92" Type="http://schemas.openxmlformats.org/officeDocument/2006/relationships/ctrlProp" Target="../ctrlProps/ctrlProp920.xml" />
  <Relationship Id="rId213" Type="http://schemas.openxmlformats.org/officeDocument/2006/relationships/ctrlProp" Target="../ctrlProps/ctrlProp1041.xml" />
  <Relationship Id="rId420" Type="http://schemas.openxmlformats.org/officeDocument/2006/relationships/ctrlProp" Target="../ctrlProps/ctrlProp1248.xml" />
  <Relationship Id="rId255" Type="http://schemas.openxmlformats.org/officeDocument/2006/relationships/ctrlProp" Target="../ctrlProps/ctrlProp1083.xml" />
  <Relationship Id="rId297" Type="http://schemas.openxmlformats.org/officeDocument/2006/relationships/ctrlProp" Target="../ctrlProps/ctrlProp1125.xml" />
  <Relationship Id="rId462" Type="http://schemas.openxmlformats.org/officeDocument/2006/relationships/ctrlProp" Target="../ctrlProps/ctrlProp1290.xml" />
  <Relationship Id="rId518" Type="http://schemas.openxmlformats.org/officeDocument/2006/relationships/ctrlProp" Target="../ctrlProps/ctrlProp1346.xml" />
  <Relationship Id="rId115" Type="http://schemas.openxmlformats.org/officeDocument/2006/relationships/ctrlProp" Target="../ctrlProps/ctrlProp943.xml" />
  <Relationship Id="rId157" Type="http://schemas.openxmlformats.org/officeDocument/2006/relationships/ctrlProp" Target="../ctrlProps/ctrlProp985.xml" />
  <Relationship Id="rId322" Type="http://schemas.openxmlformats.org/officeDocument/2006/relationships/ctrlProp" Target="../ctrlProps/ctrlProp1150.xml" />
  <Relationship Id="rId364" Type="http://schemas.openxmlformats.org/officeDocument/2006/relationships/ctrlProp" Target="../ctrlProps/ctrlProp1192.xml" />
  <Relationship Id="rId61" Type="http://schemas.openxmlformats.org/officeDocument/2006/relationships/ctrlProp" Target="../ctrlProps/ctrlProp889.xml" />
  <Relationship Id="rId199" Type="http://schemas.openxmlformats.org/officeDocument/2006/relationships/ctrlProp" Target="../ctrlProps/ctrlProp1027.xml" />
  <Relationship Id="rId19" Type="http://schemas.openxmlformats.org/officeDocument/2006/relationships/ctrlProp" Target="../ctrlProps/ctrlProp847.xml" />
  <Relationship Id="rId224" Type="http://schemas.openxmlformats.org/officeDocument/2006/relationships/ctrlProp" Target="../ctrlProps/ctrlProp1052.xml" />
  <Relationship Id="rId266" Type="http://schemas.openxmlformats.org/officeDocument/2006/relationships/ctrlProp" Target="../ctrlProps/ctrlProp1094.xml" />
  <Relationship Id="rId431" Type="http://schemas.openxmlformats.org/officeDocument/2006/relationships/ctrlProp" Target="../ctrlProps/ctrlProp1259.xml" />
  <Relationship Id="rId473" Type="http://schemas.openxmlformats.org/officeDocument/2006/relationships/ctrlProp" Target="../ctrlProps/ctrlProp1301.xml" />
  <Relationship Id="rId529" Type="http://schemas.openxmlformats.org/officeDocument/2006/relationships/ctrlProp" Target="../ctrlProps/ctrlProp1357.xml" />
  <Relationship Id="rId30" Type="http://schemas.openxmlformats.org/officeDocument/2006/relationships/ctrlProp" Target="../ctrlProps/ctrlProp858.xml" />
  <Relationship Id="rId126" Type="http://schemas.openxmlformats.org/officeDocument/2006/relationships/ctrlProp" Target="../ctrlProps/ctrlProp954.xml" />
  <Relationship Id="rId168" Type="http://schemas.openxmlformats.org/officeDocument/2006/relationships/ctrlProp" Target="../ctrlProps/ctrlProp996.xml" />
  <Relationship Id="rId333" Type="http://schemas.openxmlformats.org/officeDocument/2006/relationships/ctrlProp" Target="../ctrlProps/ctrlProp1161.xml" />
  <Relationship Id="rId72" Type="http://schemas.openxmlformats.org/officeDocument/2006/relationships/ctrlProp" Target="../ctrlProps/ctrlProp900.xml" />
  <Relationship Id="rId375" Type="http://schemas.openxmlformats.org/officeDocument/2006/relationships/ctrlProp" Target="../ctrlProps/ctrlProp1203.xml" />
  <Relationship Id="rId3" Type="http://schemas.openxmlformats.org/officeDocument/2006/relationships/vmlDrawing" Target="../drawings/vmlDrawing6.vml" />
  <Relationship Id="rId235" Type="http://schemas.openxmlformats.org/officeDocument/2006/relationships/ctrlProp" Target="../ctrlProps/ctrlProp1063.xml" />
  <Relationship Id="rId277" Type="http://schemas.openxmlformats.org/officeDocument/2006/relationships/ctrlProp" Target="../ctrlProps/ctrlProp1105.xml" />
  <Relationship Id="rId400" Type="http://schemas.openxmlformats.org/officeDocument/2006/relationships/ctrlProp" Target="../ctrlProps/ctrlProp1228.xml" />
  <Relationship Id="rId442" Type="http://schemas.openxmlformats.org/officeDocument/2006/relationships/ctrlProp" Target="../ctrlProps/ctrlProp1270.xml" />
  <Relationship Id="rId484" Type="http://schemas.openxmlformats.org/officeDocument/2006/relationships/ctrlProp" Target="../ctrlProps/ctrlProp1312.xml" />
  <Relationship Id="rId137" Type="http://schemas.openxmlformats.org/officeDocument/2006/relationships/ctrlProp" Target="../ctrlProps/ctrlProp965.xml" />
  <Relationship Id="rId302" Type="http://schemas.openxmlformats.org/officeDocument/2006/relationships/ctrlProp" Target="../ctrlProps/ctrlProp1130.xml" />
  <Relationship Id="rId344" Type="http://schemas.openxmlformats.org/officeDocument/2006/relationships/ctrlProp" Target="../ctrlProps/ctrlProp1172.xml" />
  <Relationship Id="rId41" Type="http://schemas.openxmlformats.org/officeDocument/2006/relationships/ctrlProp" Target="../ctrlProps/ctrlProp869.xml" />
  <Relationship Id="rId83" Type="http://schemas.openxmlformats.org/officeDocument/2006/relationships/ctrlProp" Target="../ctrlProps/ctrlProp911.xml" />
  <Relationship Id="rId179" Type="http://schemas.openxmlformats.org/officeDocument/2006/relationships/ctrlProp" Target="../ctrlProps/ctrlProp1007.xml" />
  <Relationship Id="rId386" Type="http://schemas.openxmlformats.org/officeDocument/2006/relationships/ctrlProp" Target="../ctrlProps/ctrlProp1214.xml" />
  <Relationship Id="rId190" Type="http://schemas.openxmlformats.org/officeDocument/2006/relationships/ctrlProp" Target="../ctrlProps/ctrlProp1018.xml" />
  <Relationship Id="rId204" Type="http://schemas.openxmlformats.org/officeDocument/2006/relationships/ctrlProp" Target="../ctrlProps/ctrlProp1032.xml" />
  <Relationship Id="rId246" Type="http://schemas.openxmlformats.org/officeDocument/2006/relationships/ctrlProp" Target="../ctrlProps/ctrlProp1074.xml" />
  <Relationship Id="rId288" Type="http://schemas.openxmlformats.org/officeDocument/2006/relationships/ctrlProp" Target="../ctrlProps/ctrlProp1116.xml" />
  <Relationship Id="rId411" Type="http://schemas.openxmlformats.org/officeDocument/2006/relationships/ctrlProp" Target="../ctrlProps/ctrlProp1239.xml" />
  <Relationship Id="rId453" Type="http://schemas.openxmlformats.org/officeDocument/2006/relationships/ctrlProp" Target="../ctrlProps/ctrlProp1281.xml" />
  <Relationship Id="rId509" Type="http://schemas.openxmlformats.org/officeDocument/2006/relationships/ctrlProp" Target="../ctrlProps/ctrlProp1337.xml" />
  <Relationship Id="rId106" Type="http://schemas.openxmlformats.org/officeDocument/2006/relationships/ctrlProp" Target="../ctrlProps/ctrlProp934.xml" />
  <Relationship Id="rId313" Type="http://schemas.openxmlformats.org/officeDocument/2006/relationships/ctrlProp" Target="../ctrlProps/ctrlProp1141.xml" />
  <Relationship Id="rId495" Type="http://schemas.openxmlformats.org/officeDocument/2006/relationships/ctrlProp" Target="../ctrlProps/ctrlProp1323.xml" />
  <Relationship Id="rId10" Type="http://schemas.openxmlformats.org/officeDocument/2006/relationships/ctrlProp" Target="../ctrlProps/ctrlProp838.xml" />
  <Relationship Id="rId52" Type="http://schemas.openxmlformats.org/officeDocument/2006/relationships/ctrlProp" Target="../ctrlProps/ctrlProp880.xml" />
  <Relationship Id="rId94" Type="http://schemas.openxmlformats.org/officeDocument/2006/relationships/ctrlProp" Target="../ctrlProps/ctrlProp922.xml" />
  <Relationship Id="rId148" Type="http://schemas.openxmlformats.org/officeDocument/2006/relationships/ctrlProp" Target="../ctrlProps/ctrlProp976.xml" />
  <Relationship Id="rId355" Type="http://schemas.openxmlformats.org/officeDocument/2006/relationships/ctrlProp" Target="../ctrlProps/ctrlProp1183.xml" />
  <Relationship Id="rId397" Type="http://schemas.openxmlformats.org/officeDocument/2006/relationships/ctrlProp" Target="../ctrlProps/ctrlProp1225.xml" />
  <Relationship Id="rId520" Type="http://schemas.openxmlformats.org/officeDocument/2006/relationships/ctrlProp" Target="../ctrlProps/ctrlProp1348.xml" />
  <Relationship Id="rId215" Type="http://schemas.openxmlformats.org/officeDocument/2006/relationships/ctrlProp" Target="../ctrlProps/ctrlProp1043.xml" />
  <Relationship Id="rId257" Type="http://schemas.openxmlformats.org/officeDocument/2006/relationships/ctrlProp" Target="../ctrlProps/ctrlProp1085.xml" />
  <Relationship Id="rId422" Type="http://schemas.openxmlformats.org/officeDocument/2006/relationships/ctrlProp" Target="../ctrlProps/ctrlProp1250.xml" />
  <Relationship Id="rId464" Type="http://schemas.openxmlformats.org/officeDocument/2006/relationships/ctrlProp" Target="../ctrlProps/ctrlProp1292.xml" />
  <Relationship Id="rId299" Type="http://schemas.openxmlformats.org/officeDocument/2006/relationships/ctrlProp" Target="../ctrlProps/ctrlProp1127.xml" />
  <Relationship Id="rId63" Type="http://schemas.openxmlformats.org/officeDocument/2006/relationships/ctrlProp" Target="../ctrlProps/ctrlProp891.xml" />
  <Relationship Id="rId159" Type="http://schemas.openxmlformats.org/officeDocument/2006/relationships/ctrlProp" Target="../ctrlProps/ctrlProp987.xml" />
  <Relationship Id="rId366" Type="http://schemas.openxmlformats.org/officeDocument/2006/relationships/ctrlProp" Target="../ctrlProps/ctrlProp1194.xml" />
  <Relationship Id="rId226" Type="http://schemas.openxmlformats.org/officeDocument/2006/relationships/ctrlProp" Target="../ctrlProps/ctrlProp1054.xml" />
  <Relationship Id="rId433" Type="http://schemas.openxmlformats.org/officeDocument/2006/relationships/ctrlProp" Target="../ctrlProps/ctrlProp1261.xml" />
  <Relationship Id="rId74" Type="http://schemas.openxmlformats.org/officeDocument/2006/relationships/ctrlProp" Target="../ctrlProps/ctrlProp902.xml" />
  <Relationship Id="rId377" Type="http://schemas.openxmlformats.org/officeDocument/2006/relationships/ctrlProp" Target="../ctrlProps/ctrlProp1205.xml" />
  <Relationship Id="rId500" Type="http://schemas.openxmlformats.org/officeDocument/2006/relationships/ctrlProp" Target="../ctrlProps/ctrlProp1328.xml" />
  <Relationship Id="rId5" Type="http://schemas.openxmlformats.org/officeDocument/2006/relationships/ctrlProp" Target="../ctrlProps/ctrlProp833.xml" />
  <Relationship Id="rId237" Type="http://schemas.openxmlformats.org/officeDocument/2006/relationships/ctrlProp" Target="../ctrlProps/ctrlProp1065.xml" />
  <Relationship Id="rId444" Type="http://schemas.openxmlformats.org/officeDocument/2006/relationships/ctrlProp" Target="../ctrlProps/ctrlProp1272.xml" />
</Relationships>
</file>

<file path=xl/worksheets/_rels/sheet7.xml.rels>&#65279;<?xml version="1.0" encoding="utf-8" standalone="yes"?>
<Relationships xmlns="http://schemas.openxmlformats.org/package/2006/relationships">
  <Relationship Id="rId2" Type="http://schemas.openxmlformats.org/officeDocument/2006/relationships/vmlDrawing" Target="../drawings/vmlDrawing8.vml" />
  <Relationship Id="rId1" Type="http://schemas.openxmlformats.org/officeDocument/2006/relationships/printerSettings" Target="../printerSettings/printerSettings7.bin" />
</Relationships>
</file>

<file path=xl/worksheets/_rels/sheet8.xml.rels>&#65279;<?xml version="1.0" encoding="utf-8" standalone="yes"?>
<Relationships xmlns="http://schemas.openxmlformats.org/package/2006/relationships">
  <Relationship Id="rId117" Type="http://schemas.openxmlformats.org/officeDocument/2006/relationships/ctrlProp" Target="../ctrlProps/ctrlProp1478.xml" />
  <Relationship Id="rId299" Type="http://schemas.openxmlformats.org/officeDocument/2006/relationships/ctrlProp" Target="../ctrlProps/ctrlProp1660.xml" />
  <Relationship Id="rId21" Type="http://schemas.openxmlformats.org/officeDocument/2006/relationships/ctrlProp" Target="../ctrlProps/ctrlProp1382.xml" />
  <Relationship Id="rId63" Type="http://schemas.openxmlformats.org/officeDocument/2006/relationships/ctrlProp" Target="../ctrlProps/ctrlProp1424.xml" />
  <Relationship Id="rId159" Type="http://schemas.openxmlformats.org/officeDocument/2006/relationships/ctrlProp" Target="../ctrlProps/ctrlProp1520.xml" />
  <Relationship Id="rId324" Type="http://schemas.openxmlformats.org/officeDocument/2006/relationships/ctrlProp" Target="../ctrlProps/ctrlProp1685.xml" />
  <Relationship Id="rId170" Type="http://schemas.openxmlformats.org/officeDocument/2006/relationships/ctrlProp" Target="../ctrlProps/ctrlProp1531.xml" />
  <Relationship Id="rId226" Type="http://schemas.openxmlformats.org/officeDocument/2006/relationships/ctrlProp" Target="../ctrlProps/ctrlProp1587.xml" />
  <Relationship Id="rId268" Type="http://schemas.openxmlformats.org/officeDocument/2006/relationships/ctrlProp" Target="../ctrlProps/ctrlProp1629.xml" />
  <Relationship Id="rId32" Type="http://schemas.openxmlformats.org/officeDocument/2006/relationships/ctrlProp" Target="../ctrlProps/ctrlProp1393.xml" />
  <Relationship Id="rId74" Type="http://schemas.openxmlformats.org/officeDocument/2006/relationships/ctrlProp" Target="../ctrlProps/ctrlProp1435.xml" />
  <Relationship Id="rId128" Type="http://schemas.openxmlformats.org/officeDocument/2006/relationships/ctrlProp" Target="../ctrlProps/ctrlProp1489.xml" />
  <Relationship Id="rId5" Type="http://schemas.openxmlformats.org/officeDocument/2006/relationships/ctrlProp" Target="../ctrlProps/ctrlProp1366.xml" />
  <Relationship Id="rId181" Type="http://schemas.openxmlformats.org/officeDocument/2006/relationships/ctrlProp" Target="../ctrlProps/ctrlProp1542.xml" />
  <Relationship Id="rId237" Type="http://schemas.openxmlformats.org/officeDocument/2006/relationships/ctrlProp" Target="../ctrlProps/ctrlProp1598.xml" />
  <Relationship Id="rId279" Type="http://schemas.openxmlformats.org/officeDocument/2006/relationships/ctrlProp" Target="../ctrlProps/ctrlProp1640.xml" />
  <Relationship Id="rId43" Type="http://schemas.openxmlformats.org/officeDocument/2006/relationships/ctrlProp" Target="../ctrlProps/ctrlProp1404.xml" />
  <Relationship Id="rId139" Type="http://schemas.openxmlformats.org/officeDocument/2006/relationships/ctrlProp" Target="../ctrlProps/ctrlProp1500.xml" />
  <Relationship Id="rId290" Type="http://schemas.openxmlformats.org/officeDocument/2006/relationships/ctrlProp" Target="../ctrlProps/ctrlProp1651.xml" />
  <Relationship Id="rId304" Type="http://schemas.openxmlformats.org/officeDocument/2006/relationships/ctrlProp" Target="../ctrlProps/ctrlProp1665.xml" />
  <Relationship Id="rId85" Type="http://schemas.openxmlformats.org/officeDocument/2006/relationships/ctrlProp" Target="../ctrlProps/ctrlProp1446.xml" />
  <Relationship Id="rId150" Type="http://schemas.openxmlformats.org/officeDocument/2006/relationships/ctrlProp" Target="../ctrlProps/ctrlProp1511.xml" />
  <Relationship Id="rId192" Type="http://schemas.openxmlformats.org/officeDocument/2006/relationships/ctrlProp" Target="../ctrlProps/ctrlProp1553.xml" />
  <Relationship Id="rId206" Type="http://schemas.openxmlformats.org/officeDocument/2006/relationships/ctrlProp" Target="../ctrlProps/ctrlProp1567.xml" />
  <Relationship Id="rId248" Type="http://schemas.openxmlformats.org/officeDocument/2006/relationships/ctrlProp" Target="../ctrlProps/ctrlProp1609.xml" />
  <Relationship Id="rId12" Type="http://schemas.openxmlformats.org/officeDocument/2006/relationships/ctrlProp" Target="../ctrlProps/ctrlProp1373.xml" />
  <Relationship Id="rId108" Type="http://schemas.openxmlformats.org/officeDocument/2006/relationships/ctrlProp" Target="../ctrlProps/ctrlProp1469.xml" />
  <Relationship Id="rId315" Type="http://schemas.openxmlformats.org/officeDocument/2006/relationships/ctrlProp" Target="../ctrlProps/ctrlProp1676.xml" />
  <Relationship Id="rId54" Type="http://schemas.openxmlformats.org/officeDocument/2006/relationships/ctrlProp" Target="../ctrlProps/ctrlProp1415.xml" />
  <Relationship Id="rId96" Type="http://schemas.openxmlformats.org/officeDocument/2006/relationships/ctrlProp" Target="../ctrlProps/ctrlProp1457.xml" />
  <Relationship Id="rId161" Type="http://schemas.openxmlformats.org/officeDocument/2006/relationships/ctrlProp" Target="../ctrlProps/ctrlProp1522.xml" />
  <Relationship Id="rId217" Type="http://schemas.openxmlformats.org/officeDocument/2006/relationships/ctrlProp" Target="../ctrlProps/ctrlProp1578.xml" />
  <Relationship Id="rId259" Type="http://schemas.openxmlformats.org/officeDocument/2006/relationships/ctrlProp" Target="../ctrlProps/ctrlProp1620.xml" />
  <Relationship Id="rId23" Type="http://schemas.openxmlformats.org/officeDocument/2006/relationships/ctrlProp" Target="../ctrlProps/ctrlProp1384.xml" />
  <Relationship Id="rId119" Type="http://schemas.openxmlformats.org/officeDocument/2006/relationships/ctrlProp" Target="../ctrlProps/ctrlProp1480.xml" />
  <Relationship Id="rId270" Type="http://schemas.openxmlformats.org/officeDocument/2006/relationships/ctrlProp" Target="../ctrlProps/ctrlProp1631.xml" />
  <Relationship Id="rId326" Type="http://schemas.openxmlformats.org/officeDocument/2006/relationships/ctrlProp" Target="../ctrlProps/ctrlProp1687.xml" />
  <Relationship Id="rId65" Type="http://schemas.openxmlformats.org/officeDocument/2006/relationships/ctrlProp" Target="../ctrlProps/ctrlProp1426.xml" />
  <Relationship Id="rId130" Type="http://schemas.openxmlformats.org/officeDocument/2006/relationships/ctrlProp" Target="../ctrlProps/ctrlProp1491.xml" />
  <Relationship Id="rId172" Type="http://schemas.openxmlformats.org/officeDocument/2006/relationships/ctrlProp" Target="../ctrlProps/ctrlProp1533.xml" />
  <Relationship Id="rId228" Type="http://schemas.openxmlformats.org/officeDocument/2006/relationships/ctrlProp" Target="../ctrlProps/ctrlProp1589.xml" />
  <Relationship Id="rId281" Type="http://schemas.openxmlformats.org/officeDocument/2006/relationships/ctrlProp" Target="../ctrlProps/ctrlProp1642.xml" />
  <Relationship Id="rId34" Type="http://schemas.openxmlformats.org/officeDocument/2006/relationships/ctrlProp" Target="../ctrlProps/ctrlProp1395.xml" />
  <Relationship Id="rId76" Type="http://schemas.openxmlformats.org/officeDocument/2006/relationships/ctrlProp" Target="../ctrlProps/ctrlProp1437.xml" />
  <Relationship Id="rId141" Type="http://schemas.openxmlformats.org/officeDocument/2006/relationships/ctrlProp" Target="../ctrlProps/ctrlProp1502.xml" />
  <Relationship Id="rId7" Type="http://schemas.openxmlformats.org/officeDocument/2006/relationships/ctrlProp" Target="../ctrlProps/ctrlProp1368.xml" />
  <Relationship Id="rId183" Type="http://schemas.openxmlformats.org/officeDocument/2006/relationships/ctrlProp" Target="../ctrlProps/ctrlProp1544.xml" />
  <Relationship Id="rId239" Type="http://schemas.openxmlformats.org/officeDocument/2006/relationships/ctrlProp" Target="../ctrlProps/ctrlProp1600.xml" />
  <Relationship Id="rId250" Type="http://schemas.openxmlformats.org/officeDocument/2006/relationships/ctrlProp" Target="../ctrlProps/ctrlProp1611.xml" />
  <Relationship Id="rId271" Type="http://schemas.openxmlformats.org/officeDocument/2006/relationships/ctrlProp" Target="../ctrlProps/ctrlProp1632.xml" />
  <Relationship Id="rId292" Type="http://schemas.openxmlformats.org/officeDocument/2006/relationships/ctrlProp" Target="../ctrlProps/ctrlProp1653.xml" />
  <Relationship Id="rId306" Type="http://schemas.openxmlformats.org/officeDocument/2006/relationships/ctrlProp" Target="../ctrlProps/ctrlProp1667.xml" />
  <Relationship Id="rId24" Type="http://schemas.openxmlformats.org/officeDocument/2006/relationships/ctrlProp" Target="../ctrlProps/ctrlProp1385.xml" />
  <Relationship Id="rId45" Type="http://schemas.openxmlformats.org/officeDocument/2006/relationships/ctrlProp" Target="../ctrlProps/ctrlProp1406.xml" />
  <Relationship Id="rId66" Type="http://schemas.openxmlformats.org/officeDocument/2006/relationships/ctrlProp" Target="../ctrlProps/ctrlProp1427.xml" />
  <Relationship Id="rId87" Type="http://schemas.openxmlformats.org/officeDocument/2006/relationships/ctrlProp" Target="../ctrlProps/ctrlProp1448.xml" />
  <Relationship Id="rId110" Type="http://schemas.openxmlformats.org/officeDocument/2006/relationships/ctrlProp" Target="../ctrlProps/ctrlProp1471.xml" />
  <Relationship Id="rId131" Type="http://schemas.openxmlformats.org/officeDocument/2006/relationships/ctrlProp" Target="../ctrlProps/ctrlProp1492.xml" />
  <Relationship Id="rId327" Type="http://schemas.openxmlformats.org/officeDocument/2006/relationships/ctrlProp" Target="../ctrlProps/ctrlProp1688.xml" />
  <Relationship Id="rId152" Type="http://schemas.openxmlformats.org/officeDocument/2006/relationships/ctrlProp" Target="../ctrlProps/ctrlProp1513.xml" />
  <Relationship Id="rId173" Type="http://schemas.openxmlformats.org/officeDocument/2006/relationships/ctrlProp" Target="../ctrlProps/ctrlProp1534.xml" />
  <Relationship Id="rId194" Type="http://schemas.openxmlformats.org/officeDocument/2006/relationships/ctrlProp" Target="../ctrlProps/ctrlProp1555.xml" />
  <Relationship Id="rId208" Type="http://schemas.openxmlformats.org/officeDocument/2006/relationships/ctrlProp" Target="../ctrlProps/ctrlProp1569.xml" />
  <Relationship Id="rId229" Type="http://schemas.openxmlformats.org/officeDocument/2006/relationships/ctrlProp" Target="../ctrlProps/ctrlProp1590.xml" />
  <Relationship Id="rId240" Type="http://schemas.openxmlformats.org/officeDocument/2006/relationships/ctrlProp" Target="../ctrlProps/ctrlProp1601.xml" />
  <Relationship Id="rId261" Type="http://schemas.openxmlformats.org/officeDocument/2006/relationships/ctrlProp" Target="../ctrlProps/ctrlProp1622.xml" />
  <Relationship Id="rId14" Type="http://schemas.openxmlformats.org/officeDocument/2006/relationships/ctrlProp" Target="../ctrlProps/ctrlProp1375.xml" />
  <Relationship Id="rId35" Type="http://schemas.openxmlformats.org/officeDocument/2006/relationships/ctrlProp" Target="../ctrlProps/ctrlProp1396.xml" />
  <Relationship Id="rId56" Type="http://schemas.openxmlformats.org/officeDocument/2006/relationships/ctrlProp" Target="../ctrlProps/ctrlProp1417.xml" />
  <Relationship Id="rId77" Type="http://schemas.openxmlformats.org/officeDocument/2006/relationships/ctrlProp" Target="../ctrlProps/ctrlProp1438.xml" />
  <Relationship Id="rId100" Type="http://schemas.openxmlformats.org/officeDocument/2006/relationships/ctrlProp" Target="../ctrlProps/ctrlProp1461.xml" />
  <Relationship Id="rId282" Type="http://schemas.openxmlformats.org/officeDocument/2006/relationships/ctrlProp" Target="../ctrlProps/ctrlProp1643.xml" />
  <Relationship Id="rId317" Type="http://schemas.openxmlformats.org/officeDocument/2006/relationships/ctrlProp" Target="../ctrlProps/ctrlProp1678.xml" />
  <Relationship Id="rId8" Type="http://schemas.openxmlformats.org/officeDocument/2006/relationships/ctrlProp" Target="../ctrlProps/ctrlProp1369.xml" />
  <Relationship Id="rId98" Type="http://schemas.openxmlformats.org/officeDocument/2006/relationships/ctrlProp" Target="../ctrlProps/ctrlProp1459.xml" />
  <Relationship Id="rId121" Type="http://schemas.openxmlformats.org/officeDocument/2006/relationships/ctrlProp" Target="../ctrlProps/ctrlProp1482.xml" />
  <Relationship Id="rId142" Type="http://schemas.openxmlformats.org/officeDocument/2006/relationships/ctrlProp" Target="../ctrlProps/ctrlProp1503.xml" />
  <Relationship Id="rId163" Type="http://schemas.openxmlformats.org/officeDocument/2006/relationships/ctrlProp" Target="../ctrlProps/ctrlProp1524.xml" />
  <Relationship Id="rId184" Type="http://schemas.openxmlformats.org/officeDocument/2006/relationships/ctrlProp" Target="../ctrlProps/ctrlProp1545.xml" />
  <Relationship Id="rId219" Type="http://schemas.openxmlformats.org/officeDocument/2006/relationships/ctrlProp" Target="../ctrlProps/ctrlProp1580.xml" />
  <Relationship Id="rId230" Type="http://schemas.openxmlformats.org/officeDocument/2006/relationships/ctrlProp" Target="../ctrlProps/ctrlProp1591.xml" />
  <Relationship Id="rId251" Type="http://schemas.openxmlformats.org/officeDocument/2006/relationships/ctrlProp" Target="../ctrlProps/ctrlProp1612.xml" />
  <Relationship Id="rId25" Type="http://schemas.openxmlformats.org/officeDocument/2006/relationships/ctrlProp" Target="../ctrlProps/ctrlProp1386.xml" />
  <Relationship Id="rId46" Type="http://schemas.openxmlformats.org/officeDocument/2006/relationships/ctrlProp" Target="../ctrlProps/ctrlProp1407.xml" />
  <Relationship Id="rId67" Type="http://schemas.openxmlformats.org/officeDocument/2006/relationships/ctrlProp" Target="../ctrlProps/ctrlProp1428.xml" />
  <Relationship Id="rId272" Type="http://schemas.openxmlformats.org/officeDocument/2006/relationships/ctrlProp" Target="../ctrlProps/ctrlProp1633.xml" />
  <Relationship Id="rId293" Type="http://schemas.openxmlformats.org/officeDocument/2006/relationships/ctrlProp" Target="../ctrlProps/ctrlProp1654.xml" />
  <Relationship Id="rId307" Type="http://schemas.openxmlformats.org/officeDocument/2006/relationships/ctrlProp" Target="../ctrlProps/ctrlProp1668.xml" />
  <Relationship Id="rId328" Type="http://schemas.openxmlformats.org/officeDocument/2006/relationships/ctrlProp" Target="../ctrlProps/ctrlProp1689.xml" />
  <Relationship Id="rId88" Type="http://schemas.openxmlformats.org/officeDocument/2006/relationships/ctrlProp" Target="../ctrlProps/ctrlProp1449.xml" />
  <Relationship Id="rId111" Type="http://schemas.openxmlformats.org/officeDocument/2006/relationships/ctrlProp" Target="../ctrlProps/ctrlProp1472.xml" />
  <Relationship Id="rId132" Type="http://schemas.openxmlformats.org/officeDocument/2006/relationships/ctrlProp" Target="../ctrlProps/ctrlProp1493.xml" />
  <Relationship Id="rId153" Type="http://schemas.openxmlformats.org/officeDocument/2006/relationships/ctrlProp" Target="../ctrlProps/ctrlProp1514.xml" />
  <Relationship Id="rId174" Type="http://schemas.openxmlformats.org/officeDocument/2006/relationships/ctrlProp" Target="../ctrlProps/ctrlProp1535.xml" />
  <Relationship Id="rId195" Type="http://schemas.openxmlformats.org/officeDocument/2006/relationships/ctrlProp" Target="../ctrlProps/ctrlProp1556.xml" />
  <Relationship Id="rId209" Type="http://schemas.openxmlformats.org/officeDocument/2006/relationships/ctrlProp" Target="../ctrlProps/ctrlProp1570.xml" />
  <Relationship Id="rId220" Type="http://schemas.openxmlformats.org/officeDocument/2006/relationships/ctrlProp" Target="../ctrlProps/ctrlProp1581.xml" />
  <Relationship Id="rId241" Type="http://schemas.openxmlformats.org/officeDocument/2006/relationships/ctrlProp" Target="../ctrlProps/ctrlProp1602.xml" />
  <Relationship Id="rId15" Type="http://schemas.openxmlformats.org/officeDocument/2006/relationships/ctrlProp" Target="../ctrlProps/ctrlProp1376.xml" />
  <Relationship Id="rId36" Type="http://schemas.openxmlformats.org/officeDocument/2006/relationships/ctrlProp" Target="../ctrlProps/ctrlProp1397.xml" />
  <Relationship Id="rId57" Type="http://schemas.openxmlformats.org/officeDocument/2006/relationships/ctrlProp" Target="../ctrlProps/ctrlProp1418.xml" />
  <Relationship Id="rId262" Type="http://schemas.openxmlformats.org/officeDocument/2006/relationships/ctrlProp" Target="../ctrlProps/ctrlProp1623.xml" />
  <Relationship Id="rId283" Type="http://schemas.openxmlformats.org/officeDocument/2006/relationships/ctrlProp" Target="../ctrlProps/ctrlProp1644.xml" />
  <Relationship Id="rId318" Type="http://schemas.openxmlformats.org/officeDocument/2006/relationships/ctrlProp" Target="../ctrlProps/ctrlProp1679.xml" />
  <Relationship Id="rId78" Type="http://schemas.openxmlformats.org/officeDocument/2006/relationships/ctrlProp" Target="../ctrlProps/ctrlProp1439.xml" />
  <Relationship Id="rId99" Type="http://schemas.openxmlformats.org/officeDocument/2006/relationships/ctrlProp" Target="../ctrlProps/ctrlProp1460.xml" />
  <Relationship Id="rId101" Type="http://schemas.openxmlformats.org/officeDocument/2006/relationships/ctrlProp" Target="../ctrlProps/ctrlProp1462.xml" />
  <Relationship Id="rId122" Type="http://schemas.openxmlformats.org/officeDocument/2006/relationships/ctrlProp" Target="../ctrlProps/ctrlProp1483.xml" />
  <Relationship Id="rId143" Type="http://schemas.openxmlformats.org/officeDocument/2006/relationships/ctrlProp" Target="../ctrlProps/ctrlProp1504.xml" />
  <Relationship Id="rId164" Type="http://schemas.openxmlformats.org/officeDocument/2006/relationships/ctrlProp" Target="../ctrlProps/ctrlProp1525.xml" />
  <Relationship Id="rId185" Type="http://schemas.openxmlformats.org/officeDocument/2006/relationships/ctrlProp" Target="../ctrlProps/ctrlProp1546.xml" />
  <Relationship Id="rId9" Type="http://schemas.openxmlformats.org/officeDocument/2006/relationships/ctrlProp" Target="../ctrlProps/ctrlProp1370.xml" />
  <Relationship Id="rId210" Type="http://schemas.openxmlformats.org/officeDocument/2006/relationships/ctrlProp" Target="../ctrlProps/ctrlProp1571.xml" />
  <Relationship Id="rId26" Type="http://schemas.openxmlformats.org/officeDocument/2006/relationships/ctrlProp" Target="../ctrlProps/ctrlProp1387.xml" />
  <Relationship Id="rId231" Type="http://schemas.openxmlformats.org/officeDocument/2006/relationships/ctrlProp" Target="../ctrlProps/ctrlProp1592.xml" />
  <Relationship Id="rId252" Type="http://schemas.openxmlformats.org/officeDocument/2006/relationships/ctrlProp" Target="../ctrlProps/ctrlProp1613.xml" />
  <Relationship Id="rId273" Type="http://schemas.openxmlformats.org/officeDocument/2006/relationships/ctrlProp" Target="../ctrlProps/ctrlProp1634.xml" />
  <Relationship Id="rId294" Type="http://schemas.openxmlformats.org/officeDocument/2006/relationships/ctrlProp" Target="../ctrlProps/ctrlProp1655.xml" />
  <Relationship Id="rId308" Type="http://schemas.openxmlformats.org/officeDocument/2006/relationships/ctrlProp" Target="../ctrlProps/ctrlProp1669.xml" />
  <Relationship Id="rId329" Type="http://schemas.openxmlformats.org/officeDocument/2006/relationships/ctrlProp" Target="../ctrlProps/ctrlProp1690.xml" />
  <Relationship Id="rId47" Type="http://schemas.openxmlformats.org/officeDocument/2006/relationships/ctrlProp" Target="../ctrlProps/ctrlProp1408.xml" />
  <Relationship Id="rId68" Type="http://schemas.openxmlformats.org/officeDocument/2006/relationships/ctrlProp" Target="../ctrlProps/ctrlProp1429.xml" />
  <Relationship Id="rId89" Type="http://schemas.openxmlformats.org/officeDocument/2006/relationships/ctrlProp" Target="../ctrlProps/ctrlProp1450.xml" />
  <Relationship Id="rId112" Type="http://schemas.openxmlformats.org/officeDocument/2006/relationships/ctrlProp" Target="../ctrlProps/ctrlProp1473.xml" />
  <Relationship Id="rId133" Type="http://schemas.openxmlformats.org/officeDocument/2006/relationships/ctrlProp" Target="../ctrlProps/ctrlProp1494.xml" />
  <Relationship Id="rId154" Type="http://schemas.openxmlformats.org/officeDocument/2006/relationships/ctrlProp" Target="../ctrlProps/ctrlProp1515.xml" />
  <Relationship Id="rId175" Type="http://schemas.openxmlformats.org/officeDocument/2006/relationships/ctrlProp" Target="../ctrlProps/ctrlProp1536.xml" />
  <Relationship Id="rId196" Type="http://schemas.openxmlformats.org/officeDocument/2006/relationships/ctrlProp" Target="../ctrlProps/ctrlProp1557.xml" />
  <Relationship Id="rId200" Type="http://schemas.openxmlformats.org/officeDocument/2006/relationships/ctrlProp" Target="../ctrlProps/ctrlProp1561.xml" />
  <Relationship Id="rId16" Type="http://schemas.openxmlformats.org/officeDocument/2006/relationships/ctrlProp" Target="../ctrlProps/ctrlProp1377.xml" />
  <Relationship Id="rId221" Type="http://schemas.openxmlformats.org/officeDocument/2006/relationships/ctrlProp" Target="../ctrlProps/ctrlProp1582.xml" />
  <Relationship Id="rId242" Type="http://schemas.openxmlformats.org/officeDocument/2006/relationships/ctrlProp" Target="../ctrlProps/ctrlProp1603.xml" />
  <Relationship Id="rId263" Type="http://schemas.openxmlformats.org/officeDocument/2006/relationships/ctrlProp" Target="../ctrlProps/ctrlProp1624.xml" />
  <Relationship Id="rId284" Type="http://schemas.openxmlformats.org/officeDocument/2006/relationships/ctrlProp" Target="../ctrlProps/ctrlProp1645.xml" />
  <Relationship Id="rId319" Type="http://schemas.openxmlformats.org/officeDocument/2006/relationships/ctrlProp" Target="../ctrlProps/ctrlProp1680.xml" />
  <Relationship Id="rId37" Type="http://schemas.openxmlformats.org/officeDocument/2006/relationships/ctrlProp" Target="../ctrlProps/ctrlProp1398.xml" />
  <Relationship Id="rId58" Type="http://schemas.openxmlformats.org/officeDocument/2006/relationships/ctrlProp" Target="../ctrlProps/ctrlProp1419.xml" />
  <Relationship Id="rId79" Type="http://schemas.openxmlformats.org/officeDocument/2006/relationships/ctrlProp" Target="../ctrlProps/ctrlProp1440.xml" />
  <Relationship Id="rId102" Type="http://schemas.openxmlformats.org/officeDocument/2006/relationships/ctrlProp" Target="../ctrlProps/ctrlProp1463.xml" />
  <Relationship Id="rId123" Type="http://schemas.openxmlformats.org/officeDocument/2006/relationships/ctrlProp" Target="../ctrlProps/ctrlProp1484.xml" />
  <Relationship Id="rId144" Type="http://schemas.openxmlformats.org/officeDocument/2006/relationships/ctrlProp" Target="../ctrlProps/ctrlProp1505.xml" />
  <Relationship Id="rId330" Type="http://schemas.openxmlformats.org/officeDocument/2006/relationships/ctrlProp" Target="../ctrlProps/ctrlProp1691.xml" />
  <Relationship Id="rId90" Type="http://schemas.openxmlformats.org/officeDocument/2006/relationships/ctrlProp" Target="../ctrlProps/ctrlProp1451.xml" />
  <Relationship Id="rId165" Type="http://schemas.openxmlformats.org/officeDocument/2006/relationships/ctrlProp" Target="../ctrlProps/ctrlProp1526.xml" />
  <Relationship Id="rId186" Type="http://schemas.openxmlformats.org/officeDocument/2006/relationships/ctrlProp" Target="../ctrlProps/ctrlProp1547.xml" />
  <Relationship Id="rId211" Type="http://schemas.openxmlformats.org/officeDocument/2006/relationships/ctrlProp" Target="../ctrlProps/ctrlProp1572.xml" />
  <Relationship Id="rId232" Type="http://schemas.openxmlformats.org/officeDocument/2006/relationships/ctrlProp" Target="../ctrlProps/ctrlProp1593.xml" />
  <Relationship Id="rId253" Type="http://schemas.openxmlformats.org/officeDocument/2006/relationships/ctrlProp" Target="../ctrlProps/ctrlProp1614.xml" />
  <Relationship Id="rId274" Type="http://schemas.openxmlformats.org/officeDocument/2006/relationships/ctrlProp" Target="../ctrlProps/ctrlProp1635.xml" />
  <Relationship Id="rId295" Type="http://schemas.openxmlformats.org/officeDocument/2006/relationships/ctrlProp" Target="../ctrlProps/ctrlProp1656.xml" />
  <Relationship Id="rId309" Type="http://schemas.openxmlformats.org/officeDocument/2006/relationships/ctrlProp" Target="../ctrlProps/ctrlProp1670.xml" />
  <Relationship Id="rId27" Type="http://schemas.openxmlformats.org/officeDocument/2006/relationships/ctrlProp" Target="../ctrlProps/ctrlProp1388.xml" />
  <Relationship Id="rId48" Type="http://schemas.openxmlformats.org/officeDocument/2006/relationships/ctrlProp" Target="../ctrlProps/ctrlProp1409.xml" />
  <Relationship Id="rId69" Type="http://schemas.openxmlformats.org/officeDocument/2006/relationships/ctrlProp" Target="../ctrlProps/ctrlProp1430.xml" />
  <Relationship Id="rId113" Type="http://schemas.openxmlformats.org/officeDocument/2006/relationships/ctrlProp" Target="../ctrlProps/ctrlProp1474.xml" />
  <Relationship Id="rId134" Type="http://schemas.openxmlformats.org/officeDocument/2006/relationships/ctrlProp" Target="../ctrlProps/ctrlProp1495.xml" />
  <Relationship Id="rId320" Type="http://schemas.openxmlformats.org/officeDocument/2006/relationships/ctrlProp" Target="../ctrlProps/ctrlProp1681.xml" />
  <Relationship Id="rId80" Type="http://schemas.openxmlformats.org/officeDocument/2006/relationships/ctrlProp" Target="../ctrlProps/ctrlProp1441.xml" />
  <Relationship Id="rId155" Type="http://schemas.openxmlformats.org/officeDocument/2006/relationships/ctrlProp" Target="../ctrlProps/ctrlProp1516.xml" />
  <Relationship Id="rId176" Type="http://schemas.openxmlformats.org/officeDocument/2006/relationships/ctrlProp" Target="../ctrlProps/ctrlProp1537.xml" />
  <Relationship Id="rId197" Type="http://schemas.openxmlformats.org/officeDocument/2006/relationships/ctrlProp" Target="../ctrlProps/ctrlProp1558.xml" />
  <Relationship Id="rId201" Type="http://schemas.openxmlformats.org/officeDocument/2006/relationships/ctrlProp" Target="../ctrlProps/ctrlProp1562.xml" />
  <Relationship Id="rId222" Type="http://schemas.openxmlformats.org/officeDocument/2006/relationships/ctrlProp" Target="../ctrlProps/ctrlProp1583.xml" />
  <Relationship Id="rId243" Type="http://schemas.openxmlformats.org/officeDocument/2006/relationships/ctrlProp" Target="../ctrlProps/ctrlProp1604.xml" />
  <Relationship Id="rId264" Type="http://schemas.openxmlformats.org/officeDocument/2006/relationships/ctrlProp" Target="../ctrlProps/ctrlProp1625.xml" />
  <Relationship Id="rId285" Type="http://schemas.openxmlformats.org/officeDocument/2006/relationships/ctrlProp" Target="../ctrlProps/ctrlProp1646.xml" />
  <Relationship Id="rId17" Type="http://schemas.openxmlformats.org/officeDocument/2006/relationships/ctrlProp" Target="../ctrlProps/ctrlProp1378.xml" />
  <Relationship Id="rId38" Type="http://schemas.openxmlformats.org/officeDocument/2006/relationships/ctrlProp" Target="../ctrlProps/ctrlProp1399.xml" />
  <Relationship Id="rId59" Type="http://schemas.openxmlformats.org/officeDocument/2006/relationships/ctrlProp" Target="../ctrlProps/ctrlProp1420.xml" />
  <Relationship Id="rId103" Type="http://schemas.openxmlformats.org/officeDocument/2006/relationships/ctrlProp" Target="../ctrlProps/ctrlProp1464.xml" />
  <Relationship Id="rId124" Type="http://schemas.openxmlformats.org/officeDocument/2006/relationships/ctrlProp" Target="../ctrlProps/ctrlProp1485.xml" />
  <Relationship Id="rId310" Type="http://schemas.openxmlformats.org/officeDocument/2006/relationships/ctrlProp" Target="../ctrlProps/ctrlProp1671.xml" />
  <Relationship Id="rId70" Type="http://schemas.openxmlformats.org/officeDocument/2006/relationships/ctrlProp" Target="../ctrlProps/ctrlProp1431.xml" />
  <Relationship Id="rId91" Type="http://schemas.openxmlformats.org/officeDocument/2006/relationships/ctrlProp" Target="../ctrlProps/ctrlProp1452.xml" />
  <Relationship Id="rId145" Type="http://schemas.openxmlformats.org/officeDocument/2006/relationships/ctrlProp" Target="../ctrlProps/ctrlProp1506.xml" />
  <Relationship Id="rId166" Type="http://schemas.openxmlformats.org/officeDocument/2006/relationships/ctrlProp" Target="../ctrlProps/ctrlProp1527.xml" />
  <Relationship Id="rId187" Type="http://schemas.openxmlformats.org/officeDocument/2006/relationships/ctrlProp" Target="../ctrlProps/ctrlProp1548.xml" />
  <Relationship Id="rId331" Type="http://schemas.openxmlformats.org/officeDocument/2006/relationships/ctrlProp" Target="../ctrlProps/ctrlProp1692.xml" />
  <Relationship Id="rId1" Type="http://schemas.openxmlformats.org/officeDocument/2006/relationships/printerSettings" Target="../printerSettings/printerSettings8.bin" />
  <Relationship Id="rId212" Type="http://schemas.openxmlformats.org/officeDocument/2006/relationships/ctrlProp" Target="../ctrlProps/ctrlProp1573.xml" />
  <Relationship Id="rId233" Type="http://schemas.openxmlformats.org/officeDocument/2006/relationships/ctrlProp" Target="../ctrlProps/ctrlProp1594.xml" />
  <Relationship Id="rId254" Type="http://schemas.openxmlformats.org/officeDocument/2006/relationships/ctrlProp" Target="../ctrlProps/ctrlProp1615.xml" />
  <Relationship Id="rId28" Type="http://schemas.openxmlformats.org/officeDocument/2006/relationships/ctrlProp" Target="../ctrlProps/ctrlProp1389.xml" />
  <Relationship Id="rId49" Type="http://schemas.openxmlformats.org/officeDocument/2006/relationships/ctrlProp" Target="../ctrlProps/ctrlProp1410.xml" />
  <Relationship Id="rId114" Type="http://schemas.openxmlformats.org/officeDocument/2006/relationships/ctrlProp" Target="../ctrlProps/ctrlProp1475.xml" />
  <Relationship Id="rId275" Type="http://schemas.openxmlformats.org/officeDocument/2006/relationships/ctrlProp" Target="../ctrlProps/ctrlProp1636.xml" />
  <Relationship Id="rId296" Type="http://schemas.openxmlformats.org/officeDocument/2006/relationships/ctrlProp" Target="../ctrlProps/ctrlProp1657.xml" />
  <Relationship Id="rId300" Type="http://schemas.openxmlformats.org/officeDocument/2006/relationships/ctrlProp" Target="../ctrlProps/ctrlProp1661.xml" />
  <Relationship Id="rId60" Type="http://schemas.openxmlformats.org/officeDocument/2006/relationships/ctrlProp" Target="../ctrlProps/ctrlProp1421.xml" />
  <Relationship Id="rId81" Type="http://schemas.openxmlformats.org/officeDocument/2006/relationships/ctrlProp" Target="../ctrlProps/ctrlProp1442.xml" />
  <Relationship Id="rId135" Type="http://schemas.openxmlformats.org/officeDocument/2006/relationships/ctrlProp" Target="../ctrlProps/ctrlProp1496.xml" />
  <Relationship Id="rId156" Type="http://schemas.openxmlformats.org/officeDocument/2006/relationships/ctrlProp" Target="../ctrlProps/ctrlProp1517.xml" />
  <Relationship Id="rId177" Type="http://schemas.openxmlformats.org/officeDocument/2006/relationships/ctrlProp" Target="../ctrlProps/ctrlProp1538.xml" />
  <Relationship Id="rId198" Type="http://schemas.openxmlformats.org/officeDocument/2006/relationships/ctrlProp" Target="../ctrlProps/ctrlProp1559.xml" />
  <Relationship Id="rId321" Type="http://schemas.openxmlformats.org/officeDocument/2006/relationships/ctrlProp" Target="../ctrlProps/ctrlProp1682.xml" />
  <Relationship Id="rId202" Type="http://schemas.openxmlformats.org/officeDocument/2006/relationships/ctrlProp" Target="../ctrlProps/ctrlProp1563.xml" />
  <Relationship Id="rId223" Type="http://schemas.openxmlformats.org/officeDocument/2006/relationships/ctrlProp" Target="../ctrlProps/ctrlProp1584.xml" />
  <Relationship Id="rId244" Type="http://schemas.openxmlformats.org/officeDocument/2006/relationships/ctrlProp" Target="../ctrlProps/ctrlProp1605.xml" />
  <Relationship Id="rId18" Type="http://schemas.openxmlformats.org/officeDocument/2006/relationships/ctrlProp" Target="../ctrlProps/ctrlProp1379.xml" />
  <Relationship Id="rId39" Type="http://schemas.openxmlformats.org/officeDocument/2006/relationships/ctrlProp" Target="../ctrlProps/ctrlProp1400.xml" />
  <Relationship Id="rId265" Type="http://schemas.openxmlformats.org/officeDocument/2006/relationships/ctrlProp" Target="../ctrlProps/ctrlProp1626.xml" />
  <Relationship Id="rId286" Type="http://schemas.openxmlformats.org/officeDocument/2006/relationships/ctrlProp" Target="../ctrlProps/ctrlProp1647.xml" />
  <Relationship Id="rId50" Type="http://schemas.openxmlformats.org/officeDocument/2006/relationships/ctrlProp" Target="../ctrlProps/ctrlProp1411.xml" />
  <Relationship Id="rId104" Type="http://schemas.openxmlformats.org/officeDocument/2006/relationships/ctrlProp" Target="../ctrlProps/ctrlProp1465.xml" />
  <Relationship Id="rId125" Type="http://schemas.openxmlformats.org/officeDocument/2006/relationships/ctrlProp" Target="../ctrlProps/ctrlProp1486.xml" />
  <Relationship Id="rId146" Type="http://schemas.openxmlformats.org/officeDocument/2006/relationships/ctrlProp" Target="../ctrlProps/ctrlProp1507.xml" />
  <Relationship Id="rId167" Type="http://schemas.openxmlformats.org/officeDocument/2006/relationships/ctrlProp" Target="../ctrlProps/ctrlProp1528.xml" />
  <Relationship Id="rId188" Type="http://schemas.openxmlformats.org/officeDocument/2006/relationships/ctrlProp" Target="../ctrlProps/ctrlProp1549.xml" />
  <Relationship Id="rId311" Type="http://schemas.openxmlformats.org/officeDocument/2006/relationships/ctrlProp" Target="../ctrlProps/ctrlProp1672.xml" />
  <Relationship Id="rId332" Type="http://schemas.openxmlformats.org/officeDocument/2006/relationships/ctrlProp" Target="../ctrlProps/ctrlProp1693.xml" />
  <Relationship Id="rId71" Type="http://schemas.openxmlformats.org/officeDocument/2006/relationships/ctrlProp" Target="../ctrlProps/ctrlProp1432.xml" />
  <Relationship Id="rId92" Type="http://schemas.openxmlformats.org/officeDocument/2006/relationships/ctrlProp" Target="../ctrlProps/ctrlProp1453.xml" />
  <Relationship Id="rId213" Type="http://schemas.openxmlformats.org/officeDocument/2006/relationships/ctrlProp" Target="../ctrlProps/ctrlProp1574.xml" />
  <Relationship Id="rId234" Type="http://schemas.openxmlformats.org/officeDocument/2006/relationships/ctrlProp" Target="../ctrlProps/ctrlProp1595.xml" />
  <Relationship Id="rId2" Type="http://schemas.openxmlformats.org/officeDocument/2006/relationships/drawing" Target="../drawings/drawing4.xml" />
  <Relationship Id="rId29" Type="http://schemas.openxmlformats.org/officeDocument/2006/relationships/ctrlProp" Target="../ctrlProps/ctrlProp1390.xml" />
  <Relationship Id="rId255" Type="http://schemas.openxmlformats.org/officeDocument/2006/relationships/ctrlProp" Target="../ctrlProps/ctrlProp1616.xml" />
  <Relationship Id="rId276" Type="http://schemas.openxmlformats.org/officeDocument/2006/relationships/ctrlProp" Target="../ctrlProps/ctrlProp1637.xml" />
  <Relationship Id="rId297" Type="http://schemas.openxmlformats.org/officeDocument/2006/relationships/ctrlProp" Target="../ctrlProps/ctrlProp1658.xml" />
  <Relationship Id="rId40" Type="http://schemas.openxmlformats.org/officeDocument/2006/relationships/ctrlProp" Target="../ctrlProps/ctrlProp1401.xml" />
  <Relationship Id="rId115" Type="http://schemas.openxmlformats.org/officeDocument/2006/relationships/ctrlProp" Target="../ctrlProps/ctrlProp1476.xml" />
  <Relationship Id="rId136" Type="http://schemas.openxmlformats.org/officeDocument/2006/relationships/ctrlProp" Target="../ctrlProps/ctrlProp1497.xml" />
  <Relationship Id="rId157" Type="http://schemas.openxmlformats.org/officeDocument/2006/relationships/ctrlProp" Target="../ctrlProps/ctrlProp1518.xml" />
  <Relationship Id="rId178" Type="http://schemas.openxmlformats.org/officeDocument/2006/relationships/ctrlProp" Target="../ctrlProps/ctrlProp1539.xml" />
  <Relationship Id="rId301" Type="http://schemas.openxmlformats.org/officeDocument/2006/relationships/ctrlProp" Target="../ctrlProps/ctrlProp1662.xml" />
  <Relationship Id="rId322" Type="http://schemas.openxmlformats.org/officeDocument/2006/relationships/ctrlProp" Target="../ctrlProps/ctrlProp1683.xml" />
  <Relationship Id="rId61" Type="http://schemas.openxmlformats.org/officeDocument/2006/relationships/ctrlProp" Target="../ctrlProps/ctrlProp1422.xml" />
  <Relationship Id="rId82" Type="http://schemas.openxmlformats.org/officeDocument/2006/relationships/ctrlProp" Target="../ctrlProps/ctrlProp1443.xml" />
  <Relationship Id="rId199" Type="http://schemas.openxmlformats.org/officeDocument/2006/relationships/ctrlProp" Target="../ctrlProps/ctrlProp1560.xml" />
  <Relationship Id="rId203" Type="http://schemas.openxmlformats.org/officeDocument/2006/relationships/ctrlProp" Target="../ctrlProps/ctrlProp1564.xml" />
  <Relationship Id="rId19" Type="http://schemas.openxmlformats.org/officeDocument/2006/relationships/ctrlProp" Target="../ctrlProps/ctrlProp1380.xml" />
  <Relationship Id="rId224" Type="http://schemas.openxmlformats.org/officeDocument/2006/relationships/ctrlProp" Target="../ctrlProps/ctrlProp1585.xml" />
  <Relationship Id="rId245" Type="http://schemas.openxmlformats.org/officeDocument/2006/relationships/ctrlProp" Target="../ctrlProps/ctrlProp1606.xml" />
  <Relationship Id="rId266" Type="http://schemas.openxmlformats.org/officeDocument/2006/relationships/ctrlProp" Target="../ctrlProps/ctrlProp1627.xml" />
  <Relationship Id="rId287" Type="http://schemas.openxmlformats.org/officeDocument/2006/relationships/ctrlProp" Target="../ctrlProps/ctrlProp1648.xml" />
  <Relationship Id="rId30" Type="http://schemas.openxmlformats.org/officeDocument/2006/relationships/ctrlProp" Target="../ctrlProps/ctrlProp1391.xml" />
  <Relationship Id="rId105" Type="http://schemas.openxmlformats.org/officeDocument/2006/relationships/ctrlProp" Target="../ctrlProps/ctrlProp1466.xml" />
  <Relationship Id="rId126" Type="http://schemas.openxmlformats.org/officeDocument/2006/relationships/ctrlProp" Target="../ctrlProps/ctrlProp1487.xml" />
  <Relationship Id="rId147" Type="http://schemas.openxmlformats.org/officeDocument/2006/relationships/ctrlProp" Target="../ctrlProps/ctrlProp1508.xml" />
  <Relationship Id="rId168" Type="http://schemas.openxmlformats.org/officeDocument/2006/relationships/ctrlProp" Target="../ctrlProps/ctrlProp1529.xml" />
  <Relationship Id="rId312" Type="http://schemas.openxmlformats.org/officeDocument/2006/relationships/ctrlProp" Target="../ctrlProps/ctrlProp1673.xml" />
  <Relationship Id="rId51" Type="http://schemas.openxmlformats.org/officeDocument/2006/relationships/ctrlProp" Target="../ctrlProps/ctrlProp1412.xml" />
  <Relationship Id="rId72" Type="http://schemas.openxmlformats.org/officeDocument/2006/relationships/ctrlProp" Target="../ctrlProps/ctrlProp1433.xml" />
  <Relationship Id="rId93" Type="http://schemas.openxmlformats.org/officeDocument/2006/relationships/ctrlProp" Target="../ctrlProps/ctrlProp1454.xml" />
  <Relationship Id="rId189" Type="http://schemas.openxmlformats.org/officeDocument/2006/relationships/ctrlProp" Target="../ctrlProps/ctrlProp1550.xml" />
  <Relationship Id="rId3" Type="http://schemas.openxmlformats.org/officeDocument/2006/relationships/vmlDrawing" Target="../drawings/vmlDrawing9.vml" />
  <Relationship Id="rId214" Type="http://schemas.openxmlformats.org/officeDocument/2006/relationships/ctrlProp" Target="../ctrlProps/ctrlProp1575.xml" />
  <Relationship Id="rId235" Type="http://schemas.openxmlformats.org/officeDocument/2006/relationships/ctrlProp" Target="../ctrlProps/ctrlProp1596.xml" />
  <Relationship Id="rId256" Type="http://schemas.openxmlformats.org/officeDocument/2006/relationships/ctrlProp" Target="../ctrlProps/ctrlProp1617.xml" />
  <Relationship Id="rId277" Type="http://schemas.openxmlformats.org/officeDocument/2006/relationships/ctrlProp" Target="../ctrlProps/ctrlProp1638.xml" />
  <Relationship Id="rId298" Type="http://schemas.openxmlformats.org/officeDocument/2006/relationships/ctrlProp" Target="../ctrlProps/ctrlProp1659.xml" />
  <Relationship Id="rId116" Type="http://schemas.openxmlformats.org/officeDocument/2006/relationships/ctrlProp" Target="../ctrlProps/ctrlProp1477.xml" />
  <Relationship Id="rId137" Type="http://schemas.openxmlformats.org/officeDocument/2006/relationships/ctrlProp" Target="../ctrlProps/ctrlProp1498.xml" />
  <Relationship Id="rId158" Type="http://schemas.openxmlformats.org/officeDocument/2006/relationships/ctrlProp" Target="../ctrlProps/ctrlProp1519.xml" />
  <Relationship Id="rId302" Type="http://schemas.openxmlformats.org/officeDocument/2006/relationships/ctrlProp" Target="../ctrlProps/ctrlProp1663.xml" />
  <Relationship Id="rId323" Type="http://schemas.openxmlformats.org/officeDocument/2006/relationships/ctrlProp" Target="../ctrlProps/ctrlProp1684.xml" />
  <Relationship Id="rId20" Type="http://schemas.openxmlformats.org/officeDocument/2006/relationships/ctrlProp" Target="../ctrlProps/ctrlProp1381.xml" />
  <Relationship Id="rId41" Type="http://schemas.openxmlformats.org/officeDocument/2006/relationships/ctrlProp" Target="../ctrlProps/ctrlProp1402.xml" />
  <Relationship Id="rId62" Type="http://schemas.openxmlformats.org/officeDocument/2006/relationships/ctrlProp" Target="../ctrlProps/ctrlProp1423.xml" />
  <Relationship Id="rId83" Type="http://schemas.openxmlformats.org/officeDocument/2006/relationships/ctrlProp" Target="../ctrlProps/ctrlProp1444.xml" />
  <Relationship Id="rId179" Type="http://schemas.openxmlformats.org/officeDocument/2006/relationships/ctrlProp" Target="../ctrlProps/ctrlProp1540.xml" />
  <Relationship Id="rId190" Type="http://schemas.openxmlformats.org/officeDocument/2006/relationships/ctrlProp" Target="../ctrlProps/ctrlProp1551.xml" />
  <Relationship Id="rId204" Type="http://schemas.openxmlformats.org/officeDocument/2006/relationships/ctrlProp" Target="../ctrlProps/ctrlProp1565.xml" />
  <Relationship Id="rId225" Type="http://schemas.openxmlformats.org/officeDocument/2006/relationships/ctrlProp" Target="../ctrlProps/ctrlProp1586.xml" />
  <Relationship Id="rId246" Type="http://schemas.openxmlformats.org/officeDocument/2006/relationships/ctrlProp" Target="../ctrlProps/ctrlProp1607.xml" />
  <Relationship Id="rId267" Type="http://schemas.openxmlformats.org/officeDocument/2006/relationships/ctrlProp" Target="../ctrlProps/ctrlProp1628.xml" />
  <Relationship Id="rId288" Type="http://schemas.openxmlformats.org/officeDocument/2006/relationships/ctrlProp" Target="../ctrlProps/ctrlProp1649.xml" />
  <Relationship Id="rId106" Type="http://schemas.openxmlformats.org/officeDocument/2006/relationships/ctrlProp" Target="../ctrlProps/ctrlProp1467.xml" />
  <Relationship Id="rId127" Type="http://schemas.openxmlformats.org/officeDocument/2006/relationships/ctrlProp" Target="../ctrlProps/ctrlProp1488.xml" />
  <Relationship Id="rId313" Type="http://schemas.openxmlformats.org/officeDocument/2006/relationships/ctrlProp" Target="../ctrlProps/ctrlProp1674.xml" />
  <Relationship Id="rId10" Type="http://schemas.openxmlformats.org/officeDocument/2006/relationships/ctrlProp" Target="../ctrlProps/ctrlProp1371.xml" />
  <Relationship Id="rId31" Type="http://schemas.openxmlformats.org/officeDocument/2006/relationships/ctrlProp" Target="../ctrlProps/ctrlProp1392.xml" />
  <Relationship Id="rId52" Type="http://schemas.openxmlformats.org/officeDocument/2006/relationships/ctrlProp" Target="../ctrlProps/ctrlProp1413.xml" />
  <Relationship Id="rId73" Type="http://schemas.openxmlformats.org/officeDocument/2006/relationships/ctrlProp" Target="../ctrlProps/ctrlProp1434.xml" />
  <Relationship Id="rId94" Type="http://schemas.openxmlformats.org/officeDocument/2006/relationships/ctrlProp" Target="../ctrlProps/ctrlProp1455.xml" />
  <Relationship Id="rId148" Type="http://schemas.openxmlformats.org/officeDocument/2006/relationships/ctrlProp" Target="../ctrlProps/ctrlProp1509.xml" />
  <Relationship Id="rId169" Type="http://schemas.openxmlformats.org/officeDocument/2006/relationships/ctrlProp" Target="../ctrlProps/ctrlProp1530.xml" />
  <Relationship Id="rId4" Type="http://schemas.openxmlformats.org/officeDocument/2006/relationships/vmlDrawing" Target="../drawings/vmlDrawing10.vml" />
  <Relationship Id="rId180" Type="http://schemas.openxmlformats.org/officeDocument/2006/relationships/ctrlProp" Target="../ctrlProps/ctrlProp1541.xml" />
  <Relationship Id="rId215" Type="http://schemas.openxmlformats.org/officeDocument/2006/relationships/ctrlProp" Target="../ctrlProps/ctrlProp1576.xml" />
  <Relationship Id="rId236" Type="http://schemas.openxmlformats.org/officeDocument/2006/relationships/ctrlProp" Target="../ctrlProps/ctrlProp1597.xml" />
  <Relationship Id="rId257" Type="http://schemas.openxmlformats.org/officeDocument/2006/relationships/ctrlProp" Target="../ctrlProps/ctrlProp1618.xml" />
  <Relationship Id="rId278" Type="http://schemas.openxmlformats.org/officeDocument/2006/relationships/ctrlProp" Target="../ctrlProps/ctrlProp1639.xml" />
  <Relationship Id="rId303" Type="http://schemas.openxmlformats.org/officeDocument/2006/relationships/ctrlProp" Target="../ctrlProps/ctrlProp1664.xml" />
  <Relationship Id="rId42" Type="http://schemas.openxmlformats.org/officeDocument/2006/relationships/ctrlProp" Target="../ctrlProps/ctrlProp1403.xml" />
  <Relationship Id="rId84" Type="http://schemas.openxmlformats.org/officeDocument/2006/relationships/ctrlProp" Target="../ctrlProps/ctrlProp1445.xml" />
  <Relationship Id="rId138" Type="http://schemas.openxmlformats.org/officeDocument/2006/relationships/ctrlProp" Target="../ctrlProps/ctrlProp1499.xml" />
  <Relationship Id="rId191" Type="http://schemas.openxmlformats.org/officeDocument/2006/relationships/ctrlProp" Target="../ctrlProps/ctrlProp1552.xml" />
  <Relationship Id="rId205" Type="http://schemas.openxmlformats.org/officeDocument/2006/relationships/ctrlProp" Target="../ctrlProps/ctrlProp1566.xml" />
  <Relationship Id="rId247" Type="http://schemas.openxmlformats.org/officeDocument/2006/relationships/ctrlProp" Target="../ctrlProps/ctrlProp1608.xml" />
  <Relationship Id="rId107" Type="http://schemas.openxmlformats.org/officeDocument/2006/relationships/ctrlProp" Target="../ctrlProps/ctrlProp1468.xml" />
  <Relationship Id="rId289" Type="http://schemas.openxmlformats.org/officeDocument/2006/relationships/ctrlProp" Target="../ctrlProps/ctrlProp1650.xml" />
  <Relationship Id="rId11" Type="http://schemas.openxmlformats.org/officeDocument/2006/relationships/ctrlProp" Target="../ctrlProps/ctrlProp1372.xml" />
  <Relationship Id="rId53" Type="http://schemas.openxmlformats.org/officeDocument/2006/relationships/ctrlProp" Target="../ctrlProps/ctrlProp1414.xml" />
  <Relationship Id="rId149" Type="http://schemas.openxmlformats.org/officeDocument/2006/relationships/ctrlProp" Target="../ctrlProps/ctrlProp1510.xml" />
  <Relationship Id="rId314" Type="http://schemas.openxmlformats.org/officeDocument/2006/relationships/ctrlProp" Target="../ctrlProps/ctrlProp1675.xml" />
  <Relationship Id="rId95" Type="http://schemas.openxmlformats.org/officeDocument/2006/relationships/ctrlProp" Target="../ctrlProps/ctrlProp1456.xml" />
  <Relationship Id="rId160" Type="http://schemas.openxmlformats.org/officeDocument/2006/relationships/ctrlProp" Target="../ctrlProps/ctrlProp1521.xml" />
  <Relationship Id="rId216" Type="http://schemas.openxmlformats.org/officeDocument/2006/relationships/ctrlProp" Target="../ctrlProps/ctrlProp1577.xml" />
  <Relationship Id="rId258" Type="http://schemas.openxmlformats.org/officeDocument/2006/relationships/ctrlProp" Target="../ctrlProps/ctrlProp1619.xml" />
  <Relationship Id="rId22" Type="http://schemas.openxmlformats.org/officeDocument/2006/relationships/ctrlProp" Target="../ctrlProps/ctrlProp1383.xml" />
  <Relationship Id="rId64" Type="http://schemas.openxmlformats.org/officeDocument/2006/relationships/ctrlProp" Target="../ctrlProps/ctrlProp1425.xml" />
  <Relationship Id="rId118" Type="http://schemas.openxmlformats.org/officeDocument/2006/relationships/ctrlProp" Target="../ctrlProps/ctrlProp1479.xml" />
  <Relationship Id="rId325" Type="http://schemas.openxmlformats.org/officeDocument/2006/relationships/ctrlProp" Target="../ctrlProps/ctrlProp1686.xml" />
  <Relationship Id="rId171" Type="http://schemas.openxmlformats.org/officeDocument/2006/relationships/ctrlProp" Target="../ctrlProps/ctrlProp1532.xml" />
  <Relationship Id="rId227" Type="http://schemas.openxmlformats.org/officeDocument/2006/relationships/ctrlProp" Target="../ctrlProps/ctrlProp1588.xml" />
  <Relationship Id="rId269" Type="http://schemas.openxmlformats.org/officeDocument/2006/relationships/ctrlProp" Target="../ctrlProps/ctrlProp1630.xml" />
  <Relationship Id="rId33" Type="http://schemas.openxmlformats.org/officeDocument/2006/relationships/ctrlProp" Target="../ctrlProps/ctrlProp1394.xml" />
  <Relationship Id="rId129" Type="http://schemas.openxmlformats.org/officeDocument/2006/relationships/ctrlProp" Target="../ctrlProps/ctrlProp1490.xml" />
  <Relationship Id="rId280" Type="http://schemas.openxmlformats.org/officeDocument/2006/relationships/ctrlProp" Target="../ctrlProps/ctrlProp1641.xml" />
  <Relationship Id="rId75" Type="http://schemas.openxmlformats.org/officeDocument/2006/relationships/ctrlProp" Target="../ctrlProps/ctrlProp1436.xml" />
  <Relationship Id="rId140" Type="http://schemas.openxmlformats.org/officeDocument/2006/relationships/ctrlProp" Target="../ctrlProps/ctrlProp1501.xml" />
  <Relationship Id="rId182" Type="http://schemas.openxmlformats.org/officeDocument/2006/relationships/ctrlProp" Target="../ctrlProps/ctrlProp1543.xml" />
  <Relationship Id="rId6" Type="http://schemas.openxmlformats.org/officeDocument/2006/relationships/ctrlProp" Target="../ctrlProps/ctrlProp1367.xml" />
  <Relationship Id="rId238" Type="http://schemas.openxmlformats.org/officeDocument/2006/relationships/ctrlProp" Target="../ctrlProps/ctrlProp1599.xml" />
  <Relationship Id="rId291" Type="http://schemas.openxmlformats.org/officeDocument/2006/relationships/ctrlProp" Target="../ctrlProps/ctrlProp1652.xml" />
  <Relationship Id="rId305" Type="http://schemas.openxmlformats.org/officeDocument/2006/relationships/ctrlProp" Target="../ctrlProps/ctrlProp1666.xml" />
  <Relationship Id="rId44" Type="http://schemas.openxmlformats.org/officeDocument/2006/relationships/ctrlProp" Target="../ctrlProps/ctrlProp1405.xml" />
  <Relationship Id="rId86" Type="http://schemas.openxmlformats.org/officeDocument/2006/relationships/ctrlProp" Target="../ctrlProps/ctrlProp1447.xml" />
  <Relationship Id="rId151" Type="http://schemas.openxmlformats.org/officeDocument/2006/relationships/ctrlProp" Target="../ctrlProps/ctrlProp1512.xml" />
  <Relationship Id="rId193" Type="http://schemas.openxmlformats.org/officeDocument/2006/relationships/ctrlProp" Target="../ctrlProps/ctrlProp1554.xml" />
  <Relationship Id="rId207" Type="http://schemas.openxmlformats.org/officeDocument/2006/relationships/ctrlProp" Target="../ctrlProps/ctrlProp1568.xml" />
  <Relationship Id="rId249" Type="http://schemas.openxmlformats.org/officeDocument/2006/relationships/ctrlProp" Target="../ctrlProps/ctrlProp1610.xml" />
  <Relationship Id="rId13" Type="http://schemas.openxmlformats.org/officeDocument/2006/relationships/ctrlProp" Target="../ctrlProps/ctrlProp1374.xml" />
  <Relationship Id="rId109" Type="http://schemas.openxmlformats.org/officeDocument/2006/relationships/ctrlProp" Target="../ctrlProps/ctrlProp1470.xml" />
  <Relationship Id="rId260" Type="http://schemas.openxmlformats.org/officeDocument/2006/relationships/ctrlProp" Target="../ctrlProps/ctrlProp1621.xml" />
  <Relationship Id="rId316" Type="http://schemas.openxmlformats.org/officeDocument/2006/relationships/ctrlProp" Target="../ctrlProps/ctrlProp1677.xml" />
  <Relationship Id="rId55" Type="http://schemas.openxmlformats.org/officeDocument/2006/relationships/ctrlProp" Target="../ctrlProps/ctrlProp1416.xml" />
  <Relationship Id="rId97" Type="http://schemas.openxmlformats.org/officeDocument/2006/relationships/ctrlProp" Target="../ctrlProps/ctrlProp1458.xml" />
  <Relationship Id="rId120" Type="http://schemas.openxmlformats.org/officeDocument/2006/relationships/ctrlProp" Target="../ctrlProps/ctrlProp1481.xml" />
  <Relationship Id="rId162" Type="http://schemas.openxmlformats.org/officeDocument/2006/relationships/ctrlProp" Target="../ctrlProps/ctrlProp1523.xml" />
  <Relationship Id="rId218" Type="http://schemas.openxmlformats.org/officeDocument/2006/relationships/ctrlProp" Target="../ctrlProps/ctrlProp1579.xml" />
</Relationships>
</file>

<file path=xl/worksheets/_rels/sheet9.xml.rels>&#65279;<?xml version="1.0" encoding="utf-8" standalone="yes"?>
<Relationships xmlns="http://schemas.openxmlformats.org/package/2006/relationships">
  <Relationship Id="rId117" Type="http://schemas.openxmlformats.org/officeDocument/2006/relationships/ctrlProp" Target="../ctrlProps/ctrlProp1806.xml" />
  <Relationship Id="rId299" Type="http://schemas.openxmlformats.org/officeDocument/2006/relationships/ctrlProp" Target="../ctrlProps/ctrlProp1988.xml" />
  <Relationship Id="rId21" Type="http://schemas.openxmlformats.org/officeDocument/2006/relationships/ctrlProp" Target="../ctrlProps/ctrlProp1710.xml" />
  <Relationship Id="rId63" Type="http://schemas.openxmlformats.org/officeDocument/2006/relationships/ctrlProp" Target="../ctrlProps/ctrlProp1752.xml" />
  <Relationship Id="rId159" Type="http://schemas.openxmlformats.org/officeDocument/2006/relationships/ctrlProp" Target="../ctrlProps/ctrlProp1848.xml" />
  <Relationship Id="rId170" Type="http://schemas.openxmlformats.org/officeDocument/2006/relationships/ctrlProp" Target="../ctrlProps/ctrlProp1859.xml" />
  <Relationship Id="rId226" Type="http://schemas.openxmlformats.org/officeDocument/2006/relationships/ctrlProp" Target="../ctrlProps/ctrlProp1915.xml" />
  <Relationship Id="rId268" Type="http://schemas.openxmlformats.org/officeDocument/2006/relationships/ctrlProp" Target="../ctrlProps/ctrlProp1957.xml" />
  <Relationship Id="rId32" Type="http://schemas.openxmlformats.org/officeDocument/2006/relationships/ctrlProp" Target="../ctrlProps/ctrlProp1721.xml" />
  <Relationship Id="rId74" Type="http://schemas.openxmlformats.org/officeDocument/2006/relationships/ctrlProp" Target="../ctrlProps/ctrlProp1763.xml" />
  <Relationship Id="rId128" Type="http://schemas.openxmlformats.org/officeDocument/2006/relationships/ctrlProp" Target="../ctrlProps/ctrlProp1817.xml" />
  <Relationship Id="rId5" Type="http://schemas.openxmlformats.org/officeDocument/2006/relationships/ctrlProp" Target="../ctrlProps/ctrlProp1694.xml" />
  <Relationship Id="rId181" Type="http://schemas.openxmlformats.org/officeDocument/2006/relationships/ctrlProp" Target="../ctrlProps/ctrlProp1870.xml" />
  <Relationship Id="rId237" Type="http://schemas.openxmlformats.org/officeDocument/2006/relationships/ctrlProp" Target="../ctrlProps/ctrlProp1926.xml" />
  <Relationship Id="rId279" Type="http://schemas.openxmlformats.org/officeDocument/2006/relationships/ctrlProp" Target="../ctrlProps/ctrlProp1968.xml" />
  <Relationship Id="rId43" Type="http://schemas.openxmlformats.org/officeDocument/2006/relationships/ctrlProp" Target="../ctrlProps/ctrlProp1732.xml" />
  <Relationship Id="rId139" Type="http://schemas.openxmlformats.org/officeDocument/2006/relationships/ctrlProp" Target="../ctrlProps/ctrlProp1828.xml" />
  <Relationship Id="rId290" Type="http://schemas.openxmlformats.org/officeDocument/2006/relationships/ctrlProp" Target="../ctrlProps/ctrlProp1979.xml" />
  <Relationship Id="rId304" Type="http://schemas.openxmlformats.org/officeDocument/2006/relationships/ctrlProp" Target="../ctrlProps/ctrlProp1993.xml" />
  <Relationship Id="rId85" Type="http://schemas.openxmlformats.org/officeDocument/2006/relationships/ctrlProp" Target="../ctrlProps/ctrlProp1774.xml" />
  <Relationship Id="rId150" Type="http://schemas.openxmlformats.org/officeDocument/2006/relationships/ctrlProp" Target="../ctrlProps/ctrlProp1839.xml" />
  <Relationship Id="rId192" Type="http://schemas.openxmlformats.org/officeDocument/2006/relationships/ctrlProp" Target="../ctrlProps/ctrlProp1881.xml" />
  <Relationship Id="rId206" Type="http://schemas.openxmlformats.org/officeDocument/2006/relationships/ctrlProp" Target="../ctrlProps/ctrlProp1895.xml" />
  <Relationship Id="rId248" Type="http://schemas.openxmlformats.org/officeDocument/2006/relationships/ctrlProp" Target="../ctrlProps/ctrlProp1937.xml" />
  <Relationship Id="rId12" Type="http://schemas.openxmlformats.org/officeDocument/2006/relationships/ctrlProp" Target="../ctrlProps/ctrlProp1701.xml" />
  <Relationship Id="rId108" Type="http://schemas.openxmlformats.org/officeDocument/2006/relationships/ctrlProp" Target="../ctrlProps/ctrlProp1797.xml" />
  <Relationship Id="rId54" Type="http://schemas.openxmlformats.org/officeDocument/2006/relationships/ctrlProp" Target="../ctrlProps/ctrlProp1743.xml" />
  <Relationship Id="rId96" Type="http://schemas.openxmlformats.org/officeDocument/2006/relationships/ctrlProp" Target="../ctrlProps/ctrlProp1785.xml" />
  <Relationship Id="rId161" Type="http://schemas.openxmlformats.org/officeDocument/2006/relationships/ctrlProp" Target="../ctrlProps/ctrlProp1850.xml" />
  <Relationship Id="rId217" Type="http://schemas.openxmlformats.org/officeDocument/2006/relationships/ctrlProp" Target="../ctrlProps/ctrlProp1906.xml" />
  <Relationship Id="rId259" Type="http://schemas.openxmlformats.org/officeDocument/2006/relationships/ctrlProp" Target="../ctrlProps/ctrlProp1948.xml" />
  <Relationship Id="rId23" Type="http://schemas.openxmlformats.org/officeDocument/2006/relationships/ctrlProp" Target="../ctrlProps/ctrlProp1712.xml" />
  <Relationship Id="rId119" Type="http://schemas.openxmlformats.org/officeDocument/2006/relationships/ctrlProp" Target="../ctrlProps/ctrlProp1808.xml" />
  <Relationship Id="rId270" Type="http://schemas.openxmlformats.org/officeDocument/2006/relationships/ctrlProp" Target="../ctrlProps/ctrlProp1959.xml" />
  <Relationship Id="rId44" Type="http://schemas.openxmlformats.org/officeDocument/2006/relationships/ctrlProp" Target="../ctrlProps/ctrlProp1733.xml" />
  <Relationship Id="rId65" Type="http://schemas.openxmlformats.org/officeDocument/2006/relationships/ctrlProp" Target="../ctrlProps/ctrlProp1754.xml" />
  <Relationship Id="rId86" Type="http://schemas.openxmlformats.org/officeDocument/2006/relationships/ctrlProp" Target="../ctrlProps/ctrlProp1775.xml" />
  <Relationship Id="rId130" Type="http://schemas.openxmlformats.org/officeDocument/2006/relationships/ctrlProp" Target="../ctrlProps/ctrlProp1819.xml" />
  <Relationship Id="rId151" Type="http://schemas.openxmlformats.org/officeDocument/2006/relationships/ctrlProp" Target="../ctrlProps/ctrlProp1840.xml" />
  <Relationship Id="rId172" Type="http://schemas.openxmlformats.org/officeDocument/2006/relationships/ctrlProp" Target="../ctrlProps/ctrlProp1861.xml" />
  <Relationship Id="rId193" Type="http://schemas.openxmlformats.org/officeDocument/2006/relationships/ctrlProp" Target="../ctrlProps/ctrlProp1882.xml" />
  <Relationship Id="rId207" Type="http://schemas.openxmlformats.org/officeDocument/2006/relationships/ctrlProp" Target="../ctrlProps/ctrlProp1896.xml" />
  <Relationship Id="rId228" Type="http://schemas.openxmlformats.org/officeDocument/2006/relationships/ctrlProp" Target="../ctrlProps/ctrlProp1917.xml" />
  <Relationship Id="rId249" Type="http://schemas.openxmlformats.org/officeDocument/2006/relationships/ctrlProp" Target="../ctrlProps/ctrlProp1938.xml" />
  <Relationship Id="rId13" Type="http://schemas.openxmlformats.org/officeDocument/2006/relationships/ctrlProp" Target="../ctrlProps/ctrlProp1702.xml" />
  <Relationship Id="rId109" Type="http://schemas.openxmlformats.org/officeDocument/2006/relationships/ctrlProp" Target="../ctrlProps/ctrlProp1798.xml" />
  <Relationship Id="rId260" Type="http://schemas.openxmlformats.org/officeDocument/2006/relationships/ctrlProp" Target="../ctrlProps/ctrlProp1949.xml" />
  <Relationship Id="rId281" Type="http://schemas.openxmlformats.org/officeDocument/2006/relationships/ctrlProp" Target="../ctrlProps/ctrlProp1970.xml" />
  <Relationship Id="rId34" Type="http://schemas.openxmlformats.org/officeDocument/2006/relationships/ctrlProp" Target="../ctrlProps/ctrlProp1723.xml" />
  <Relationship Id="rId55" Type="http://schemas.openxmlformats.org/officeDocument/2006/relationships/ctrlProp" Target="../ctrlProps/ctrlProp1744.xml" />
  <Relationship Id="rId76" Type="http://schemas.openxmlformats.org/officeDocument/2006/relationships/ctrlProp" Target="../ctrlProps/ctrlProp1765.xml" />
  <Relationship Id="rId97" Type="http://schemas.openxmlformats.org/officeDocument/2006/relationships/ctrlProp" Target="../ctrlProps/ctrlProp1786.xml" />
  <Relationship Id="rId120" Type="http://schemas.openxmlformats.org/officeDocument/2006/relationships/ctrlProp" Target="../ctrlProps/ctrlProp1809.xml" />
  <Relationship Id="rId141" Type="http://schemas.openxmlformats.org/officeDocument/2006/relationships/ctrlProp" Target="../ctrlProps/ctrlProp1830.xml" />
  <Relationship Id="rId7" Type="http://schemas.openxmlformats.org/officeDocument/2006/relationships/ctrlProp" Target="../ctrlProps/ctrlProp1696.xml" />
  <Relationship Id="rId162" Type="http://schemas.openxmlformats.org/officeDocument/2006/relationships/ctrlProp" Target="../ctrlProps/ctrlProp1851.xml" />
  <Relationship Id="rId183" Type="http://schemas.openxmlformats.org/officeDocument/2006/relationships/ctrlProp" Target="../ctrlProps/ctrlProp1872.xml" />
  <Relationship Id="rId218" Type="http://schemas.openxmlformats.org/officeDocument/2006/relationships/ctrlProp" Target="../ctrlProps/ctrlProp1907.xml" />
  <Relationship Id="rId239" Type="http://schemas.openxmlformats.org/officeDocument/2006/relationships/ctrlProp" Target="../ctrlProps/ctrlProp1928.xml" />
  <Relationship Id="rId250" Type="http://schemas.openxmlformats.org/officeDocument/2006/relationships/ctrlProp" Target="../ctrlProps/ctrlProp1939.xml" />
  <Relationship Id="rId271" Type="http://schemas.openxmlformats.org/officeDocument/2006/relationships/ctrlProp" Target="../ctrlProps/ctrlProp1960.xml" />
  <Relationship Id="rId292" Type="http://schemas.openxmlformats.org/officeDocument/2006/relationships/ctrlProp" Target="../ctrlProps/ctrlProp1981.xml" />
  <Relationship Id="rId306" Type="http://schemas.openxmlformats.org/officeDocument/2006/relationships/ctrlProp" Target="../ctrlProps/ctrlProp1995.xml" />
  <Relationship Id="rId24" Type="http://schemas.openxmlformats.org/officeDocument/2006/relationships/ctrlProp" Target="../ctrlProps/ctrlProp1713.xml" />
  <Relationship Id="rId45" Type="http://schemas.openxmlformats.org/officeDocument/2006/relationships/ctrlProp" Target="../ctrlProps/ctrlProp1734.xml" />
  <Relationship Id="rId66" Type="http://schemas.openxmlformats.org/officeDocument/2006/relationships/ctrlProp" Target="../ctrlProps/ctrlProp1755.xml" />
  <Relationship Id="rId87" Type="http://schemas.openxmlformats.org/officeDocument/2006/relationships/ctrlProp" Target="../ctrlProps/ctrlProp1776.xml" />
  <Relationship Id="rId110" Type="http://schemas.openxmlformats.org/officeDocument/2006/relationships/ctrlProp" Target="../ctrlProps/ctrlProp1799.xml" />
  <Relationship Id="rId131" Type="http://schemas.openxmlformats.org/officeDocument/2006/relationships/ctrlProp" Target="../ctrlProps/ctrlProp1820.xml" />
  <Relationship Id="rId152" Type="http://schemas.openxmlformats.org/officeDocument/2006/relationships/ctrlProp" Target="../ctrlProps/ctrlProp1841.xml" />
  <Relationship Id="rId173" Type="http://schemas.openxmlformats.org/officeDocument/2006/relationships/ctrlProp" Target="../ctrlProps/ctrlProp1862.xml" />
  <Relationship Id="rId194" Type="http://schemas.openxmlformats.org/officeDocument/2006/relationships/ctrlProp" Target="../ctrlProps/ctrlProp1883.xml" />
  <Relationship Id="rId208" Type="http://schemas.openxmlformats.org/officeDocument/2006/relationships/ctrlProp" Target="../ctrlProps/ctrlProp1897.xml" />
  <Relationship Id="rId229" Type="http://schemas.openxmlformats.org/officeDocument/2006/relationships/ctrlProp" Target="../ctrlProps/ctrlProp1918.xml" />
  <Relationship Id="rId240" Type="http://schemas.openxmlformats.org/officeDocument/2006/relationships/ctrlProp" Target="../ctrlProps/ctrlProp1929.xml" />
  <Relationship Id="rId261" Type="http://schemas.openxmlformats.org/officeDocument/2006/relationships/ctrlProp" Target="../ctrlProps/ctrlProp1950.xml" />
  <Relationship Id="rId14" Type="http://schemas.openxmlformats.org/officeDocument/2006/relationships/ctrlProp" Target="../ctrlProps/ctrlProp1703.xml" />
  <Relationship Id="rId35" Type="http://schemas.openxmlformats.org/officeDocument/2006/relationships/ctrlProp" Target="../ctrlProps/ctrlProp1724.xml" />
  <Relationship Id="rId56" Type="http://schemas.openxmlformats.org/officeDocument/2006/relationships/ctrlProp" Target="../ctrlProps/ctrlProp1745.xml" />
  <Relationship Id="rId77" Type="http://schemas.openxmlformats.org/officeDocument/2006/relationships/ctrlProp" Target="../ctrlProps/ctrlProp1766.xml" />
  <Relationship Id="rId100" Type="http://schemas.openxmlformats.org/officeDocument/2006/relationships/ctrlProp" Target="../ctrlProps/ctrlProp1789.xml" />
  <Relationship Id="rId282" Type="http://schemas.openxmlformats.org/officeDocument/2006/relationships/ctrlProp" Target="../ctrlProps/ctrlProp1971.xml" />
  <Relationship Id="rId8" Type="http://schemas.openxmlformats.org/officeDocument/2006/relationships/ctrlProp" Target="../ctrlProps/ctrlProp1697.xml" />
  <Relationship Id="rId98" Type="http://schemas.openxmlformats.org/officeDocument/2006/relationships/ctrlProp" Target="../ctrlProps/ctrlProp1787.xml" />
  <Relationship Id="rId121" Type="http://schemas.openxmlformats.org/officeDocument/2006/relationships/ctrlProp" Target="../ctrlProps/ctrlProp1810.xml" />
  <Relationship Id="rId142" Type="http://schemas.openxmlformats.org/officeDocument/2006/relationships/ctrlProp" Target="../ctrlProps/ctrlProp1831.xml" />
  <Relationship Id="rId163" Type="http://schemas.openxmlformats.org/officeDocument/2006/relationships/ctrlProp" Target="../ctrlProps/ctrlProp1852.xml" />
  <Relationship Id="rId184" Type="http://schemas.openxmlformats.org/officeDocument/2006/relationships/ctrlProp" Target="../ctrlProps/ctrlProp1873.xml" />
  <Relationship Id="rId219" Type="http://schemas.openxmlformats.org/officeDocument/2006/relationships/ctrlProp" Target="../ctrlProps/ctrlProp1908.xml" />
  <Relationship Id="rId230" Type="http://schemas.openxmlformats.org/officeDocument/2006/relationships/ctrlProp" Target="../ctrlProps/ctrlProp1919.xml" />
  <Relationship Id="rId251" Type="http://schemas.openxmlformats.org/officeDocument/2006/relationships/ctrlProp" Target="../ctrlProps/ctrlProp1940.xml" />
  <Relationship Id="rId25" Type="http://schemas.openxmlformats.org/officeDocument/2006/relationships/ctrlProp" Target="../ctrlProps/ctrlProp1714.xml" />
  <Relationship Id="rId46" Type="http://schemas.openxmlformats.org/officeDocument/2006/relationships/ctrlProp" Target="../ctrlProps/ctrlProp1735.xml" />
  <Relationship Id="rId67" Type="http://schemas.openxmlformats.org/officeDocument/2006/relationships/ctrlProp" Target="../ctrlProps/ctrlProp1756.xml" />
  <Relationship Id="rId272" Type="http://schemas.openxmlformats.org/officeDocument/2006/relationships/ctrlProp" Target="../ctrlProps/ctrlProp1961.xml" />
  <Relationship Id="rId293" Type="http://schemas.openxmlformats.org/officeDocument/2006/relationships/ctrlProp" Target="../ctrlProps/ctrlProp1982.xml" />
  <Relationship Id="rId307" Type="http://schemas.openxmlformats.org/officeDocument/2006/relationships/ctrlProp" Target="../ctrlProps/ctrlProp1996.xml" />
  <Relationship Id="rId88" Type="http://schemas.openxmlformats.org/officeDocument/2006/relationships/ctrlProp" Target="../ctrlProps/ctrlProp1777.xml" />
  <Relationship Id="rId111" Type="http://schemas.openxmlformats.org/officeDocument/2006/relationships/ctrlProp" Target="../ctrlProps/ctrlProp1800.xml" />
  <Relationship Id="rId132" Type="http://schemas.openxmlformats.org/officeDocument/2006/relationships/ctrlProp" Target="../ctrlProps/ctrlProp1821.xml" />
  <Relationship Id="rId153" Type="http://schemas.openxmlformats.org/officeDocument/2006/relationships/ctrlProp" Target="../ctrlProps/ctrlProp1842.xml" />
  <Relationship Id="rId174" Type="http://schemas.openxmlformats.org/officeDocument/2006/relationships/ctrlProp" Target="../ctrlProps/ctrlProp1863.xml" />
  <Relationship Id="rId195" Type="http://schemas.openxmlformats.org/officeDocument/2006/relationships/ctrlProp" Target="../ctrlProps/ctrlProp1884.xml" />
  <Relationship Id="rId209" Type="http://schemas.openxmlformats.org/officeDocument/2006/relationships/ctrlProp" Target="../ctrlProps/ctrlProp1898.xml" />
  <Relationship Id="rId220" Type="http://schemas.openxmlformats.org/officeDocument/2006/relationships/ctrlProp" Target="../ctrlProps/ctrlProp1909.xml" />
  <Relationship Id="rId241" Type="http://schemas.openxmlformats.org/officeDocument/2006/relationships/ctrlProp" Target="../ctrlProps/ctrlProp1930.xml" />
  <Relationship Id="rId15" Type="http://schemas.openxmlformats.org/officeDocument/2006/relationships/ctrlProp" Target="../ctrlProps/ctrlProp1704.xml" />
  <Relationship Id="rId36" Type="http://schemas.openxmlformats.org/officeDocument/2006/relationships/ctrlProp" Target="../ctrlProps/ctrlProp1725.xml" />
  <Relationship Id="rId57" Type="http://schemas.openxmlformats.org/officeDocument/2006/relationships/ctrlProp" Target="../ctrlProps/ctrlProp1746.xml" />
  <Relationship Id="rId262" Type="http://schemas.openxmlformats.org/officeDocument/2006/relationships/ctrlProp" Target="../ctrlProps/ctrlProp1951.xml" />
  <Relationship Id="rId283" Type="http://schemas.openxmlformats.org/officeDocument/2006/relationships/ctrlProp" Target="../ctrlProps/ctrlProp1972.xml" />
  <Relationship Id="rId78" Type="http://schemas.openxmlformats.org/officeDocument/2006/relationships/ctrlProp" Target="../ctrlProps/ctrlProp1767.xml" />
  <Relationship Id="rId99" Type="http://schemas.openxmlformats.org/officeDocument/2006/relationships/ctrlProp" Target="../ctrlProps/ctrlProp1788.xml" />
  <Relationship Id="rId101" Type="http://schemas.openxmlformats.org/officeDocument/2006/relationships/ctrlProp" Target="../ctrlProps/ctrlProp1790.xml" />
  <Relationship Id="rId122" Type="http://schemas.openxmlformats.org/officeDocument/2006/relationships/ctrlProp" Target="../ctrlProps/ctrlProp1811.xml" />
  <Relationship Id="rId143" Type="http://schemas.openxmlformats.org/officeDocument/2006/relationships/ctrlProp" Target="../ctrlProps/ctrlProp1832.xml" />
  <Relationship Id="rId164" Type="http://schemas.openxmlformats.org/officeDocument/2006/relationships/ctrlProp" Target="../ctrlProps/ctrlProp1853.xml" />
  <Relationship Id="rId185" Type="http://schemas.openxmlformats.org/officeDocument/2006/relationships/ctrlProp" Target="../ctrlProps/ctrlProp1874.xml" />
  <Relationship Id="rId9" Type="http://schemas.openxmlformats.org/officeDocument/2006/relationships/ctrlProp" Target="../ctrlProps/ctrlProp1698.xml" />
  <Relationship Id="rId210" Type="http://schemas.openxmlformats.org/officeDocument/2006/relationships/ctrlProp" Target="../ctrlProps/ctrlProp1899.xml" />
  <Relationship Id="rId26" Type="http://schemas.openxmlformats.org/officeDocument/2006/relationships/ctrlProp" Target="../ctrlProps/ctrlProp1715.xml" />
  <Relationship Id="rId231" Type="http://schemas.openxmlformats.org/officeDocument/2006/relationships/ctrlProp" Target="../ctrlProps/ctrlProp1920.xml" />
  <Relationship Id="rId252" Type="http://schemas.openxmlformats.org/officeDocument/2006/relationships/ctrlProp" Target="../ctrlProps/ctrlProp1941.xml" />
  <Relationship Id="rId273" Type="http://schemas.openxmlformats.org/officeDocument/2006/relationships/ctrlProp" Target="../ctrlProps/ctrlProp1962.xml" />
  <Relationship Id="rId294" Type="http://schemas.openxmlformats.org/officeDocument/2006/relationships/ctrlProp" Target="../ctrlProps/ctrlProp1983.xml" />
  <Relationship Id="rId308" Type="http://schemas.openxmlformats.org/officeDocument/2006/relationships/ctrlProp" Target="../ctrlProps/ctrlProp1997.xml" />
  <Relationship Id="rId47" Type="http://schemas.openxmlformats.org/officeDocument/2006/relationships/ctrlProp" Target="../ctrlProps/ctrlProp1736.xml" />
  <Relationship Id="rId68" Type="http://schemas.openxmlformats.org/officeDocument/2006/relationships/ctrlProp" Target="../ctrlProps/ctrlProp1757.xml" />
  <Relationship Id="rId89" Type="http://schemas.openxmlformats.org/officeDocument/2006/relationships/ctrlProp" Target="../ctrlProps/ctrlProp1778.xml" />
  <Relationship Id="rId112" Type="http://schemas.openxmlformats.org/officeDocument/2006/relationships/ctrlProp" Target="../ctrlProps/ctrlProp1801.xml" />
  <Relationship Id="rId133" Type="http://schemas.openxmlformats.org/officeDocument/2006/relationships/ctrlProp" Target="../ctrlProps/ctrlProp1822.xml" />
  <Relationship Id="rId154" Type="http://schemas.openxmlformats.org/officeDocument/2006/relationships/ctrlProp" Target="../ctrlProps/ctrlProp1843.xml" />
  <Relationship Id="rId175" Type="http://schemas.openxmlformats.org/officeDocument/2006/relationships/ctrlProp" Target="../ctrlProps/ctrlProp1864.xml" />
  <Relationship Id="rId196" Type="http://schemas.openxmlformats.org/officeDocument/2006/relationships/ctrlProp" Target="../ctrlProps/ctrlProp1885.xml" />
  <Relationship Id="rId200" Type="http://schemas.openxmlformats.org/officeDocument/2006/relationships/ctrlProp" Target="../ctrlProps/ctrlProp1889.xml" />
  <Relationship Id="rId16" Type="http://schemas.openxmlformats.org/officeDocument/2006/relationships/ctrlProp" Target="../ctrlProps/ctrlProp1705.xml" />
  <Relationship Id="rId221" Type="http://schemas.openxmlformats.org/officeDocument/2006/relationships/ctrlProp" Target="../ctrlProps/ctrlProp1910.xml" />
  <Relationship Id="rId242" Type="http://schemas.openxmlformats.org/officeDocument/2006/relationships/ctrlProp" Target="../ctrlProps/ctrlProp1931.xml" />
  <Relationship Id="rId263" Type="http://schemas.openxmlformats.org/officeDocument/2006/relationships/ctrlProp" Target="../ctrlProps/ctrlProp1952.xml" />
  <Relationship Id="rId284" Type="http://schemas.openxmlformats.org/officeDocument/2006/relationships/ctrlProp" Target="../ctrlProps/ctrlProp1973.xml" />
  <Relationship Id="rId37" Type="http://schemas.openxmlformats.org/officeDocument/2006/relationships/ctrlProp" Target="../ctrlProps/ctrlProp1726.xml" />
  <Relationship Id="rId58" Type="http://schemas.openxmlformats.org/officeDocument/2006/relationships/ctrlProp" Target="../ctrlProps/ctrlProp1747.xml" />
  <Relationship Id="rId79" Type="http://schemas.openxmlformats.org/officeDocument/2006/relationships/ctrlProp" Target="../ctrlProps/ctrlProp1768.xml" />
  <Relationship Id="rId102" Type="http://schemas.openxmlformats.org/officeDocument/2006/relationships/ctrlProp" Target="../ctrlProps/ctrlProp1791.xml" />
  <Relationship Id="rId123" Type="http://schemas.openxmlformats.org/officeDocument/2006/relationships/ctrlProp" Target="../ctrlProps/ctrlProp1812.xml" />
  <Relationship Id="rId144" Type="http://schemas.openxmlformats.org/officeDocument/2006/relationships/ctrlProp" Target="../ctrlProps/ctrlProp1833.xml" />
  <Relationship Id="rId90" Type="http://schemas.openxmlformats.org/officeDocument/2006/relationships/ctrlProp" Target="../ctrlProps/ctrlProp1779.xml" />
  <Relationship Id="rId165" Type="http://schemas.openxmlformats.org/officeDocument/2006/relationships/ctrlProp" Target="../ctrlProps/ctrlProp1854.xml" />
  <Relationship Id="rId186" Type="http://schemas.openxmlformats.org/officeDocument/2006/relationships/ctrlProp" Target="../ctrlProps/ctrlProp1875.xml" />
  <Relationship Id="rId211" Type="http://schemas.openxmlformats.org/officeDocument/2006/relationships/ctrlProp" Target="../ctrlProps/ctrlProp1900.xml" />
  <Relationship Id="rId232" Type="http://schemas.openxmlformats.org/officeDocument/2006/relationships/ctrlProp" Target="../ctrlProps/ctrlProp1921.xml" />
  <Relationship Id="rId253" Type="http://schemas.openxmlformats.org/officeDocument/2006/relationships/ctrlProp" Target="../ctrlProps/ctrlProp1942.xml" />
  <Relationship Id="rId274" Type="http://schemas.openxmlformats.org/officeDocument/2006/relationships/ctrlProp" Target="../ctrlProps/ctrlProp1963.xml" />
  <Relationship Id="rId295" Type="http://schemas.openxmlformats.org/officeDocument/2006/relationships/ctrlProp" Target="../ctrlProps/ctrlProp1984.xml" />
  <Relationship Id="rId309" Type="http://schemas.openxmlformats.org/officeDocument/2006/relationships/ctrlProp" Target="../ctrlProps/ctrlProp1998.xml" />
  <Relationship Id="rId27" Type="http://schemas.openxmlformats.org/officeDocument/2006/relationships/ctrlProp" Target="../ctrlProps/ctrlProp1716.xml" />
  <Relationship Id="rId48" Type="http://schemas.openxmlformats.org/officeDocument/2006/relationships/ctrlProp" Target="../ctrlProps/ctrlProp1737.xml" />
  <Relationship Id="rId69" Type="http://schemas.openxmlformats.org/officeDocument/2006/relationships/ctrlProp" Target="../ctrlProps/ctrlProp1758.xml" />
  <Relationship Id="rId113" Type="http://schemas.openxmlformats.org/officeDocument/2006/relationships/ctrlProp" Target="../ctrlProps/ctrlProp1802.xml" />
  <Relationship Id="rId134" Type="http://schemas.openxmlformats.org/officeDocument/2006/relationships/ctrlProp" Target="../ctrlProps/ctrlProp1823.xml" />
  <Relationship Id="rId80" Type="http://schemas.openxmlformats.org/officeDocument/2006/relationships/ctrlProp" Target="../ctrlProps/ctrlProp1769.xml" />
  <Relationship Id="rId155" Type="http://schemas.openxmlformats.org/officeDocument/2006/relationships/ctrlProp" Target="../ctrlProps/ctrlProp1844.xml" />
  <Relationship Id="rId176" Type="http://schemas.openxmlformats.org/officeDocument/2006/relationships/ctrlProp" Target="../ctrlProps/ctrlProp1865.xml" />
  <Relationship Id="rId197" Type="http://schemas.openxmlformats.org/officeDocument/2006/relationships/ctrlProp" Target="../ctrlProps/ctrlProp1886.xml" />
  <Relationship Id="rId201" Type="http://schemas.openxmlformats.org/officeDocument/2006/relationships/ctrlProp" Target="../ctrlProps/ctrlProp1890.xml" />
  <Relationship Id="rId222" Type="http://schemas.openxmlformats.org/officeDocument/2006/relationships/ctrlProp" Target="../ctrlProps/ctrlProp1911.xml" />
  <Relationship Id="rId243" Type="http://schemas.openxmlformats.org/officeDocument/2006/relationships/ctrlProp" Target="../ctrlProps/ctrlProp1932.xml" />
  <Relationship Id="rId264" Type="http://schemas.openxmlformats.org/officeDocument/2006/relationships/ctrlProp" Target="../ctrlProps/ctrlProp1953.xml" />
  <Relationship Id="rId285" Type="http://schemas.openxmlformats.org/officeDocument/2006/relationships/ctrlProp" Target="../ctrlProps/ctrlProp1974.xml" />
  <Relationship Id="rId17" Type="http://schemas.openxmlformats.org/officeDocument/2006/relationships/ctrlProp" Target="../ctrlProps/ctrlProp1706.xml" />
  <Relationship Id="rId38" Type="http://schemas.openxmlformats.org/officeDocument/2006/relationships/ctrlProp" Target="../ctrlProps/ctrlProp1727.xml" />
  <Relationship Id="rId59" Type="http://schemas.openxmlformats.org/officeDocument/2006/relationships/ctrlProp" Target="../ctrlProps/ctrlProp1748.xml" />
  <Relationship Id="rId103" Type="http://schemas.openxmlformats.org/officeDocument/2006/relationships/ctrlProp" Target="../ctrlProps/ctrlProp1792.xml" />
  <Relationship Id="rId124" Type="http://schemas.openxmlformats.org/officeDocument/2006/relationships/ctrlProp" Target="../ctrlProps/ctrlProp1813.xml" />
  <Relationship Id="rId310" Type="http://schemas.openxmlformats.org/officeDocument/2006/relationships/ctrlProp" Target="../ctrlProps/ctrlProp1999.xml" />
  <Relationship Id="rId70" Type="http://schemas.openxmlformats.org/officeDocument/2006/relationships/ctrlProp" Target="../ctrlProps/ctrlProp1759.xml" />
  <Relationship Id="rId91" Type="http://schemas.openxmlformats.org/officeDocument/2006/relationships/ctrlProp" Target="../ctrlProps/ctrlProp1780.xml" />
  <Relationship Id="rId145" Type="http://schemas.openxmlformats.org/officeDocument/2006/relationships/ctrlProp" Target="../ctrlProps/ctrlProp1834.xml" />
  <Relationship Id="rId166" Type="http://schemas.openxmlformats.org/officeDocument/2006/relationships/ctrlProp" Target="../ctrlProps/ctrlProp1855.xml" />
  <Relationship Id="rId187" Type="http://schemas.openxmlformats.org/officeDocument/2006/relationships/ctrlProp" Target="../ctrlProps/ctrlProp1876.xml" />
  <Relationship Id="rId1" Type="http://schemas.openxmlformats.org/officeDocument/2006/relationships/printerSettings" Target="../printerSettings/printerSettings9.bin" />
  <Relationship Id="rId212" Type="http://schemas.openxmlformats.org/officeDocument/2006/relationships/ctrlProp" Target="../ctrlProps/ctrlProp1901.xml" />
  <Relationship Id="rId233" Type="http://schemas.openxmlformats.org/officeDocument/2006/relationships/ctrlProp" Target="../ctrlProps/ctrlProp1922.xml" />
  <Relationship Id="rId254" Type="http://schemas.openxmlformats.org/officeDocument/2006/relationships/ctrlProp" Target="../ctrlProps/ctrlProp1943.xml" />
  <Relationship Id="rId28" Type="http://schemas.openxmlformats.org/officeDocument/2006/relationships/ctrlProp" Target="../ctrlProps/ctrlProp1717.xml" />
  <Relationship Id="rId49" Type="http://schemas.openxmlformats.org/officeDocument/2006/relationships/ctrlProp" Target="../ctrlProps/ctrlProp1738.xml" />
  <Relationship Id="rId114" Type="http://schemas.openxmlformats.org/officeDocument/2006/relationships/ctrlProp" Target="../ctrlProps/ctrlProp1803.xml" />
  <Relationship Id="rId275" Type="http://schemas.openxmlformats.org/officeDocument/2006/relationships/ctrlProp" Target="../ctrlProps/ctrlProp1964.xml" />
  <Relationship Id="rId296" Type="http://schemas.openxmlformats.org/officeDocument/2006/relationships/ctrlProp" Target="../ctrlProps/ctrlProp1985.xml" />
  <Relationship Id="rId300" Type="http://schemas.openxmlformats.org/officeDocument/2006/relationships/ctrlProp" Target="../ctrlProps/ctrlProp1989.xml" />
  <Relationship Id="rId60" Type="http://schemas.openxmlformats.org/officeDocument/2006/relationships/ctrlProp" Target="../ctrlProps/ctrlProp1749.xml" />
  <Relationship Id="rId81" Type="http://schemas.openxmlformats.org/officeDocument/2006/relationships/ctrlProp" Target="../ctrlProps/ctrlProp1770.xml" />
  <Relationship Id="rId135" Type="http://schemas.openxmlformats.org/officeDocument/2006/relationships/ctrlProp" Target="../ctrlProps/ctrlProp1824.xml" />
  <Relationship Id="rId156" Type="http://schemas.openxmlformats.org/officeDocument/2006/relationships/ctrlProp" Target="../ctrlProps/ctrlProp1845.xml" />
  <Relationship Id="rId177" Type="http://schemas.openxmlformats.org/officeDocument/2006/relationships/ctrlProp" Target="../ctrlProps/ctrlProp1866.xml" />
  <Relationship Id="rId198" Type="http://schemas.openxmlformats.org/officeDocument/2006/relationships/ctrlProp" Target="../ctrlProps/ctrlProp1887.xml" />
  <Relationship Id="rId202" Type="http://schemas.openxmlformats.org/officeDocument/2006/relationships/ctrlProp" Target="../ctrlProps/ctrlProp1891.xml" />
  <Relationship Id="rId223" Type="http://schemas.openxmlformats.org/officeDocument/2006/relationships/ctrlProp" Target="../ctrlProps/ctrlProp1912.xml" />
  <Relationship Id="rId244" Type="http://schemas.openxmlformats.org/officeDocument/2006/relationships/ctrlProp" Target="../ctrlProps/ctrlProp1933.xml" />
  <Relationship Id="rId18" Type="http://schemas.openxmlformats.org/officeDocument/2006/relationships/ctrlProp" Target="../ctrlProps/ctrlProp1707.xml" />
  <Relationship Id="rId39" Type="http://schemas.openxmlformats.org/officeDocument/2006/relationships/ctrlProp" Target="../ctrlProps/ctrlProp1728.xml" />
  <Relationship Id="rId265" Type="http://schemas.openxmlformats.org/officeDocument/2006/relationships/ctrlProp" Target="../ctrlProps/ctrlProp1954.xml" />
  <Relationship Id="rId286" Type="http://schemas.openxmlformats.org/officeDocument/2006/relationships/ctrlProp" Target="../ctrlProps/ctrlProp1975.xml" />
  <Relationship Id="rId50" Type="http://schemas.openxmlformats.org/officeDocument/2006/relationships/ctrlProp" Target="../ctrlProps/ctrlProp1739.xml" />
  <Relationship Id="rId104" Type="http://schemas.openxmlformats.org/officeDocument/2006/relationships/ctrlProp" Target="../ctrlProps/ctrlProp1793.xml" />
  <Relationship Id="rId125" Type="http://schemas.openxmlformats.org/officeDocument/2006/relationships/ctrlProp" Target="../ctrlProps/ctrlProp1814.xml" />
  <Relationship Id="rId146" Type="http://schemas.openxmlformats.org/officeDocument/2006/relationships/ctrlProp" Target="../ctrlProps/ctrlProp1835.xml" />
  <Relationship Id="rId167" Type="http://schemas.openxmlformats.org/officeDocument/2006/relationships/ctrlProp" Target="../ctrlProps/ctrlProp1856.xml" />
  <Relationship Id="rId188" Type="http://schemas.openxmlformats.org/officeDocument/2006/relationships/ctrlProp" Target="../ctrlProps/ctrlProp1877.xml" />
  <Relationship Id="rId311" Type="http://schemas.openxmlformats.org/officeDocument/2006/relationships/ctrlProp" Target="../ctrlProps/ctrlProp2000.xml" />
  <Relationship Id="rId71" Type="http://schemas.openxmlformats.org/officeDocument/2006/relationships/ctrlProp" Target="../ctrlProps/ctrlProp1760.xml" />
  <Relationship Id="rId92" Type="http://schemas.openxmlformats.org/officeDocument/2006/relationships/ctrlProp" Target="../ctrlProps/ctrlProp1781.xml" />
  <Relationship Id="rId213" Type="http://schemas.openxmlformats.org/officeDocument/2006/relationships/ctrlProp" Target="../ctrlProps/ctrlProp1902.xml" />
  <Relationship Id="rId234" Type="http://schemas.openxmlformats.org/officeDocument/2006/relationships/ctrlProp" Target="../ctrlProps/ctrlProp1923.xml" />
  <Relationship Id="rId2" Type="http://schemas.openxmlformats.org/officeDocument/2006/relationships/drawing" Target="../drawings/drawing5.xml" />
  <Relationship Id="rId29" Type="http://schemas.openxmlformats.org/officeDocument/2006/relationships/ctrlProp" Target="../ctrlProps/ctrlProp1718.xml" />
  <Relationship Id="rId255" Type="http://schemas.openxmlformats.org/officeDocument/2006/relationships/ctrlProp" Target="../ctrlProps/ctrlProp1944.xml" />
  <Relationship Id="rId276" Type="http://schemas.openxmlformats.org/officeDocument/2006/relationships/ctrlProp" Target="../ctrlProps/ctrlProp1965.xml" />
  <Relationship Id="rId297" Type="http://schemas.openxmlformats.org/officeDocument/2006/relationships/ctrlProp" Target="../ctrlProps/ctrlProp1986.xml" />
  <Relationship Id="rId40" Type="http://schemas.openxmlformats.org/officeDocument/2006/relationships/ctrlProp" Target="../ctrlProps/ctrlProp1729.xml" />
  <Relationship Id="rId115" Type="http://schemas.openxmlformats.org/officeDocument/2006/relationships/ctrlProp" Target="../ctrlProps/ctrlProp1804.xml" />
  <Relationship Id="rId136" Type="http://schemas.openxmlformats.org/officeDocument/2006/relationships/ctrlProp" Target="../ctrlProps/ctrlProp1825.xml" />
  <Relationship Id="rId157" Type="http://schemas.openxmlformats.org/officeDocument/2006/relationships/ctrlProp" Target="../ctrlProps/ctrlProp1846.xml" />
  <Relationship Id="rId178" Type="http://schemas.openxmlformats.org/officeDocument/2006/relationships/ctrlProp" Target="../ctrlProps/ctrlProp1867.xml" />
  <Relationship Id="rId301" Type="http://schemas.openxmlformats.org/officeDocument/2006/relationships/ctrlProp" Target="../ctrlProps/ctrlProp1990.xml" />
  <Relationship Id="rId61" Type="http://schemas.openxmlformats.org/officeDocument/2006/relationships/ctrlProp" Target="../ctrlProps/ctrlProp1750.xml" />
  <Relationship Id="rId82" Type="http://schemas.openxmlformats.org/officeDocument/2006/relationships/ctrlProp" Target="../ctrlProps/ctrlProp1771.xml" />
  <Relationship Id="rId199" Type="http://schemas.openxmlformats.org/officeDocument/2006/relationships/ctrlProp" Target="../ctrlProps/ctrlProp1888.xml" />
  <Relationship Id="rId203" Type="http://schemas.openxmlformats.org/officeDocument/2006/relationships/ctrlProp" Target="../ctrlProps/ctrlProp1892.xml" />
  <Relationship Id="rId19" Type="http://schemas.openxmlformats.org/officeDocument/2006/relationships/ctrlProp" Target="../ctrlProps/ctrlProp1708.xml" />
  <Relationship Id="rId224" Type="http://schemas.openxmlformats.org/officeDocument/2006/relationships/ctrlProp" Target="../ctrlProps/ctrlProp1913.xml" />
  <Relationship Id="rId245" Type="http://schemas.openxmlformats.org/officeDocument/2006/relationships/ctrlProp" Target="../ctrlProps/ctrlProp1934.xml" />
  <Relationship Id="rId266" Type="http://schemas.openxmlformats.org/officeDocument/2006/relationships/ctrlProp" Target="../ctrlProps/ctrlProp1955.xml" />
  <Relationship Id="rId287" Type="http://schemas.openxmlformats.org/officeDocument/2006/relationships/ctrlProp" Target="../ctrlProps/ctrlProp1976.xml" />
  <Relationship Id="rId30" Type="http://schemas.openxmlformats.org/officeDocument/2006/relationships/ctrlProp" Target="../ctrlProps/ctrlProp1719.xml" />
  <Relationship Id="rId105" Type="http://schemas.openxmlformats.org/officeDocument/2006/relationships/ctrlProp" Target="../ctrlProps/ctrlProp1794.xml" />
  <Relationship Id="rId126" Type="http://schemas.openxmlformats.org/officeDocument/2006/relationships/ctrlProp" Target="../ctrlProps/ctrlProp1815.xml" />
  <Relationship Id="rId147" Type="http://schemas.openxmlformats.org/officeDocument/2006/relationships/ctrlProp" Target="../ctrlProps/ctrlProp1836.xml" />
  <Relationship Id="rId168" Type="http://schemas.openxmlformats.org/officeDocument/2006/relationships/ctrlProp" Target="../ctrlProps/ctrlProp1857.xml" />
  <Relationship Id="rId51" Type="http://schemas.openxmlformats.org/officeDocument/2006/relationships/ctrlProp" Target="../ctrlProps/ctrlProp1740.xml" />
  <Relationship Id="rId72" Type="http://schemas.openxmlformats.org/officeDocument/2006/relationships/ctrlProp" Target="../ctrlProps/ctrlProp1761.xml" />
  <Relationship Id="rId93" Type="http://schemas.openxmlformats.org/officeDocument/2006/relationships/ctrlProp" Target="../ctrlProps/ctrlProp1782.xml" />
  <Relationship Id="rId189" Type="http://schemas.openxmlformats.org/officeDocument/2006/relationships/ctrlProp" Target="../ctrlProps/ctrlProp1878.xml" />
  <Relationship Id="rId3" Type="http://schemas.openxmlformats.org/officeDocument/2006/relationships/vmlDrawing" Target="../drawings/vmlDrawing11.vml" />
  <Relationship Id="rId214" Type="http://schemas.openxmlformats.org/officeDocument/2006/relationships/ctrlProp" Target="../ctrlProps/ctrlProp1903.xml" />
  <Relationship Id="rId235" Type="http://schemas.openxmlformats.org/officeDocument/2006/relationships/ctrlProp" Target="../ctrlProps/ctrlProp1924.xml" />
  <Relationship Id="rId256" Type="http://schemas.openxmlformats.org/officeDocument/2006/relationships/ctrlProp" Target="../ctrlProps/ctrlProp1945.xml" />
  <Relationship Id="rId277" Type="http://schemas.openxmlformats.org/officeDocument/2006/relationships/ctrlProp" Target="../ctrlProps/ctrlProp1966.xml" />
  <Relationship Id="rId298" Type="http://schemas.openxmlformats.org/officeDocument/2006/relationships/ctrlProp" Target="../ctrlProps/ctrlProp1987.xml" />
  <Relationship Id="rId116" Type="http://schemas.openxmlformats.org/officeDocument/2006/relationships/ctrlProp" Target="../ctrlProps/ctrlProp1805.xml" />
  <Relationship Id="rId137" Type="http://schemas.openxmlformats.org/officeDocument/2006/relationships/ctrlProp" Target="../ctrlProps/ctrlProp1826.xml" />
  <Relationship Id="rId158" Type="http://schemas.openxmlformats.org/officeDocument/2006/relationships/ctrlProp" Target="../ctrlProps/ctrlProp1847.xml" />
  <Relationship Id="rId302" Type="http://schemas.openxmlformats.org/officeDocument/2006/relationships/ctrlProp" Target="../ctrlProps/ctrlProp1991.xml" />
  <Relationship Id="rId20" Type="http://schemas.openxmlformats.org/officeDocument/2006/relationships/ctrlProp" Target="../ctrlProps/ctrlProp1709.xml" />
  <Relationship Id="rId41" Type="http://schemas.openxmlformats.org/officeDocument/2006/relationships/ctrlProp" Target="../ctrlProps/ctrlProp1730.xml" />
  <Relationship Id="rId62" Type="http://schemas.openxmlformats.org/officeDocument/2006/relationships/ctrlProp" Target="../ctrlProps/ctrlProp1751.xml" />
  <Relationship Id="rId83" Type="http://schemas.openxmlformats.org/officeDocument/2006/relationships/ctrlProp" Target="../ctrlProps/ctrlProp1772.xml" />
  <Relationship Id="rId179" Type="http://schemas.openxmlformats.org/officeDocument/2006/relationships/ctrlProp" Target="../ctrlProps/ctrlProp1868.xml" />
  <Relationship Id="rId190" Type="http://schemas.openxmlformats.org/officeDocument/2006/relationships/ctrlProp" Target="../ctrlProps/ctrlProp1879.xml" />
  <Relationship Id="rId204" Type="http://schemas.openxmlformats.org/officeDocument/2006/relationships/ctrlProp" Target="../ctrlProps/ctrlProp1893.xml" />
  <Relationship Id="rId225" Type="http://schemas.openxmlformats.org/officeDocument/2006/relationships/ctrlProp" Target="../ctrlProps/ctrlProp1914.xml" />
  <Relationship Id="rId246" Type="http://schemas.openxmlformats.org/officeDocument/2006/relationships/ctrlProp" Target="../ctrlProps/ctrlProp1935.xml" />
  <Relationship Id="rId267" Type="http://schemas.openxmlformats.org/officeDocument/2006/relationships/ctrlProp" Target="../ctrlProps/ctrlProp1956.xml" />
  <Relationship Id="rId288" Type="http://schemas.openxmlformats.org/officeDocument/2006/relationships/ctrlProp" Target="../ctrlProps/ctrlProp1977.xml" />
  <Relationship Id="rId106" Type="http://schemas.openxmlformats.org/officeDocument/2006/relationships/ctrlProp" Target="../ctrlProps/ctrlProp1795.xml" />
  <Relationship Id="rId127" Type="http://schemas.openxmlformats.org/officeDocument/2006/relationships/ctrlProp" Target="../ctrlProps/ctrlProp1816.xml" />
  <Relationship Id="rId10" Type="http://schemas.openxmlformats.org/officeDocument/2006/relationships/ctrlProp" Target="../ctrlProps/ctrlProp1699.xml" />
  <Relationship Id="rId31" Type="http://schemas.openxmlformats.org/officeDocument/2006/relationships/ctrlProp" Target="../ctrlProps/ctrlProp1720.xml" />
  <Relationship Id="rId52" Type="http://schemas.openxmlformats.org/officeDocument/2006/relationships/ctrlProp" Target="../ctrlProps/ctrlProp1741.xml" />
  <Relationship Id="rId73" Type="http://schemas.openxmlformats.org/officeDocument/2006/relationships/ctrlProp" Target="../ctrlProps/ctrlProp1762.xml" />
  <Relationship Id="rId94" Type="http://schemas.openxmlformats.org/officeDocument/2006/relationships/ctrlProp" Target="../ctrlProps/ctrlProp1783.xml" />
  <Relationship Id="rId148" Type="http://schemas.openxmlformats.org/officeDocument/2006/relationships/ctrlProp" Target="../ctrlProps/ctrlProp1837.xml" />
  <Relationship Id="rId169" Type="http://schemas.openxmlformats.org/officeDocument/2006/relationships/ctrlProp" Target="../ctrlProps/ctrlProp1858.xml" />
  <Relationship Id="rId4" Type="http://schemas.openxmlformats.org/officeDocument/2006/relationships/vmlDrawing" Target="../drawings/vmlDrawing12.vml" />
  <Relationship Id="rId180" Type="http://schemas.openxmlformats.org/officeDocument/2006/relationships/ctrlProp" Target="../ctrlProps/ctrlProp1869.xml" />
  <Relationship Id="rId215" Type="http://schemas.openxmlformats.org/officeDocument/2006/relationships/ctrlProp" Target="../ctrlProps/ctrlProp1904.xml" />
  <Relationship Id="rId236" Type="http://schemas.openxmlformats.org/officeDocument/2006/relationships/ctrlProp" Target="../ctrlProps/ctrlProp1925.xml" />
  <Relationship Id="rId257" Type="http://schemas.openxmlformats.org/officeDocument/2006/relationships/ctrlProp" Target="../ctrlProps/ctrlProp1946.xml" />
  <Relationship Id="rId278" Type="http://schemas.openxmlformats.org/officeDocument/2006/relationships/ctrlProp" Target="../ctrlProps/ctrlProp1967.xml" />
  <Relationship Id="rId303" Type="http://schemas.openxmlformats.org/officeDocument/2006/relationships/ctrlProp" Target="../ctrlProps/ctrlProp1992.xml" />
  <Relationship Id="rId42" Type="http://schemas.openxmlformats.org/officeDocument/2006/relationships/ctrlProp" Target="../ctrlProps/ctrlProp1731.xml" />
  <Relationship Id="rId84" Type="http://schemas.openxmlformats.org/officeDocument/2006/relationships/ctrlProp" Target="../ctrlProps/ctrlProp1773.xml" />
  <Relationship Id="rId138" Type="http://schemas.openxmlformats.org/officeDocument/2006/relationships/ctrlProp" Target="../ctrlProps/ctrlProp1827.xml" />
  <Relationship Id="rId191" Type="http://schemas.openxmlformats.org/officeDocument/2006/relationships/ctrlProp" Target="../ctrlProps/ctrlProp1880.xml" />
  <Relationship Id="rId205" Type="http://schemas.openxmlformats.org/officeDocument/2006/relationships/ctrlProp" Target="../ctrlProps/ctrlProp1894.xml" />
  <Relationship Id="rId247" Type="http://schemas.openxmlformats.org/officeDocument/2006/relationships/ctrlProp" Target="../ctrlProps/ctrlProp1936.xml" />
  <Relationship Id="rId107" Type="http://schemas.openxmlformats.org/officeDocument/2006/relationships/ctrlProp" Target="../ctrlProps/ctrlProp1796.xml" />
  <Relationship Id="rId289" Type="http://schemas.openxmlformats.org/officeDocument/2006/relationships/ctrlProp" Target="../ctrlProps/ctrlProp1978.xml" />
  <Relationship Id="rId11" Type="http://schemas.openxmlformats.org/officeDocument/2006/relationships/ctrlProp" Target="../ctrlProps/ctrlProp1700.xml" />
  <Relationship Id="rId53" Type="http://schemas.openxmlformats.org/officeDocument/2006/relationships/ctrlProp" Target="../ctrlProps/ctrlProp1742.xml" />
  <Relationship Id="rId149" Type="http://schemas.openxmlformats.org/officeDocument/2006/relationships/ctrlProp" Target="../ctrlProps/ctrlProp1838.xml" />
  <Relationship Id="rId95" Type="http://schemas.openxmlformats.org/officeDocument/2006/relationships/ctrlProp" Target="../ctrlProps/ctrlProp1784.xml" />
  <Relationship Id="rId160" Type="http://schemas.openxmlformats.org/officeDocument/2006/relationships/ctrlProp" Target="../ctrlProps/ctrlProp1849.xml" />
  <Relationship Id="rId216" Type="http://schemas.openxmlformats.org/officeDocument/2006/relationships/ctrlProp" Target="../ctrlProps/ctrlProp1905.xml" />
  <Relationship Id="rId258" Type="http://schemas.openxmlformats.org/officeDocument/2006/relationships/ctrlProp" Target="../ctrlProps/ctrlProp1947.xml" />
  <Relationship Id="rId22" Type="http://schemas.openxmlformats.org/officeDocument/2006/relationships/ctrlProp" Target="../ctrlProps/ctrlProp1711.xml" />
  <Relationship Id="rId64" Type="http://schemas.openxmlformats.org/officeDocument/2006/relationships/ctrlProp" Target="../ctrlProps/ctrlProp1753.xml" />
  <Relationship Id="rId118" Type="http://schemas.openxmlformats.org/officeDocument/2006/relationships/ctrlProp" Target="../ctrlProps/ctrlProp1807.xml" />
  <Relationship Id="rId171" Type="http://schemas.openxmlformats.org/officeDocument/2006/relationships/ctrlProp" Target="../ctrlProps/ctrlProp1860.xml" />
  <Relationship Id="rId227" Type="http://schemas.openxmlformats.org/officeDocument/2006/relationships/ctrlProp" Target="../ctrlProps/ctrlProp1916.xml" />
  <Relationship Id="rId269" Type="http://schemas.openxmlformats.org/officeDocument/2006/relationships/ctrlProp" Target="../ctrlProps/ctrlProp1958.xml" />
  <Relationship Id="rId33" Type="http://schemas.openxmlformats.org/officeDocument/2006/relationships/ctrlProp" Target="../ctrlProps/ctrlProp1722.xml" />
  <Relationship Id="rId129" Type="http://schemas.openxmlformats.org/officeDocument/2006/relationships/ctrlProp" Target="../ctrlProps/ctrlProp1818.xml" />
  <Relationship Id="rId280" Type="http://schemas.openxmlformats.org/officeDocument/2006/relationships/ctrlProp" Target="../ctrlProps/ctrlProp1969.xml" />
  <Relationship Id="rId75" Type="http://schemas.openxmlformats.org/officeDocument/2006/relationships/ctrlProp" Target="../ctrlProps/ctrlProp1764.xml" />
  <Relationship Id="rId140" Type="http://schemas.openxmlformats.org/officeDocument/2006/relationships/ctrlProp" Target="../ctrlProps/ctrlProp1829.xml" />
  <Relationship Id="rId182" Type="http://schemas.openxmlformats.org/officeDocument/2006/relationships/ctrlProp" Target="../ctrlProps/ctrlProp1871.xml" />
  <Relationship Id="rId6" Type="http://schemas.openxmlformats.org/officeDocument/2006/relationships/ctrlProp" Target="../ctrlProps/ctrlProp1695.xml" />
  <Relationship Id="rId238" Type="http://schemas.openxmlformats.org/officeDocument/2006/relationships/ctrlProp" Target="../ctrlProps/ctrlProp1927.xml" />
  <Relationship Id="rId291" Type="http://schemas.openxmlformats.org/officeDocument/2006/relationships/ctrlProp" Target="../ctrlProps/ctrlProp1980.xml" />
  <Relationship Id="rId305" Type="http://schemas.openxmlformats.org/officeDocument/2006/relationships/ctrlProp" Target="../ctrlProps/ctrlProp1994.xml"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A7172-3F5A-4D3E-B0D6-206FF9D25AB3}">
  <sheetPr>
    <pageSetUpPr fitToPage="1"/>
  </sheetPr>
  <dimension ref="A2:I28"/>
  <sheetViews>
    <sheetView showGridLines="0" view="pageBreakPreview" zoomScaleNormal="50" zoomScaleSheetLayoutView="100" workbookViewId="0"/>
  </sheetViews>
  <sheetFormatPr defaultRowHeight="15.75" x14ac:dyDescent="0.25"/>
  <cols>
    <col min="1" max="4" width="22.6640625" customWidth="1"/>
  </cols>
  <sheetData>
    <row r="2" spans="1:9" ht="48.6" customHeight="1" x14ac:dyDescent="0.25">
      <c r="A2" s="142" t="s">
        <v>767</v>
      </c>
      <c r="B2" s="137"/>
      <c r="C2" s="137"/>
      <c r="D2" s="137"/>
    </row>
    <row r="3" spans="1:9" s="71" customFormat="1" ht="35.85" customHeight="1" x14ac:dyDescent="0.25">
      <c r="A3" s="137" t="s">
        <v>728</v>
      </c>
      <c r="B3" s="137"/>
      <c r="C3" s="137"/>
      <c r="D3" s="137"/>
      <c r="E3"/>
      <c r="F3"/>
      <c r="G3"/>
      <c r="H3"/>
      <c r="I3" s="72"/>
    </row>
    <row r="4" spans="1:9" s="71" customFormat="1" ht="25.35" customHeight="1" x14ac:dyDescent="0.25">
      <c r="A4"/>
      <c r="B4"/>
      <c r="C4"/>
      <c r="D4"/>
      <c r="E4"/>
      <c r="F4"/>
      <c r="G4"/>
      <c r="H4"/>
      <c r="I4"/>
    </row>
    <row r="5" spans="1:9" ht="30" customHeight="1" x14ac:dyDescent="0.25">
      <c r="A5" s="98" t="s">
        <v>248</v>
      </c>
      <c r="B5" s="99"/>
      <c r="C5" s="99"/>
      <c r="D5" s="99"/>
    </row>
    <row r="6" spans="1:9" ht="30" customHeight="1" x14ac:dyDescent="0.25">
      <c r="A6" s="100" t="s">
        <v>249</v>
      </c>
      <c r="B6" s="101"/>
      <c r="C6" s="101"/>
      <c r="D6" s="102"/>
    </row>
    <row r="7" spans="1:9" ht="30" customHeight="1" x14ac:dyDescent="0.25">
      <c r="A7" s="103" t="s">
        <v>253</v>
      </c>
      <c r="B7" s="104"/>
      <c r="C7" s="104"/>
      <c r="D7" s="105"/>
    </row>
    <row r="8" spans="1:9" ht="30" customHeight="1" x14ac:dyDescent="0.25">
      <c r="A8" s="103" t="s">
        <v>250</v>
      </c>
      <c r="B8" s="104"/>
      <c r="C8" s="104"/>
      <c r="D8" s="105"/>
    </row>
    <row r="9" spans="1:9" ht="30" customHeight="1" x14ac:dyDescent="0.25">
      <c r="A9" s="106" t="s">
        <v>251</v>
      </c>
      <c r="B9" s="138" t="s">
        <v>244</v>
      </c>
      <c r="C9" s="138"/>
      <c r="D9" s="138"/>
      <c r="E9" s="115"/>
    </row>
    <row r="10" spans="1:9" ht="30" customHeight="1" x14ac:dyDescent="0.25">
      <c r="A10" s="107"/>
      <c r="B10" s="93"/>
      <c r="C10" s="94"/>
      <c r="D10" s="95"/>
    </row>
    <row r="11" spans="1:9" ht="30" customHeight="1" x14ac:dyDescent="0.25">
      <c r="A11" s="103" t="s">
        <v>258</v>
      </c>
      <c r="B11" s="118"/>
      <c r="C11" s="118"/>
      <c r="D11" s="119"/>
    </row>
    <row r="12" spans="1:9" ht="30" customHeight="1" x14ac:dyDescent="0.25">
      <c r="A12" s="103" t="s">
        <v>254</v>
      </c>
      <c r="B12" s="85"/>
      <c r="C12" s="85"/>
      <c r="D12" s="86"/>
    </row>
    <row r="13" spans="1:9" ht="30" customHeight="1" x14ac:dyDescent="0.25">
      <c r="A13" s="103" t="s">
        <v>245</v>
      </c>
      <c r="B13" s="139"/>
      <c r="C13" s="140"/>
      <c r="D13" s="141"/>
    </row>
    <row r="14" spans="1:9" ht="30" customHeight="1" x14ac:dyDescent="0.25">
      <c r="A14" s="103" t="s">
        <v>255</v>
      </c>
      <c r="B14" s="85"/>
      <c r="C14" s="85"/>
      <c r="D14" s="86"/>
    </row>
    <row r="15" spans="1:9" ht="30" customHeight="1" x14ac:dyDescent="0.25">
      <c r="A15" s="107" t="s">
        <v>252</v>
      </c>
      <c r="B15" s="87"/>
      <c r="C15" s="87"/>
      <c r="D15" s="88"/>
    </row>
    <row r="16" spans="1:9" ht="30" customHeight="1" x14ac:dyDescent="0.25">
      <c r="A16" s="106" t="s">
        <v>721</v>
      </c>
      <c r="B16" s="138" t="s">
        <v>244</v>
      </c>
      <c r="C16" s="138"/>
      <c r="D16" s="138"/>
      <c r="E16" s="115"/>
    </row>
    <row r="17" spans="1:4" ht="30" customHeight="1" x14ac:dyDescent="0.25">
      <c r="A17" s="108"/>
      <c r="B17" s="89"/>
      <c r="C17" s="90"/>
      <c r="D17" s="91"/>
    </row>
    <row r="18" spans="1:4" ht="24" x14ac:dyDescent="0.25">
      <c r="A18" s="84"/>
      <c r="B18" s="92"/>
      <c r="C18" s="92"/>
      <c r="D18" s="92"/>
    </row>
    <row r="19" spans="1:4" ht="30" customHeight="1" x14ac:dyDescent="0.25">
      <c r="A19" s="109" t="s">
        <v>256</v>
      </c>
      <c r="B19" s="110"/>
      <c r="C19" s="110"/>
      <c r="D19" s="110"/>
    </row>
    <row r="20" spans="1:4" ht="30" customHeight="1" x14ac:dyDescent="0.25">
      <c r="A20" s="100" t="s">
        <v>722</v>
      </c>
      <c r="B20" s="111"/>
      <c r="C20" s="101"/>
      <c r="D20" s="102"/>
    </row>
    <row r="21" spans="1:4" ht="30" customHeight="1" x14ac:dyDescent="0.25">
      <c r="A21" s="112" t="s">
        <v>257</v>
      </c>
      <c r="B21" s="112"/>
      <c r="C21" s="113"/>
      <c r="D21" s="114"/>
    </row>
    <row r="22" spans="1:4" ht="30" customHeight="1" x14ac:dyDescent="0.25">
      <c r="A22" s="100" t="s">
        <v>733</v>
      </c>
      <c r="B22" s="111"/>
      <c r="C22" s="101"/>
      <c r="D22" s="102"/>
    </row>
    <row r="23" spans="1:4" ht="30" customHeight="1" x14ac:dyDescent="0.25">
      <c r="A23" s="112" t="s">
        <v>732</v>
      </c>
      <c r="B23" s="112"/>
      <c r="C23" s="113"/>
      <c r="D23" s="114"/>
    </row>
    <row r="28" spans="1:4" ht="27" customHeight="1" x14ac:dyDescent="0.25"/>
  </sheetData>
  <mergeCells count="5">
    <mergeCell ref="A3:D3"/>
    <mergeCell ref="B9:D9"/>
    <mergeCell ref="B13:D13"/>
    <mergeCell ref="B16:D16"/>
    <mergeCell ref="A2:D2"/>
  </mergeCells>
  <phoneticPr fontId="7"/>
  <printOptions horizontalCentered="1" verticalCentered="1"/>
  <pageMargins left="3.937007874015748E-2" right="3.937007874015748E-2" top="0.15748031496062992" bottom="3.937007874015748E-2" header="0.31496062992125984" footer="0.31496062992125984"/>
  <pageSetup paperSize="8" orientation="portrait" r:id="rId1"/>
  <headerFooter alignWithMargins="0">
    <oddFooter>&amp;C&amp;G</oddFoot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1F181-BD86-4AF5-B56B-66D01E826F63}">
  <sheetPr>
    <tabColor rgb="FF00B0F0"/>
    <pageSetUpPr fitToPage="1"/>
  </sheetPr>
  <dimension ref="A1:F39"/>
  <sheetViews>
    <sheetView showGridLines="0" view="pageBreakPreview" zoomScale="50" zoomScaleNormal="70" zoomScaleSheetLayoutView="50" zoomScalePageLayoutView="70" workbookViewId="0">
      <selection sqref="A1:C1"/>
    </sheetView>
  </sheetViews>
  <sheetFormatPr defaultRowHeight="15.75" x14ac:dyDescent="0.25"/>
  <cols>
    <col min="1" max="1" width="11.6640625" customWidth="1"/>
    <col min="2" max="2" width="33.33203125" customWidth="1"/>
    <col min="3" max="4" width="47.5546875" customWidth="1"/>
    <col min="5" max="5" width="5.6640625" customWidth="1"/>
  </cols>
  <sheetData>
    <row r="1" spans="1:6" ht="28.5" customHeight="1" x14ac:dyDescent="0.25">
      <c r="A1" s="285" t="s">
        <v>731</v>
      </c>
      <c r="B1" s="285"/>
      <c r="C1" s="285"/>
    </row>
    <row r="2" spans="1:6" s="75" customFormat="1" ht="18.75" customHeight="1" x14ac:dyDescent="0.25">
      <c r="A2" s="73" t="s">
        <v>483</v>
      </c>
      <c r="B2" s="73" t="s">
        <v>484</v>
      </c>
      <c r="C2" s="73" t="s">
        <v>485</v>
      </c>
      <c r="D2" s="124" t="s">
        <v>486</v>
      </c>
      <c r="E2" s="124" t="s">
        <v>830</v>
      </c>
      <c r="F2" s="74"/>
    </row>
    <row r="3" spans="1:6" ht="244.5" customHeight="1" x14ac:dyDescent="0.25">
      <c r="A3" s="16" t="s">
        <v>284</v>
      </c>
      <c r="B3" s="16" t="s">
        <v>285</v>
      </c>
      <c r="C3" s="16" t="s">
        <v>286</v>
      </c>
      <c r="D3" s="16" t="s">
        <v>699</v>
      </c>
      <c r="E3" s="16"/>
      <c r="F3" s="14"/>
    </row>
    <row r="4" spans="1:6" ht="301.5" customHeight="1" x14ac:dyDescent="0.25">
      <c r="A4" s="286" t="s">
        <v>288</v>
      </c>
      <c r="B4" s="16" t="s">
        <v>487</v>
      </c>
      <c r="C4" s="16" t="s">
        <v>290</v>
      </c>
      <c r="D4" s="16" t="s">
        <v>700</v>
      </c>
      <c r="E4" s="16"/>
      <c r="F4" s="14"/>
    </row>
    <row r="5" spans="1:6" ht="240" customHeight="1" x14ac:dyDescent="0.25">
      <c r="A5" s="293"/>
      <c r="B5" s="286" t="s">
        <v>292</v>
      </c>
      <c r="C5" s="286" t="s">
        <v>488</v>
      </c>
      <c r="D5" s="16" t="s">
        <v>702</v>
      </c>
      <c r="E5" s="16"/>
      <c r="F5" s="14"/>
    </row>
    <row r="6" spans="1:6" ht="236.25" customHeight="1" x14ac:dyDescent="0.25">
      <c r="A6" s="293"/>
      <c r="B6" s="287"/>
      <c r="C6" s="287"/>
      <c r="D6" s="16" t="s">
        <v>703</v>
      </c>
      <c r="E6" s="16"/>
      <c r="F6" s="14"/>
    </row>
    <row r="7" spans="1:6" ht="232.5" customHeight="1" x14ac:dyDescent="0.25">
      <c r="A7" s="287"/>
      <c r="B7" s="16" t="s">
        <v>293</v>
      </c>
      <c r="C7" s="16" t="s">
        <v>294</v>
      </c>
      <c r="D7" s="16" t="s">
        <v>701</v>
      </c>
      <c r="E7" s="16"/>
      <c r="F7" s="14"/>
    </row>
    <row r="8" spans="1:6" ht="31.5" customHeight="1" x14ac:dyDescent="0.25">
      <c r="A8" s="291" t="s">
        <v>678</v>
      </c>
      <c r="B8" s="288" t="s">
        <v>489</v>
      </c>
      <c r="C8" s="289"/>
      <c r="D8" s="289"/>
      <c r="E8" s="290"/>
      <c r="F8" s="14"/>
    </row>
    <row r="9" spans="1:6" ht="230.25" customHeight="1" x14ac:dyDescent="0.25">
      <c r="A9" s="291"/>
      <c r="B9" s="16" t="s">
        <v>490</v>
      </c>
      <c r="C9" s="16" t="s">
        <v>491</v>
      </c>
      <c r="D9" s="16" t="s">
        <v>704</v>
      </c>
      <c r="E9" s="16"/>
      <c r="F9" s="14"/>
    </row>
    <row r="10" spans="1:6" ht="232.5" customHeight="1" x14ac:dyDescent="0.25">
      <c r="A10" s="291"/>
      <c r="B10" s="286" t="s">
        <v>306</v>
      </c>
      <c r="C10" s="16" t="s">
        <v>492</v>
      </c>
      <c r="D10" s="16" t="s">
        <v>705</v>
      </c>
      <c r="E10" s="16"/>
      <c r="F10" s="14"/>
    </row>
    <row r="11" spans="1:6" ht="232.5" customHeight="1" x14ac:dyDescent="0.25">
      <c r="A11" s="291"/>
      <c r="B11" s="287"/>
      <c r="C11" s="16" t="s">
        <v>493</v>
      </c>
      <c r="D11" s="16" t="s">
        <v>706</v>
      </c>
      <c r="E11" s="16"/>
      <c r="F11" s="14"/>
    </row>
    <row r="12" spans="1:6" ht="232.5" customHeight="1" x14ac:dyDescent="0.25">
      <c r="A12" s="286" t="s">
        <v>679</v>
      </c>
      <c r="B12" s="16" t="s">
        <v>314</v>
      </c>
      <c r="C12" s="16" t="s">
        <v>315</v>
      </c>
      <c r="D12" s="16" t="s">
        <v>720</v>
      </c>
      <c r="E12" s="16"/>
      <c r="F12" s="14"/>
    </row>
    <row r="13" spans="1:6" ht="232.5" customHeight="1" x14ac:dyDescent="0.25">
      <c r="A13" s="293"/>
      <c r="B13" s="16" t="s">
        <v>317</v>
      </c>
      <c r="C13" s="16" t="s">
        <v>494</v>
      </c>
      <c r="D13" s="16" t="s">
        <v>707</v>
      </c>
      <c r="E13" s="16"/>
      <c r="F13" s="14"/>
    </row>
    <row r="14" spans="1:6" ht="394.5" customHeight="1" x14ac:dyDescent="0.25">
      <c r="A14" s="293"/>
      <c r="B14" s="286" t="s">
        <v>321</v>
      </c>
      <c r="C14" s="16" t="s">
        <v>646</v>
      </c>
      <c r="D14" s="16" t="s">
        <v>717</v>
      </c>
      <c r="E14" s="16"/>
      <c r="F14" s="14"/>
    </row>
    <row r="15" spans="1:6" ht="84.75" customHeight="1" x14ac:dyDescent="0.25">
      <c r="A15" s="287"/>
      <c r="B15" s="287"/>
      <c r="C15" s="16" t="s">
        <v>647</v>
      </c>
      <c r="D15" s="16" t="s">
        <v>716</v>
      </c>
      <c r="E15" s="16"/>
      <c r="F15" s="14"/>
    </row>
    <row r="16" spans="1:6" x14ac:dyDescent="0.25">
      <c r="A16" s="15"/>
      <c r="B16" s="15"/>
      <c r="C16" s="15"/>
      <c r="D16" s="15"/>
      <c r="E16" s="15"/>
      <c r="F16" s="14"/>
    </row>
    <row r="17" spans="1:6" x14ac:dyDescent="0.25">
      <c r="A17" s="292" t="s">
        <v>495</v>
      </c>
      <c r="B17" s="292"/>
      <c r="C17" s="292"/>
      <c r="D17" s="292"/>
      <c r="E17" s="292"/>
      <c r="F17" s="14"/>
    </row>
    <row r="18" spans="1:6" x14ac:dyDescent="0.25">
      <c r="A18" s="292"/>
      <c r="B18" s="292"/>
      <c r="C18" s="292"/>
      <c r="D18" s="292"/>
      <c r="E18" s="292"/>
      <c r="F18" s="14"/>
    </row>
    <row r="19" spans="1:6" x14ac:dyDescent="0.25">
      <c r="A19" s="292"/>
      <c r="B19" s="292"/>
      <c r="C19" s="292"/>
      <c r="D19" s="292"/>
      <c r="E19" s="292"/>
      <c r="F19" s="14"/>
    </row>
    <row r="20" spans="1:6" x14ac:dyDescent="0.25">
      <c r="A20" s="292"/>
      <c r="B20" s="292"/>
      <c r="C20" s="292"/>
      <c r="D20" s="292"/>
      <c r="E20" s="292"/>
      <c r="F20" s="14"/>
    </row>
    <row r="21" spans="1:6" x14ac:dyDescent="0.25">
      <c r="A21" s="15"/>
      <c r="B21" s="15"/>
      <c r="C21" s="15"/>
      <c r="D21" s="15"/>
      <c r="E21" s="15"/>
      <c r="F21" s="14"/>
    </row>
    <row r="22" spans="1:6" x14ac:dyDescent="0.25">
      <c r="A22" s="15"/>
      <c r="B22" s="15"/>
      <c r="C22" s="15"/>
      <c r="D22" s="15"/>
      <c r="E22" s="15"/>
      <c r="F22" s="14"/>
    </row>
    <row r="23" spans="1:6" x14ac:dyDescent="0.25">
      <c r="A23" s="15"/>
      <c r="B23" s="15"/>
      <c r="C23" s="15"/>
      <c r="D23" s="15"/>
      <c r="E23" s="15"/>
      <c r="F23" s="14"/>
    </row>
    <row r="24" spans="1:6" x14ac:dyDescent="0.25">
      <c r="A24" s="15"/>
      <c r="B24" s="15"/>
      <c r="C24" s="15"/>
      <c r="D24" s="15"/>
      <c r="E24" s="15"/>
      <c r="F24" s="14"/>
    </row>
    <row r="25" spans="1:6" x14ac:dyDescent="0.25">
      <c r="A25" s="15"/>
      <c r="B25" s="15"/>
      <c r="C25" s="15"/>
      <c r="D25" s="15"/>
      <c r="E25" s="15"/>
      <c r="F25" s="14"/>
    </row>
    <row r="26" spans="1:6" x14ac:dyDescent="0.25">
      <c r="A26" s="15"/>
      <c r="B26" s="15"/>
      <c r="C26" s="15"/>
      <c r="D26" s="15"/>
      <c r="E26" s="15"/>
      <c r="F26" s="14"/>
    </row>
    <row r="27" spans="1:6" x14ac:dyDescent="0.25">
      <c r="A27" s="15"/>
      <c r="B27" s="15"/>
      <c r="C27" s="15"/>
      <c r="D27" s="15"/>
      <c r="E27" s="15"/>
      <c r="F27" s="14"/>
    </row>
    <row r="28" spans="1:6" x14ac:dyDescent="0.25">
      <c r="A28" s="15"/>
      <c r="B28" s="15"/>
      <c r="C28" s="15"/>
      <c r="D28" s="15"/>
      <c r="E28" s="15"/>
      <c r="F28" s="14"/>
    </row>
    <row r="29" spans="1:6" x14ac:dyDescent="0.25">
      <c r="A29" s="15"/>
      <c r="B29" s="15"/>
      <c r="C29" s="15"/>
      <c r="D29" s="15"/>
      <c r="E29" s="15"/>
      <c r="F29" s="14"/>
    </row>
    <row r="30" spans="1:6" x14ac:dyDescent="0.25">
      <c r="A30" s="15"/>
      <c r="B30" s="15"/>
      <c r="C30" s="15"/>
      <c r="D30" s="15"/>
      <c r="E30" s="15"/>
      <c r="F30" s="14"/>
    </row>
    <row r="31" spans="1:6" x14ac:dyDescent="0.25">
      <c r="A31" s="15"/>
      <c r="B31" s="15"/>
      <c r="C31" s="15"/>
      <c r="D31" s="15"/>
      <c r="E31" s="15"/>
      <c r="F31" s="14"/>
    </row>
    <row r="32" spans="1:6" x14ac:dyDescent="0.25">
      <c r="A32" s="15"/>
      <c r="B32" s="15"/>
      <c r="C32" s="15"/>
      <c r="D32" s="15"/>
      <c r="E32" s="15"/>
      <c r="F32" s="14"/>
    </row>
    <row r="33" spans="1:6" x14ac:dyDescent="0.25">
      <c r="A33" s="15"/>
      <c r="B33" s="15"/>
      <c r="C33" s="15"/>
      <c r="D33" s="15"/>
      <c r="E33" s="15"/>
      <c r="F33" s="14"/>
    </row>
    <row r="34" spans="1:6" x14ac:dyDescent="0.25">
      <c r="A34" s="15"/>
      <c r="B34" s="15"/>
      <c r="C34" s="15"/>
      <c r="D34" s="15"/>
      <c r="E34" s="15"/>
      <c r="F34" s="14"/>
    </row>
    <row r="35" spans="1:6" x14ac:dyDescent="0.25">
      <c r="A35" s="15"/>
      <c r="B35" s="15"/>
      <c r="C35" s="15"/>
      <c r="D35" s="15"/>
      <c r="E35" s="15"/>
      <c r="F35" s="14"/>
    </row>
    <row r="36" spans="1:6" x14ac:dyDescent="0.25">
      <c r="A36" s="15"/>
      <c r="B36" s="15"/>
      <c r="C36" s="15"/>
      <c r="D36" s="15"/>
      <c r="E36" s="15"/>
      <c r="F36" s="14"/>
    </row>
    <row r="37" spans="1:6" x14ac:dyDescent="0.25">
      <c r="A37" s="15"/>
      <c r="B37" s="15"/>
      <c r="C37" s="15"/>
      <c r="D37" s="15"/>
      <c r="E37" s="15"/>
      <c r="F37" s="14"/>
    </row>
    <row r="38" spans="1:6" x14ac:dyDescent="0.25">
      <c r="A38" s="15"/>
      <c r="B38" s="15"/>
      <c r="C38" s="15"/>
      <c r="D38" s="15"/>
      <c r="E38" s="15"/>
      <c r="F38" s="14"/>
    </row>
    <row r="39" spans="1:6" x14ac:dyDescent="0.25">
      <c r="A39" s="14"/>
      <c r="B39" s="14"/>
      <c r="C39" s="14"/>
      <c r="D39" s="14"/>
      <c r="E39" s="14"/>
      <c r="F39" s="14"/>
    </row>
  </sheetData>
  <mergeCells count="10">
    <mergeCell ref="A17:E20"/>
    <mergeCell ref="A12:A15"/>
    <mergeCell ref="B14:B15"/>
    <mergeCell ref="A4:A7"/>
    <mergeCell ref="B10:B11"/>
    <mergeCell ref="A1:C1"/>
    <mergeCell ref="B5:B6"/>
    <mergeCell ref="C5:C6"/>
    <mergeCell ref="B8:E8"/>
    <mergeCell ref="A8:A11"/>
  </mergeCells>
  <phoneticPr fontId="7"/>
  <printOptions horizontalCentered="1" verticalCentered="1"/>
  <pageMargins left="3.937007874015748E-2" right="3.937007874015748E-2" top="0.15748031496062992" bottom="0.59055118110236227" header="0.31496062992125984" footer="0.31496062992125984"/>
  <pageSetup paperSize="8" scale="72" fitToHeight="2" orientation="portrait" r:id="rId1"/>
  <headerFooter alignWithMargins="0">
    <oddFooter>&amp;C&amp;G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Check Box 1">
              <controlPr defaultSize="0" autoFill="0" autoLine="0" autoPict="0">
                <anchor moveWithCells="1">
                  <from>
                    <xdr:col>4</xdr:col>
                    <xdr:colOff>142875</xdr:colOff>
                    <xdr:row>14</xdr:row>
                    <xdr:rowOff>66675</xdr:rowOff>
                  </from>
                  <to>
                    <xdr:col>4</xdr:col>
                    <xdr:colOff>371475</xdr:colOff>
                    <xdr:row>14</xdr:row>
                    <xdr:rowOff>371475</xdr:rowOff>
                  </to>
                </anchor>
              </controlPr>
            </control>
          </mc:Choice>
        </mc:AlternateContent>
        <mc:AlternateContent xmlns:mc="http://schemas.openxmlformats.org/markup-compatibility/2006">
          <mc:Choice Requires="x14">
            <control shapeId="8194" r:id="rId6" name="Check Box 2">
              <controlPr defaultSize="0" autoFill="0" autoLine="0" autoPict="0">
                <anchor moveWithCells="1">
                  <from>
                    <xdr:col>4</xdr:col>
                    <xdr:colOff>142875</xdr:colOff>
                    <xdr:row>13</xdr:row>
                    <xdr:rowOff>66675</xdr:rowOff>
                  </from>
                  <to>
                    <xdr:col>4</xdr:col>
                    <xdr:colOff>371475</xdr:colOff>
                    <xdr:row>13</xdr:row>
                    <xdr:rowOff>371475</xdr:rowOff>
                  </to>
                </anchor>
              </controlPr>
            </control>
          </mc:Choice>
        </mc:AlternateContent>
        <mc:AlternateContent xmlns:mc="http://schemas.openxmlformats.org/markup-compatibility/2006">
          <mc:Choice Requires="x14">
            <control shapeId="8195" r:id="rId7" name="Check Box 3">
              <controlPr defaultSize="0" autoFill="0" autoLine="0" autoPict="0">
                <anchor moveWithCells="1">
                  <from>
                    <xdr:col>4</xdr:col>
                    <xdr:colOff>142875</xdr:colOff>
                    <xdr:row>12</xdr:row>
                    <xdr:rowOff>66675</xdr:rowOff>
                  </from>
                  <to>
                    <xdr:col>4</xdr:col>
                    <xdr:colOff>371475</xdr:colOff>
                    <xdr:row>12</xdr:row>
                    <xdr:rowOff>371475</xdr:rowOff>
                  </to>
                </anchor>
              </controlPr>
            </control>
          </mc:Choice>
        </mc:AlternateContent>
        <mc:AlternateContent xmlns:mc="http://schemas.openxmlformats.org/markup-compatibility/2006">
          <mc:Choice Requires="x14">
            <control shapeId="8196" r:id="rId8" name="Check Box 4">
              <controlPr defaultSize="0" autoFill="0" autoLine="0" autoPict="0">
                <anchor moveWithCells="1">
                  <from>
                    <xdr:col>4</xdr:col>
                    <xdr:colOff>142875</xdr:colOff>
                    <xdr:row>11</xdr:row>
                    <xdr:rowOff>66675</xdr:rowOff>
                  </from>
                  <to>
                    <xdr:col>4</xdr:col>
                    <xdr:colOff>371475</xdr:colOff>
                    <xdr:row>11</xdr:row>
                    <xdr:rowOff>371475</xdr:rowOff>
                  </to>
                </anchor>
              </controlPr>
            </control>
          </mc:Choice>
        </mc:AlternateContent>
        <mc:AlternateContent xmlns:mc="http://schemas.openxmlformats.org/markup-compatibility/2006">
          <mc:Choice Requires="x14">
            <control shapeId="8197" r:id="rId9" name="Check Box 5">
              <controlPr defaultSize="0" autoFill="0" autoLine="0" autoPict="0">
                <anchor moveWithCells="1">
                  <from>
                    <xdr:col>4</xdr:col>
                    <xdr:colOff>142875</xdr:colOff>
                    <xdr:row>10</xdr:row>
                    <xdr:rowOff>66675</xdr:rowOff>
                  </from>
                  <to>
                    <xdr:col>4</xdr:col>
                    <xdr:colOff>371475</xdr:colOff>
                    <xdr:row>10</xdr:row>
                    <xdr:rowOff>371475</xdr:rowOff>
                  </to>
                </anchor>
              </controlPr>
            </control>
          </mc:Choice>
        </mc:AlternateContent>
        <mc:AlternateContent xmlns:mc="http://schemas.openxmlformats.org/markup-compatibility/2006">
          <mc:Choice Requires="x14">
            <control shapeId="8198" r:id="rId10" name="Check Box 6">
              <controlPr defaultSize="0" autoFill="0" autoLine="0" autoPict="0">
                <anchor moveWithCells="1">
                  <from>
                    <xdr:col>4</xdr:col>
                    <xdr:colOff>142875</xdr:colOff>
                    <xdr:row>9</xdr:row>
                    <xdr:rowOff>66675</xdr:rowOff>
                  </from>
                  <to>
                    <xdr:col>4</xdr:col>
                    <xdr:colOff>371475</xdr:colOff>
                    <xdr:row>9</xdr:row>
                    <xdr:rowOff>371475</xdr:rowOff>
                  </to>
                </anchor>
              </controlPr>
            </control>
          </mc:Choice>
        </mc:AlternateContent>
        <mc:AlternateContent xmlns:mc="http://schemas.openxmlformats.org/markup-compatibility/2006">
          <mc:Choice Requires="x14">
            <control shapeId="8199" r:id="rId11" name="Check Box 7">
              <controlPr defaultSize="0" autoFill="0" autoLine="0" autoPict="0">
                <anchor moveWithCells="1">
                  <from>
                    <xdr:col>4</xdr:col>
                    <xdr:colOff>142875</xdr:colOff>
                    <xdr:row>8</xdr:row>
                    <xdr:rowOff>66675</xdr:rowOff>
                  </from>
                  <to>
                    <xdr:col>4</xdr:col>
                    <xdr:colOff>371475</xdr:colOff>
                    <xdr:row>8</xdr:row>
                    <xdr:rowOff>371475</xdr:rowOff>
                  </to>
                </anchor>
              </controlPr>
            </control>
          </mc:Choice>
        </mc:AlternateContent>
        <mc:AlternateContent xmlns:mc="http://schemas.openxmlformats.org/markup-compatibility/2006">
          <mc:Choice Requires="x14">
            <control shapeId="8200" r:id="rId12" name="Check Box 8">
              <controlPr defaultSize="0" autoFill="0" autoLine="0" autoPict="0">
                <anchor moveWithCells="1">
                  <from>
                    <xdr:col>4</xdr:col>
                    <xdr:colOff>142875</xdr:colOff>
                    <xdr:row>6</xdr:row>
                    <xdr:rowOff>66675</xdr:rowOff>
                  </from>
                  <to>
                    <xdr:col>4</xdr:col>
                    <xdr:colOff>371475</xdr:colOff>
                    <xdr:row>6</xdr:row>
                    <xdr:rowOff>371475</xdr:rowOff>
                  </to>
                </anchor>
              </controlPr>
            </control>
          </mc:Choice>
        </mc:AlternateContent>
        <mc:AlternateContent xmlns:mc="http://schemas.openxmlformats.org/markup-compatibility/2006">
          <mc:Choice Requires="x14">
            <control shapeId="8201" r:id="rId13" name="Check Box 9">
              <controlPr defaultSize="0" autoFill="0" autoLine="0" autoPict="0">
                <anchor moveWithCells="1">
                  <from>
                    <xdr:col>4</xdr:col>
                    <xdr:colOff>142875</xdr:colOff>
                    <xdr:row>5</xdr:row>
                    <xdr:rowOff>66675</xdr:rowOff>
                  </from>
                  <to>
                    <xdr:col>4</xdr:col>
                    <xdr:colOff>371475</xdr:colOff>
                    <xdr:row>5</xdr:row>
                    <xdr:rowOff>371475</xdr:rowOff>
                  </to>
                </anchor>
              </controlPr>
            </control>
          </mc:Choice>
        </mc:AlternateContent>
        <mc:AlternateContent xmlns:mc="http://schemas.openxmlformats.org/markup-compatibility/2006">
          <mc:Choice Requires="x14">
            <control shapeId="8202" r:id="rId14" name="Check Box 10">
              <controlPr defaultSize="0" autoFill="0" autoLine="0" autoPict="0">
                <anchor moveWithCells="1">
                  <from>
                    <xdr:col>4</xdr:col>
                    <xdr:colOff>142875</xdr:colOff>
                    <xdr:row>4</xdr:row>
                    <xdr:rowOff>66675</xdr:rowOff>
                  </from>
                  <to>
                    <xdr:col>4</xdr:col>
                    <xdr:colOff>371475</xdr:colOff>
                    <xdr:row>4</xdr:row>
                    <xdr:rowOff>371475</xdr:rowOff>
                  </to>
                </anchor>
              </controlPr>
            </control>
          </mc:Choice>
        </mc:AlternateContent>
        <mc:AlternateContent xmlns:mc="http://schemas.openxmlformats.org/markup-compatibility/2006">
          <mc:Choice Requires="x14">
            <control shapeId="8203" r:id="rId15" name="Check Box 11">
              <controlPr defaultSize="0" autoFill="0" autoLine="0" autoPict="0">
                <anchor moveWithCells="1">
                  <from>
                    <xdr:col>4</xdr:col>
                    <xdr:colOff>142875</xdr:colOff>
                    <xdr:row>3</xdr:row>
                    <xdr:rowOff>66675</xdr:rowOff>
                  </from>
                  <to>
                    <xdr:col>4</xdr:col>
                    <xdr:colOff>371475</xdr:colOff>
                    <xdr:row>3</xdr:row>
                    <xdr:rowOff>371475</xdr:rowOff>
                  </to>
                </anchor>
              </controlPr>
            </control>
          </mc:Choice>
        </mc:AlternateContent>
        <mc:AlternateContent xmlns:mc="http://schemas.openxmlformats.org/markup-compatibility/2006">
          <mc:Choice Requires="x14">
            <control shapeId="8204" r:id="rId16" name="Check Box 12">
              <controlPr defaultSize="0" autoFill="0" autoLine="0" autoPict="0">
                <anchor moveWithCells="1">
                  <from>
                    <xdr:col>4</xdr:col>
                    <xdr:colOff>142875</xdr:colOff>
                    <xdr:row>2</xdr:row>
                    <xdr:rowOff>66675</xdr:rowOff>
                  </from>
                  <to>
                    <xdr:col>4</xdr:col>
                    <xdr:colOff>371475</xdr:colOff>
                    <xdr:row>2</xdr:row>
                    <xdr:rowOff>371475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11C76-8098-4161-9E5D-2283835B0E12}">
  <sheetPr>
    <pageSetUpPr autoPageBreaks="0" fitToPage="1"/>
  </sheetPr>
  <dimension ref="A1:L17"/>
  <sheetViews>
    <sheetView showGridLines="0" view="pageBreakPreview" zoomScaleNormal="50" zoomScaleSheetLayoutView="100" zoomScalePageLayoutView="50" workbookViewId="0"/>
  </sheetViews>
  <sheetFormatPr defaultColWidth="8.77734375" defaultRowHeight="18.75" x14ac:dyDescent="0.25"/>
  <cols>
    <col min="1" max="1" width="5.6640625" style="129" customWidth="1"/>
    <col min="2" max="3" width="10.77734375" style="129" customWidth="1"/>
    <col min="4" max="4" width="7.44140625" style="129" customWidth="1"/>
    <col min="5" max="5" width="4.33203125" style="129" customWidth="1"/>
    <col min="6" max="6" width="15.6640625" style="129" customWidth="1"/>
    <col min="7" max="8" width="19.21875" style="129" customWidth="1"/>
    <col min="9" max="9" width="26.44140625" style="129" customWidth="1"/>
    <col min="10" max="10" width="5.6640625" style="129" customWidth="1"/>
    <col min="11" max="11" width="4" style="129" customWidth="1"/>
    <col min="12" max="12" width="2.33203125" style="129" customWidth="1"/>
    <col min="13" max="13" width="4" style="129" customWidth="1"/>
    <col min="14" max="14" width="2.5546875" style="129" customWidth="1"/>
    <col min="15" max="16384" width="8.77734375" style="129"/>
  </cols>
  <sheetData>
    <row r="1" spans="1:12" ht="25.35" customHeight="1" x14ac:dyDescent="0.25">
      <c r="A1" s="127"/>
      <c r="B1" s="128"/>
      <c r="C1" s="128"/>
      <c r="D1" s="128"/>
      <c r="E1" s="128"/>
      <c r="F1" s="128"/>
      <c r="G1" s="128"/>
      <c r="H1" s="128"/>
      <c r="I1" s="128"/>
    </row>
    <row r="2" spans="1:12" ht="15" customHeight="1" x14ac:dyDescent="0.25">
      <c r="A2" s="128"/>
      <c r="B2" s="128"/>
      <c r="C2" s="128"/>
      <c r="D2" s="128"/>
      <c r="E2" s="128"/>
      <c r="F2" s="128"/>
      <c r="G2" s="128"/>
      <c r="H2" s="128"/>
      <c r="I2" s="128"/>
    </row>
    <row r="3" spans="1:12" s="130" customFormat="1" ht="181.5" customHeight="1" x14ac:dyDescent="0.25">
      <c r="A3" s="144"/>
      <c r="B3" s="144"/>
      <c r="C3" s="144"/>
      <c r="D3" s="144"/>
      <c r="E3" s="144"/>
      <c r="F3" s="144"/>
      <c r="G3" s="144"/>
      <c r="H3" s="144"/>
      <c r="I3" s="144"/>
    </row>
    <row r="4" spans="1:12" ht="15" customHeight="1" x14ac:dyDescent="0.25">
      <c r="A4" s="131"/>
      <c r="B4" s="131"/>
      <c r="C4" s="131"/>
      <c r="D4" s="131"/>
      <c r="E4" s="131"/>
      <c r="F4" s="131"/>
      <c r="G4" s="131"/>
      <c r="H4" s="131"/>
      <c r="I4" s="131"/>
    </row>
    <row r="5" spans="1:12" ht="25.35" customHeight="1" x14ac:dyDescent="0.25">
      <c r="A5" s="132"/>
      <c r="B5" s="128"/>
      <c r="C5" s="128"/>
      <c r="D5" s="128"/>
      <c r="E5" s="128"/>
      <c r="F5" s="128"/>
      <c r="G5" s="128"/>
      <c r="H5" s="128"/>
      <c r="I5" s="128"/>
    </row>
    <row r="6" spans="1:12" ht="15" customHeight="1" x14ac:dyDescent="0.25">
      <c r="A6" s="128"/>
      <c r="B6" s="128"/>
      <c r="C6" s="128"/>
      <c r="D6" s="128"/>
      <c r="E6" s="128"/>
      <c r="F6" s="128"/>
      <c r="G6" s="128"/>
      <c r="H6" s="128"/>
      <c r="I6" s="128"/>
    </row>
    <row r="7" spans="1:12" ht="271.5" customHeight="1" x14ac:dyDescent="0.25">
      <c r="A7" s="145"/>
      <c r="B7" s="145"/>
      <c r="C7" s="145"/>
      <c r="D7" s="145"/>
      <c r="E7" s="145"/>
      <c r="F7" s="145"/>
      <c r="G7" s="145"/>
      <c r="H7" s="145"/>
      <c r="I7" s="145"/>
      <c r="K7" s="130"/>
    </row>
    <row r="8" spans="1:12" ht="15" customHeight="1" x14ac:dyDescent="0.25">
      <c r="A8" s="133"/>
      <c r="B8" s="133"/>
      <c r="C8" s="133"/>
      <c r="D8" s="133"/>
      <c r="E8" s="133"/>
      <c r="F8" s="133"/>
      <c r="G8" s="133"/>
      <c r="H8" s="133"/>
      <c r="I8" s="133"/>
    </row>
    <row r="9" spans="1:12" ht="25.35" customHeight="1" x14ac:dyDescent="0.25">
      <c r="A9" s="146"/>
      <c r="B9" s="146"/>
      <c r="C9" s="146"/>
      <c r="D9" s="146"/>
      <c r="E9" s="146"/>
      <c r="F9" s="146"/>
      <c r="G9" s="146"/>
      <c r="H9" s="146"/>
      <c r="I9" s="146"/>
    </row>
    <row r="10" spans="1:12" ht="15" customHeight="1" x14ac:dyDescent="0.25">
      <c r="A10" s="132"/>
      <c r="B10" s="128"/>
      <c r="C10" s="128"/>
      <c r="D10" s="128"/>
      <c r="E10" s="128"/>
      <c r="F10" s="128"/>
      <c r="G10" s="128"/>
      <c r="H10" s="128"/>
      <c r="I10" s="128"/>
    </row>
    <row r="11" spans="1:12" ht="190.5" customHeight="1" x14ac:dyDescent="0.25">
      <c r="A11" s="144"/>
      <c r="B11" s="144"/>
      <c r="C11" s="144"/>
      <c r="D11" s="144"/>
      <c r="E11" s="144"/>
      <c r="F11" s="144"/>
      <c r="G11" s="144"/>
      <c r="H11" s="144"/>
      <c r="I11" s="144"/>
      <c r="K11" s="130"/>
      <c r="L11" s="130"/>
    </row>
    <row r="12" spans="1:12" ht="15" customHeight="1" x14ac:dyDescent="0.25">
      <c r="A12" s="133"/>
      <c r="B12" s="133"/>
      <c r="C12" s="133"/>
      <c r="D12" s="133"/>
      <c r="E12" s="133"/>
      <c r="F12" s="133"/>
      <c r="G12" s="133"/>
      <c r="H12" s="133"/>
      <c r="I12" s="133"/>
    </row>
    <row r="13" spans="1:12" ht="25.35" customHeight="1" x14ac:dyDescent="0.25">
      <c r="A13" s="146"/>
      <c r="B13" s="146"/>
      <c r="C13" s="146"/>
      <c r="D13" s="146"/>
      <c r="E13" s="146"/>
      <c r="F13" s="146"/>
      <c r="G13" s="146"/>
      <c r="H13" s="146"/>
      <c r="I13" s="146"/>
    </row>
    <row r="14" spans="1:12" ht="15" customHeight="1" x14ac:dyDescent="0.25">
      <c r="A14" s="134"/>
      <c r="B14" s="134"/>
      <c r="C14" s="134"/>
      <c r="D14" s="134"/>
      <c r="E14" s="134"/>
      <c r="F14" s="134"/>
      <c r="G14" s="134"/>
      <c r="H14" s="134"/>
      <c r="I14" s="134"/>
    </row>
    <row r="15" spans="1:12" ht="280.5" customHeight="1" x14ac:dyDescent="0.25">
      <c r="A15" s="143"/>
      <c r="B15" s="143"/>
      <c r="C15" s="143"/>
      <c r="D15" s="143"/>
      <c r="E15" s="143"/>
      <c r="F15" s="135"/>
      <c r="G15" s="135"/>
      <c r="H15" s="135"/>
      <c r="I15" s="135"/>
    </row>
    <row r="16" spans="1:12" ht="15.6" customHeight="1" x14ac:dyDescent="0.25">
      <c r="A16" s="133"/>
      <c r="B16" s="133"/>
      <c r="C16" s="133"/>
      <c r="D16" s="133"/>
      <c r="E16" s="133"/>
      <c r="F16" s="133"/>
      <c r="G16" s="133"/>
      <c r="H16" s="133"/>
      <c r="I16" s="133"/>
      <c r="J16" s="136"/>
    </row>
    <row r="17" ht="20.100000000000001" customHeight="1" x14ac:dyDescent="0.25"/>
  </sheetData>
  <mergeCells count="6">
    <mergeCell ref="A15:E15"/>
    <mergeCell ref="A3:I3"/>
    <mergeCell ref="A7:I7"/>
    <mergeCell ref="A9:I9"/>
    <mergeCell ref="A11:I11"/>
    <mergeCell ref="A13:I13"/>
  </mergeCells>
  <phoneticPr fontId="7"/>
  <printOptions horizontalCentered="1" verticalCentered="1"/>
  <pageMargins left="3.937007874015748E-2" right="3.937007874015748E-2" top="0.15748031496062992" bottom="0.59055118110236227" header="0.31496062992125984" footer="0.31496062992125984"/>
  <pageSetup paperSize="8" scale="9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523B8-71B3-4DA8-8BD2-0BBCB51F2F18}">
  <sheetPr>
    <pageSetUpPr autoPageBreaks="0" fitToPage="1"/>
  </sheetPr>
  <dimension ref="A1:L17"/>
  <sheetViews>
    <sheetView showGridLines="0" view="pageBreakPreview" zoomScaleNormal="50" zoomScaleSheetLayoutView="100" zoomScalePageLayoutView="50" workbookViewId="0"/>
  </sheetViews>
  <sheetFormatPr defaultColWidth="8.77734375" defaultRowHeight="18.75" x14ac:dyDescent="0.25"/>
  <cols>
    <col min="1" max="1" width="5.6640625" style="71" customWidth="1"/>
    <col min="2" max="3" width="10.77734375" style="71" customWidth="1"/>
    <col min="4" max="4" width="7.44140625" style="71" customWidth="1"/>
    <col min="5" max="5" width="4.33203125" style="71" customWidth="1"/>
    <col min="6" max="6" width="15.6640625" style="71" customWidth="1"/>
    <col min="7" max="8" width="19.21875" style="71" customWidth="1"/>
    <col min="9" max="9" width="26.44140625" style="71" customWidth="1"/>
    <col min="10" max="10" width="5.6640625" style="71" customWidth="1"/>
    <col min="11" max="11" width="4" style="71" customWidth="1"/>
    <col min="12" max="12" width="2.33203125" style="71" customWidth="1"/>
    <col min="13" max="13" width="4" style="71" customWidth="1"/>
    <col min="14" max="14" width="2.5546875" style="71" customWidth="1"/>
    <col min="15" max="16384" width="8.77734375" style="71"/>
  </cols>
  <sheetData>
    <row r="1" spans="1:12" ht="25.35" customHeight="1" x14ac:dyDescent="0.25">
      <c r="A1" s="126" t="s">
        <v>723</v>
      </c>
      <c r="B1" s="77"/>
      <c r="C1" s="77"/>
      <c r="D1" s="77"/>
      <c r="E1" s="77"/>
      <c r="F1" s="77"/>
      <c r="G1" s="77"/>
      <c r="H1" s="77"/>
      <c r="I1" s="77"/>
    </row>
    <row r="2" spans="1:12" ht="15" customHeight="1" x14ac:dyDescent="0.25">
      <c r="A2" s="77"/>
      <c r="B2" s="77"/>
      <c r="C2" s="77"/>
      <c r="D2" s="77"/>
      <c r="E2" s="77"/>
      <c r="F2" s="77"/>
      <c r="G2" s="77"/>
      <c r="H2" s="77"/>
      <c r="I2" s="77"/>
    </row>
    <row r="3" spans="1:12" s="97" customFormat="1" ht="181.5" customHeight="1" x14ac:dyDescent="0.25">
      <c r="A3" s="148" t="s">
        <v>727</v>
      </c>
      <c r="B3" s="148"/>
      <c r="C3" s="148"/>
      <c r="D3" s="148"/>
      <c r="E3" s="148"/>
      <c r="F3" s="148"/>
      <c r="G3" s="148"/>
      <c r="H3" s="148"/>
      <c r="I3" s="148"/>
    </row>
    <row r="4" spans="1:12" ht="15" customHeight="1" x14ac:dyDescent="0.25">
      <c r="A4" s="96"/>
      <c r="B4" s="96"/>
      <c r="C4" s="96"/>
      <c r="D4" s="96"/>
      <c r="E4" s="96"/>
      <c r="F4" s="96"/>
      <c r="G4" s="96"/>
      <c r="H4" s="96"/>
      <c r="I4" s="96"/>
    </row>
    <row r="5" spans="1:12" ht="25.35" customHeight="1" x14ac:dyDescent="0.25">
      <c r="A5" s="78" t="s">
        <v>247</v>
      </c>
      <c r="B5" s="77"/>
      <c r="C5" s="77"/>
      <c r="D5" s="77"/>
      <c r="E5" s="77"/>
      <c r="F5" s="77"/>
      <c r="G5" s="77"/>
      <c r="H5" s="77"/>
      <c r="I5" s="77"/>
    </row>
    <row r="6" spans="1:12" ht="15" customHeight="1" x14ac:dyDescent="0.25">
      <c r="A6" s="77"/>
      <c r="B6" s="77"/>
      <c r="C6" s="77"/>
      <c r="D6" s="77"/>
      <c r="E6" s="77"/>
      <c r="F6" s="77"/>
      <c r="G6" s="77"/>
      <c r="H6" s="77"/>
      <c r="I6" s="77"/>
    </row>
    <row r="7" spans="1:12" ht="271.5" customHeight="1" x14ac:dyDescent="0.25">
      <c r="A7" s="149" t="s">
        <v>809</v>
      </c>
      <c r="B7" s="149"/>
      <c r="C7" s="149"/>
      <c r="D7" s="149"/>
      <c r="E7" s="149"/>
      <c r="F7" s="149"/>
      <c r="G7" s="149"/>
      <c r="H7" s="149"/>
      <c r="I7" s="149"/>
      <c r="K7" s="97"/>
    </row>
    <row r="8" spans="1:12" ht="15" customHeight="1" x14ac:dyDescent="0.25">
      <c r="A8" s="76"/>
      <c r="B8" s="76"/>
      <c r="C8" s="76"/>
      <c r="D8" s="76"/>
      <c r="E8" s="76"/>
      <c r="F8" s="76"/>
      <c r="G8" s="76"/>
      <c r="H8" s="76"/>
      <c r="I8" s="76"/>
    </row>
    <row r="9" spans="1:12" ht="25.35" customHeight="1" x14ac:dyDescent="0.25">
      <c r="A9" s="150" t="s">
        <v>246</v>
      </c>
      <c r="B9" s="150"/>
      <c r="C9" s="150"/>
      <c r="D9" s="150"/>
      <c r="E9" s="150"/>
      <c r="F9" s="150"/>
      <c r="G9" s="150"/>
      <c r="H9" s="150"/>
      <c r="I9" s="150"/>
    </row>
    <row r="10" spans="1:12" ht="15" customHeight="1" x14ac:dyDescent="0.25">
      <c r="A10" s="78"/>
      <c r="B10" s="77"/>
      <c r="C10" s="77"/>
      <c r="D10" s="77"/>
      <c r="E10" s="77"/>
      <c r="F10" s="77"/>
      <c r="G10" s="77"/>
      <c r="H10" s="77"/>
      <c r="I10" s="77"/>
    </row>
    <row r="11" spans="1:12" ht="190.5" customHeight="1" x14ac:dyDescent="0.25">
      <c r="A11" s="148" t="s">
        <v>766</v>
      </c>
      <c r="B11" s="148"/>
      <c r="C11" s="148"/>
      <c r="D11" s="148"/>
      <c r="E11" s="148"/>
      <c r="F11" s="148"/>
      <c r="G11" s="148"/>
      <c r="H11" s="148"/>
      <c r="I11" s="148"/>
      <c r="K11" s="97"/>
      <c r="L11" s="97"/>
    </row>
    <row r="12" spans="1:12" ht="15" customHeight="1" x14ac:dyDescent="0.25">
      <c r="A12" s="76"/>
      <c r="B12" s="76"/>
      <c r="C12" s="76"/>
      <c r="D12" s="76"/>
      <c r="E12" s="76"/>
      <c r="F12" s="76"/>
      <c r="G12" s="76"/>
      <c r="H12" s="76"/>
      <c r="I12" s="76"/>
    </row>
    <row r="13" spans="1:12" ht="25.35" customHeight="1" x14ac:dyDescent="0.25">
      <c r="A13" s="150" t="s">
        <v>259</v>
      </c>
      <c r="B13" s="150"/>
      <c r="C13" s="150"/>
      <c r="D13" s="150"/>
      <c r="E13" s="150"/>
      <c r="F13" s="150"/>
      <c r="G13" s="150"/>
      <c r="H13" s="150"/>
      <c r="I13" s="150"/>
    </row>
    <row r="14" spans="1:12" ht="15" customHeight="1" x14ac:dyDescent="0.25">
      <c r="A14" s="83"/>
      <c r="B14" s="83"/>
      <c r="C14" s="83"/>
      <c r="D14" s="83"/>
      <c r="E14" s="83"/>
      <c r="F14" s="83"/>
      <c r="G14" s="83"/>
      <c r="H14" s="83"/>
      <c r="I14" s="83"/>
    </row>
    <row r="15" spans="1:12" ht="280.5" customHeight="1" x14ac:dyDescent="0.25">
      <c r="A15" s="147" t="s">
        <v>829</v>
      </c>
      <c r="B15" s="147"/>
      <c r="C15" s="147"/>
      <c r="D15" s="147"/>
      <c r="E15" s="147"/>
      <c r="F15" s="79"/>
      <c r="G15" s="79"/>
      <c r="H15" s="79"/>
      <c r="I15" s="79"/>
    </row>
    <row r="16" spans="1:12" ht="15.6" customHeight="1" x14ac:dyDescent="0.25">
      <c r="A16" s="76"/>
      <c r="B16" s="76"/>
      <c r="C16" s="76"/>
      <c r="D16" s="76"/>
      <c r="E16" s="76"/>
      <c r="F16" s="76"/>
      <c r="G16" s="76"/>
      <c r="H16" s="76"/>
      <c r="I16" s="76"/>
      <c r="J16" s="70"/>
    </row>
    <row r="17" ht="20.100000000000001" customHeight="1" x14ac:dyDescent="0.25"/>
  </sheetData>
  <mergeCells count="6">
    <mergeCell ref="A15:E15"/>
    <mergeCell ref="A3:I3"/>
    <mergeCell ref="A7:I7"/>
    <mergeCell ref="A9:I9"/>
    <mergeCell ref="A11:I11"/>
    <mergeCell ref="A13:I13"/>
  </mergeCells>
  <phoneticPr fontId="7"/>
  <printOptions horizontalCentered="1" verticalCentered="1"/>
  <pageMargins left="3.937007874015748E-2" right="3.937007874015748E-2" top="0.15748031496062992" bottom="0.59055118110236227" header="0.31496062992125984" footer="0.31496062992125984"/>
  <pageSetup paperSize="8" scale="99" orientation="portrait" r:id="rId1"/>
  <headerFooter alignWithMargins="0">
    <oddFooter>&amp;C&amp;G</oddFooter>
  </headerFooter>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79209-179F-4865-89E5-EED39470F062}">
  <sheetPr>
    <tabColor rgb="FFFF0000"/>
  </sheetPr>
  <dimension ref="A1:X143"/>
  <sheetViews>
    <sheetView showGridLines="0" tabSelected="1" view="pageBreakPreview" zoomScale="50" zoomScaleNormal="60" zoomScaleSheetLayoutView="50" zoomScalePageLayoutView="30" workbookViewId="0">
      <selection sqref="A1:D1"/>
    </sheetView>
  </sheetViews>
  <sheetFormatPr defaultColWidth="8.21875" defaultRowHeight="18.75" x14ac:dyDescent="0.25"/>
  <cols>
    <col min="1" max="1" width="3.77734375" style="3" customWidth="1"/>
    <col min="2" max="2" width="11.6640625" style="3" customWidth="1"/>
    <col min="3" max="3" width="33.33203125" style="3" customWidth="1"/>
    <col min="4" max="4" width="47.5546875" style="3" customWidth="1"/>
    <col min="5" max="5" width="5.6640625" style="3" customWidth="1"/>
    <col min="6" max="6" width="23.21875" style="3" customWidth="1"/>
    <col min="7" max="7" width="37.77734375" style="3" customWidth="1"/>
    <col min="8" max="9" width="8.21875" style="3"/>
    <col min="10" max="10" width="47.5546875" style="3" customWidth="1"/>
    <col min="11" max="11" width="5.6640625" style="3" customWidth="1"/>
    <col min="12" max="12" width="27.77734375" style="3" customWidth="1"/>
    <col min="13" max="13" width="37.77734375" style="3" customWidth="1"/>
    <col min="14" max="16384" width="8.21875" style="3"/>
  </cols>
  <sheetData>
    <row r="1" spans="1:19" ht="28.5" customHeight="1" x14ac:dyDescent="0.25">
      <c r="A1" s="151" t="s">
        <v>772</v>
      </c>
      <c r="B1" s="151"/>
      <c r="C1" s="151"/>
      <c r="D1" s="151"/>
      <c r="E1" s="161"/>
      <c r="F1" s="161"/>
      <c r="G1" s="161"/>
      <c r="H1" s="161"/>
      <c r="I1" s="162"/>
      <c r="J1" s="163"/>
      <c r="K1" s="164"/>
      <c r="L1" s="164"/>
      <c r="M1" s="164"/>
      <c r="N1" s="164"/>
      <c r="O1" s="164"/>
      <c r="P1" s="164"/>
      <c r="Q1" s="164"/>
      <c r="R1" s="164"/>
    </row>
    <row r="2" spans="1:19" ht="15" customHeight="1" x14ac:dyDescent="0.25">
      <c r="A2" s="180" t="s">
        <v>0</v>
      </c>
      <c r="B2" s="180" t="s">
        <v>726</v>
      </c>
      <c r="C2" s="180" t="s">
        <v>2</v>
      </c>
      <c r="D2" s="181" t="s">
        <v>3</v>
      </c>
      <c r="E2" s="192" t="s">
        <v>783</v>
      </c>
      <c r="F2" s="192"/>
      <c r="G2" s="192"/>
      <c r="H2" s="160" t="s">
        <v>784</v>
      </c>
      <c r="I2" s="160"/>
      <c r="J2" s="160"/>
      <c r="K2" s="160"/>
      <c r="L2" s="160"/>
      <c r="M2" s="160"/>
      <c r="N2" s="160"/>
      <c r="O2" s="160"/>
      <c r="P2" s="160"/>
      <c r="Q2" s="160"/>
      <c r="R2" s="160"/>
    </row>
    <row r="3" spans="1:19" ht="15" customHeight="1" x14ac:dyDescent="0.25">
      <c r="A3" s="180"/>
      <c r="B3" s="180"/>
      <c r="C3" s="180"/>
      <c r="D3" s="180"/>
      <c r="E3" s="183" t="s">
        <v>677</v>
      </c>
      <c r="F3" s="184"/>
      <c r="G3" s="189" t="s">
        <v>4</v>
      </c>
      <c r="H3" s="193" t="s">
        <v>826</v>
      </c>
      <c r="I3" s="193"/>
      <c r="J3" s="193"/>
      <c r="K3" s="193"/>
      <c r="L3" s="193"/>
      <c r="M3" s="193"/>
      <c r="N3" s="193"/>
      <c r="O3" s="193"/>
      <c r="P3" s="193"/>
      <c r="Q3" s="193"/>
      <c r="R3" s="193"/>
    </row>
    <row r="4" spans="1:19" ht="15" customHeight="1" x14ac:dyDescent="0.25">
      <c r="A4" s="180"/>
      <c r="B4" s="180"/>
      <c r="C4" s="180"/>
      <c r="D4" s="180"/>
      <c r="E4" s="185"/>
      <c r="F4" s="186"/>
      <c r="G4" s="190"/>
      <c r="H4" s="152" t="s">
        <v>811</v>
      </c>
      <c r="I4" s="153"/>
      <c r="J4" s="160" t="s">
        <v>6</v>
      </c>
      <c r="K4" s="182" t="s">
        <v>270</v>
      </c>
      <c r="L4" s="182"/>
      <c r="M4" s="160" t="s">
        <v>7</v>
      </c>
      <c r="N4" s="160" t="s">
        <v>9</v>
      </c>
      <c r="O4" s="160"/>
      <c r="P4" s="160" t="s">
        <v>10</v>
      </c>
      <c r="Q4" s="160"/>
      <c r="R4" s="160" t="s">
        <v>5</v>
      </c>
    </row>
    <row r="5" spans="1:19" ht="31.5" x14ac:dyDescent="0.25">
      <c r="A5" s="180"/>
      <c r="B5" s="180"/>
      <c r="C5" s="180"/>
      <c r="D5" s="180"/>
      <c r="E5" s="187"/>
      <c r="F5" s="188"/>
      <c r="G5" s="191"/>
      <c r="H5" s="125" t="s">
        <v>11</v>
      </c>
      <c r="I5" s="125" t="s">
        <v>810</v>
      </c>
      <c r="J5" s="160"/>
      <c r="K5" s="182"/>
      <c r="L5" s="182"/>
      <c r="M5" s="160"/>
      <c r="N5" s="121" t="s">
        <v>13</v>
      </c>
      <c r="O5" s="121" t="s">
        <v>14</v>
      </c>
      <c r="P5" s="121" t="s">
        <v>15</v>
      </c>
      <c r="Q5" s="121" t="s">
        <v>16</v>
      </c>
      <c r="R5" s="160"/>
    </row>
    <row r="6" spans="1:19" ht="84.6" customHeight="1" x14ac:dyDescent="0.25">
      <c r="A6" s="4">
        <v>1</v>
      </c>
      <c r="B6" s="169" t="s">
        <v>17</v>
      </c>
      <c r="C6" s="169" t="s">
        <v>496</v>
      </c>
      <c r="D6" s="60" t="s">
        <v>18</v>
      </c>
      <c r="E6" s="194"/>
      <c r="F6" s="169" t="s">
        <v>692</v>
      </c>
      <c r="G6" s="156"/>
      <c r="H6" s="80" t="s">
        <v>19</v>
      </c>
      <c r="I6" s="80" t="s">
        <v>19</v>
      </c>
      <c r="J6" s="60" t="s">
        <v>19</v>
      </c>
      <c r="K6" s="156"/>
      <c r="L6" s="177" t="s">
        <v>359</v>
      </c>
      <c r="M6" s="156"/>
      <c r="N6" s="60" t="s">
        <v>21</v>
      </c>
      <c r="O6" s="60" t="s">
        <v>21</v>
      </c>
      <c r="P6" s="60"/>
      <c r="Q6" s="60"/>
      <c r="R6" s="62"/>
    </row>
    <row r="7" spans="1:19" ht="52.35" customHeight="1" x14ac:dyDescent="0.25">
      <c r="A7" s="4">
        <v>2</v>
      </c>
      <c r="B7" s="169"/>
      <c r="C7" s="169"/>
      <c r="D7" s="60" t="s">
        <v>22</v>
      </c>
      <c r="E7" s="194"/>
      <c r="F7" s="169"/>
      <c r="G7" s="173"/>
      <c r="H7" s="66" t="s">
        <v>24</v>
      </c>
      <c r="I7" s="80" t="s">
        <v>19</v>
      </c>
      <c r="J7" s="60" t="s">
        <v>23</v>
      </c>
      <c r="K7" s="173"/>
      <c r="L7" s="177"/>
      <c r="M7" s="173"/>
      <c r="N7" s="60" t="s">
        <v>21</v>
      </c>
      <c r="O7" s="60" t="s">
        <v>25</v>
      </c>
      <c r="P7" s="60"/>
      <c r="Q7" s="60"/>
      <c r="R7" s="62"/>
    </row>
    <row r="8" spans="1:19" ht="84.6" customHeight="1" x14ac:dyDescent="0.25">
      <c r="A8" s="4">
        <v>3</v>
      </c>
      <c r="B8" s="169"/>
      <c r="C8" s="169"/>
      <c r="D8" s="60" t="s">
        <v>26</v>
      </c>
      <c r="E8" s="194"/>
      <c r="F8" s="169"/>
      <c r="G8" s="173"/>
      <c r="H8" s="66" t="s">
        <v>20</v>
      </c>
      <c r="I8" s="80" t="s">
        <v>19</v>
      </c>
      <c r="J8" s="60" t="s">
        <v>27</v>
      </c>
      <c r="K8" s="173"/>
      <c r="L8" s="177"/>
      <c r="M8" s="173"/>
      <c r="N8" s="60" t="s">
        <v>25</v>
      </c>
      <c r="O8" s="60" t="s">
        <v>21</v>
      </c>
      <c r="P8" s="60"/>
      <c r="Q8" s="60"/>
      <c r="R8" s="60"/>
      <c r="S8" s="6"/>
    </row>
    <row r="9" spans="1:19" ht="159" customHeight="1" x14ac:dyDescent="0.25">
      <c r="A9" s="4">
        <v>4</v>
      </c>
      <c r="B9" s="169"/>
      <c r="C9" s="169"/>
      <c r="D9" s="60" t="s">
        <v>28</v>
      </c>
      <c r="E9" s="194"/>
      <c r="F9" s="169"/>
      <c r="G9" s="157"/>
      <c r="H9" s="66" t="s">
        <v>20</v>
      </c>
      <c r="I9" s="80" t="s">
        <v>19</v>
      </c>
      <c r="J9" s="60" t="s">
        <v>29</v>
      </c>
      <c r="K9" s="157"/>
      <c r="L9" s="177"/>
      <c r="M9" s="157"/>
      <c r="N9" s="60" t="s">
        <v>21</v>
      </c>
      <c r="O9" s="60" t="s">
        <v>25</v>
      </c>
      <c r="P9" s="60"/>
      <c r="Q9" s="60"/>
      <c r="R9" s="60"/>
      <c r="S9" s="6"/>
    </row>
    <row r="10" spans="1:19" ht="78" customHeight="1" x14ac:dyDescent="0.25">
      <c r="A10" s="4">
        <v>5</v>
      </c>
      <c r="B10" s="169"/>
      <c r="C10" s="169" t="s">
        <v>621</v>
      </c>
      <c r="D10" s="60" t="s">
        <v>30</v>
      </c>
      <c r="E10" s="169"/>
      <c r="F10" s="169" t="s">
        <v>691</v>
      </c>
      <c r="G10" s="156"/>
      <c r="H10" s="66" t="s">
        <v>20</v>
      </c>
      <c r="I10" s="80" t="s">
        <v>19</v>
      </c>
      <c r="J10" s="60" t="s">
        <v>19</v>
      </c>
      <c r="K10" s="156"/>
      <c r="L10" s="177" t="s">
        <v>648</v>
      </c>
      <c r="M10" s="156"/>
      <c r="N10" s="60" t="s">
        <v>21</v>
      </c>
      <c r="O10" s="60" t="s">
        <v>19</v>
      </c>
      <c r="P10" s="60"/>
      <c r="Q10" s="60"/>
      <c r="R10" s="60"/>
      <c r="S10" s="6"/>
    </row>
    <row r="11" spans="1:19" ht="50.1" customHeight="1" x14ac:dyDescent="0.25">
      <c r="A11" s="4">
        <v>6</v>
      </c>
      <c r="B11" s="169"/>
      <c r="C11" s="169"/>
      <c r="D11" s="60" t="s">
        <v>31</v>
      </c>
      <c r="E11" s="169"/>
      <c r="F11" s="169"/>
      <c r="G11" s="173"/>
      <c r="H11" s="66" t="s">
        <v>20</v>
      </c>
      <c r="I11" s="80" t="s">
        <v>19</v>
      </c>
      <c r="J11" s="60" t="s">
        <v>32</v>
      </c>
      <c r="K11" s="173"/>
      <c r="L11" s="177"/>
      <c r="M11" s="173"/>
      <c r="N11" s="60" t="s">
        <v>21</v>
      </c>
      <c r="O11" s="60" t="s">
        <v>25</v>
      </c>
      <c r="P11" s="60"/>
      <c r="Q11" s="60"/>
      <c r="R11" s="60"/>
      <c r="S11" s="6"/>
    </row>
    <row r="12" spans="1:19" ht="80.25" customHeight="1" x14ac:dyDescent="0.25">
      <c r="A12" s="4">
        <v>7</v>
      </c>
      <c r="B12" s="169"/>
      <c r="C12" s="169"/>
      <c r="D12" s="60" t="s">
        <v>33</v>
      </c>
      <c r="E12" s="169"/>
      <c r="F12" s="169"/>
      <c r="G12" s="157"/>
      <c r="H12" s="66" t="s">
        <v>20</v>
      </c>
      <c r="I12" s="80" t="s">
        <v>19</v>
      </c>
      <c r="J12" s="60" t="s">
        <v>34</v>
      </c>
      <c r="K12" s="157"/>
      <c r="L12" s="177"/>
      <c r="M12" s="157"/>
      <c r="N12" s="60" t="s">
        <v>25</v>
      </c>
      <c r="O12" s="60" t="s">
        <v>21</v>
      </c>
      <c r="P12" s="60"/>
      <c r="Q12" s="60"/>
      <c r="R12" s="60"/>
      <c r="S12" s="6"/>
    </row>
    <row r="13" spans="1:19" ht="75" customHeight="1" x14ac:dyDescent="0.25">
      <c r="A13" s="170">
        <v>8</v>
      </c>
      <c r="B13" s="169"/>
      <c r="C13" s="156" t="s">
        <v>622</v>
      </c>
      <c r="D13" s="169" t="s">
        <v>668</v>
      </c>
      <c r="E13" s="194"/>
      <c r="F13" s="169" t="s">
        <v>260</v>
      </c>
      <c r="G13" s="156"/>
      <c r="H13" s="195" t="s">
        <v>20</v>
      </c>
      <c r="I13" s="177" t="s">
        <v>19</v>
      </c>
      <c r="J13" s="169" t="s">
        <v>669</v>
      </c>
      <c r="K13" s="156"/>
      <c r="L13" s="177" t="s">
        <v>650</v>
      </c>
      <c r="M13" s="156"/>
      <c r="N13" s="169" t="s">
        <v>25</v>
      </c>
      <c r="O13" s="169" t="s">
        <v>21</v>
      </c>
      <c r="P13" s="169"/>
      <c r="Q13" s="169"/>
      <c r="R13" s="169"/>
      <c r="S13" s="6"/>
    </row>
    <row r="14" spans="1:19" ht="75" customHeight="1" x14ac:dyDescent="0.25">
      <c r="A14" s="171"/>
      <c r="B14" s="169"/>
      <c r="C14" s="173"/>
      <c r="D14" s="169"/>
      <c r="E14" s="194"/>
      <c r="F14" s="169"/>
      <c r="G14" s="173"/>
      <c r="H14" s="195"/>
      <c r="I14" s="177"/>
      <c r="J14" s="169"/>
      <c r="K14" s="173"/>
      <c r="L14" s="177"/>
      <c r="M14" s="173"/>
      <c r="N14" s="169"/>
      <c r="O14" s="169"/>
      <c r="P14" s="169"/>
      <c r="Q14" s="169"/>
      <c r="R14" s="169"/>
      <c r="S14" s="6"/>
    </row>
    <row r="15" spans="1:19" ht="75" customHeight="1" x14ac:dyDescent="0.25">
      <c r="A15" s="172"/>
      <c r="B15" s="169"/>
      <c r="C15" s="157"/>
      <c r="D15" s="169"/>
      <c r="E15" s="194"/>
      <c r="F15" s="169"/>
      <c r="G15" s="157"/>
      <c r="H15" s="195"/>
      <c r="I15" s="177"/>
      <c r="J15" s="169"/>
      <c r="K15" s="157"/>
      <c r="L15" s="177"/>
      <c r="M15" s="157"/>
      <c r="N15" s="169"/>
      <c r="O15" s="169"/>
      <c r="P15" s="169"/>
      <c r="Q15" s="169"/>
      <c r="R15" s="169"/>
      <c r="S15" s="6"/>
    </row>
    <row r="16" spans="1:19" ht="38.25" customHeight="1" x14ac:dyDescent="0.25">
      <c r="A16" s="4">
        <v>9</v>
      </c>
      <c r="B16" s="169"/>
      <c r="C16" s="169" t="s">
        <v>35</v>
      </c>
      <c r="D16" s="60" t="s">
        <v>36</v>
      </c>
      <c r="E16" s="63"/>
      <c r="F16" s="60" t="s">
        <v>260</v>
      </c>
      <c r="G16" s="60"/>
      <c r="H16" s="66" t="s">
        <v>20</v>
      </c>
      <c r="I16" s="80" t="s">
        <v>19</v>
      </c>
      <c r="J16" s="60" t="s">
        <v>37</v>
      </c>
      <c r="K16" s="156"/>
      <c r="L16" s="177" t="s">
        <v>571</v>
      </c>
      <c r="M16" s="156"/>
      <c r="N16" s="60" t="s">
        <v>21</v>
      </c>
      <c r="O16" s="60" t="s">
        <v>25</v>
      </c>
      <c r="P16" s="60"/>
      <c r="Q16" s="60"/>
      <c r="R16" s="60"/>
      <c r="S16" s="6"/>
    </row>
    <row r="17" spans="1:19" ht="59.1" customHeight="1" x14ac:dyDescent="0.25">
      <c r="A17" s="4">
        <v>10</v>
      </c>
      <c r="B17" s="169"/>
      <c r="C17" s="169"/>
      <c r="D17" s="60" t="s">
        <v>38</v>
      </c>
      <c r="E17" s="63"/>
      <c r="F17" s="60" t="s">
        <v>260</v>
      </c>
      <c r="G17" s="60"/>
      <c r="H17" s="66" t="s">
        <v>20</v>
      </c>
      <c r="I17" s="80" t="s">
        <v>19</v>
      </c>
      <c r="J17" s="60" t="s">
        <v>37</v>
      </c>
      <c r="K17" s="157"/>
      <c r="L17" s="177"/>
      <c r="M17" s="157"/>
      <c r="N17" s="60" t="s">
        <v>25</v>
      </c>
      <c r="O17" s="60" t="s">
        <v>21</v>
      </c>
      <c r="P17" s="60"/>
      <c r="Q17" s="60"/>
      <c r="R17" s="60"/>
      <c r="S17" s="6"/>
    </row>
    <row r="18" spans="1:19" ht="71.849999999999994" customHeight="1" x14ac:dyDescent="0.25">
      <c r="A18" s="4">
        <v>11</v>
      </c>
      <c r="B18" s="169" t="s">
        <v>39</v>
      </c>
      <c r="C18" s="169" t="s">
        <v>497</v>
      </c>
      <c r="D18" s="60" t="s">
        <v>40</v>
      </c>
      <c r="E18" s="179"/>
      <c r="F18" s="169" t="s">
        <v>693</v>
      </c>
      <c r="G18" s="156"/>
      <c r="H18" s="66" t="s">
        <v>41</v>
      </c>
      <c r="I18" s="80" t="s">
        <v>19</v>
      </c>
      <c r="J18" s="60"/>
      <c r="K18" s="156"/>
      <c r="L18" s="177" t="s">
        <v>572</v>
      </c>
      <c r="M18" s="156"/>
      <c r="N18" s="60" t="s">
        <v>21</v>
      </c>
      <c r="O18" s="60" t="s">
        <v>21</v>
      </c>
      <c r="P18" s="60"/>
      <c r="Q18" s="60"/>
      <c r="R18" s="60"/>
      <c r="S18" s="6"/>
    </row>
    <row r="19" spans="1:19" ht="31.5" x14ac:dyDescent="0.25">
      <c r="A19" s="4">
        <v>12</v>
      </c>
      <c r="B19" s="169"/>
      <c r="C19" s="169"/>
      <c r="D19" s="60" t="s">
        <v>42</v>
      </c>
      <c r="E19" s="179"/>
      <c r="F19" s="169"/>
      <c r="G19" s="173"/>
      <c r="H19" s="66" t="s">
        <v>41</v>
      </c>
      <c r="I19" s="80" t="s">
        <v>19</v>
      </c>
      <c r="J19" s="60" t="s">
        <v>43</v>
      </c>
      <c r="K19" s="173"/>
      <c r="L19" s="177"/>
      <c r="M19" s="173"/>
      <c r="N19" s="60" t="s">
        <v>21</v>
      </c>
      <c r="O19" s="60" t="s">
        <v>25</v>
      </c>
      <c r="P19" s="60"/>
      <c r="Q19" s="60"/>
      <c r="R19" s="60"/>
      <c r="S19" s="6"/>
    </row>
    <row r="20" spans="1:19" ht="57" customHeight="1" x14ac:dyDescent="0.25">
      <c r="A20" s="4">
        <v>13</v>
      </c>
      <c r="B20" s="169"/>
      <c r="C20" s="169"/>
      <c r="D20" s="60" t="s">
        <v>44</v>
      </c>
      <c r="E20" s="179"/>
      <c r="F20" s="169"/>
      <c r="G20" s="157"/>
      <c r="H20" s="66" t="s">
        <v>41</v>
      </c>
      <c r="I20" s="80" t="s">
        <v>19</v>
      </c>
      <c r="J20" s="60" t="s">
        <v>45</v>
      </c>
      <c r="K20" s="157"/>
      <c r="L20" s="177"/>
      <c r="M20" s="157"/>
      <c r="N20" s="60" t="s">
        <v>25</v>
      </c>
      <c r="O20" s="60" t="s">
        <v>21</v>
      </c>
      <c r="P20" s="60"/>
      <c r="Q20" s="60"/>
      <c r="R20" s="60"/>
      <c r="S20" s="6"/>
    </row>
    <row r="21" spans="1:19" ht="108" customHeight="1" x14ac:dyDescent="0.25">
      <c r="A21" s="4">
        <v>14</v>
      </c>
      <c r="B21" s="169"/>
      <c r="C21" s="169" t="s">
        <v>46</v>
      </c>
      <c r="D21" s="169" t="s">
        <v>47</v>
      </c>
      <c r="E21" s="179"/>
      <c r="F21" s="169" t="s">
        <v>260</v>
      </c>
      <c r="G21" s="156"/>
      <c r="H21" s="66" t="s">
        <v>41</v>
      </c>
      <c r="I21" s="80" t="s">
        <v>19</v>
      </c>
      <c r="J21" s="60" t="s">
        <v>48</v>
      </c>
      <c r="K21" s="156"/>
      <c r="L21" s="177" t="s">
        <v>573</v>
      </c>
      <c r="M21" s="156"/>
      <c r="N21" s="60" t="s">
        <v>21</v>
      </c>
      <c r="O21" s="60" t="s">
        <v>25</v>
      </c>
      <c r="P21" s="60"/>
      <c r="Q21" s="60"/>
      <c r="R21" s="60"/>
      <c r="S21" s="6"/>
    </row>
    <row r="22" spans="1:19" ht="71.25" customHeight="1" x14ac:dyDescent="0.25">
      <c r="A22" s="4">
        <v>15</v>
      </c>
      <c r="B22" s="169"/>
      <c r="C22" s="169"/>
      <c r="D22" s="169"/>
      <c r="E22" s="179"/>
      <c r="F22" s="169"/>
      <c r="G22" s="173"/>
      <c r="H22" s="66" t="s">
        <v>41</v>
      </c>
      <c r="I22" s="80" t="s">
        <v>19</v>
      </c>
      <c r="J22" s="60" t="s">
        <v>49</v>
      </c>
      <c r="K22" s="173"/>
      <c r="L22" s="177"/>
      <c r="M22" s="173"/>
      <c r="N22" s="60" t="s">
        <v>21</v>
      </c>
      <c r="O22" s="60" t="s">
        <v>25</v>
      </c>
      <c r="P22" s="60"/>
      <c r="Q22" s="60"/>
      <c r="R22" s="60"/>
      <c r="S22" s="6"/>
    </row>
    <row r="23" spans="1:19" ht="31.5" x14ac:dyDescent="0.25">
      <c r="A23" s="4">
        <v>16</v>
      </c>
      <c r="B23" s="169"/>
      <c r="C23" s="169"/>
      <c r="D23" s="169"/>
      <c r="E23" s="179"/>
      <c r="F23" s="169"/>
      <c r="G23" s="173"/>
      <c r="H23" s="66" t="s">
        <v>41</v>
      </c>
      <c r="I23" s="80" t="s">
        <v>19</v>
      </c>
      <c r="J23" s="60" t="s">
        <v>50</v>
      </c>
      <c r="K23" s="173"/>
      <c r="L23" s="177"/>
      <c r="M23" s="173"/>
      <c r="N23" s="60" t="s">
        <v>25</v>
      </c>
      <c r="O23" s="60" t="s">
        <v>21</v>
      </c>
      <c r="P23" s="60"/>
      <c r="Q23" s="60"/>
      <c r="R23" s="60"/>
      <c r="S23" s="6"/>
    </row>
    <row r="24" spans="1:19" ht="63.75" customHeight="1" x14ac:dyDescent="0.25">
      <c r="A24" s="4">
        <v>17</v>
      </c>
      <c r="B24" s="169"/>
      <c r="C24" s="169"/>
      <c r="D24" s="169"/>
      <c r="E24" s="179"/>
      <c r="F24" s="169"/>
      <c r="G24" s="157"/>
      <c r="H24" s="66" t="s">
        <v>52</v>
      </c>
      <c r="I24" s="80" t="s">
        <v>25</v>
      </c>
      <c r="J24" s="60" t="s">
        <v>793</v>
      </c>
      <c r="K24" s="157"/>
      <c r="L24" s="177"/>
      <c r="M24" s="157"/>
      <c r="N24" s="60" t="s">
        <v>21</v>
      </c>
      <c r="O24" s="60" t="s">
        <v>25</v>
      </c>
      <c r="P24" s="60"/>
      <c r="Q24" s="60"/>
      <c r="R24" s="60"/>
      <c r="S24" s="6"/>
    </row>
    <row r="25" spans="1:19" ht="72" customHeight="1" x14ac:dyDescent="0.25">
      <c r="A25" s="4">
        <v>18</v>
      </c>
      <c r="B25" s="169"/>
      <c r="C25" s="169" t="s">
        <v>498</v>
      </c>
      <c r="D25" s="169" t="s">
        <v>53</v>
      </c>
      <c r="E25" s="179"/>
      <c r="F25" s="169" t="s">
        <v>262</v>
      </c>
      <c r="G25" s="156"/>
      <c r="H25" s="66" t="s">
        <v>41</v>
      </c>
      <c r="I25" s="80" t="s">
        <v>19</v>
      </c>
      <c r="J25" s="60" t="s">
        <v>794</v>
      </c>
      <c r="K25" s="156"/>
      <c r="L25" s="169" t="s">
        <v>574</v>
      </c>
      <c r="M25" s="156"/>
      <c r="N25" s="60" t="s">
        <v>21</v>
      </c>
      <c r="O25" s="60" t="s">
        <v>25</v>
      </c>
      <c r="P25" s="60"/>
      <c r="Q25" s="60"/>
      <c r="R25" s="60"/>
      <c r="S25" s="6"/>
    </row>
    <row r="26" spans="1:19" ht="43.5" customHeight="1" x14ac:dyDescent="0.25">
      <c r="A26" s="4">
        <v>19</v>
      </c>
      <c r="B26" s="169"/>
      <c r="C26" s="169"/>
      <c r="D26" s="169"/>
      <c r="E26" s="179"/>
      <c r="F26" s="169"/>
      <c r="G26" s="157"/>
      <c r="H26" s="66" t="s">
        <v>54</v>
      </c>
      <c r="I26" s="80" t="s">
        <v>19</v>
      </c>
      <c r="J26" s="60" t="s">
        <v>795</v>
      </c>
      <c r="K26" s="157"/>
      <c r="L26" s="169"/>
      <c r="M26" s="157"/>
      <c r="N26" s="60" t="s">
        <v>25</v>
      </c>
      <c r="O26" s="60" t="s">
        <v>21</v>
      </c>
      <c r="P26" s="60"/>
      <c r="Q26" s="60"/>
      <c r="R26" s="60"/>
      <c r="S26" s="6"/>
    </row>
    <row r="27" spans="1:19" ht="78" customHeight="1" x14ac:dyDescent="0.25">
      <c r="A27" s="4">
        <v>20</v>
      </c>
      <c r="B27" s="169"/>
      <c r="C27" s="169" t="s">
        <v>55</v>
      </c>
      <c r="D27" s="60" t="s">
        <v>56</v>
      </c>
      <c r="E27" s="63"/>
      <c r="F27" s="66" t="s">
        <v>262</v>
      </c>
      <c r="G27" s="60"/>
      <c r="H27" s="66" t="s">
        <v>41</v>
      </c>
      <c r="I27" s="80" t="s">
        <v>19</v>
      </c>
      <c r="J27" s="60" t="s">
        <v>57</v>
      </c>
      <c r="K27" s="154"/>
      <c r="L27" s="169" t="s">
        <v>575</v>
      </c>
      <c r="M27" s="156"/>
      <c r="N27" s="60" t="s">
        <v>21</v>
      </c>
      <c r="O27" s="60" t="s">
        <v>25</v>
      </c>
      <c r="P27" s="60"/>
      <c r="Q27" s="60"/>
      <c r="R27" s="60"/>
      <c r="S27" s="6"/>
    </row>
    <row r="28" spans="1:19" ht="75" customHeight="1" x14ac:dyDescent="0.25">
      <c r="A28" s="4">
        <v>21</v>
      </c>
      <c r="B28" s="169"/>
      <c r="C28" s="169"/>
      <c r="D28" s="60" t="s">
        <v>58</v>
      </c>
      <c r="E28" s="63"/>
      <c r="F28" s="66" t="s">
        <v>262</v>
      </c>
      <c r="G28" s="60"/>
      <c r="H28" s="66" t="s">
        <v>41</v>
      </c>
      <c r="I28" s="80" t="s">
        <v>19</v>
      </c>
      <c r="J28" s="60" t="s">
        <v>59</v>
      </c>
      <c r="K28" s="155"/>
      <c r="L28" s="169"/>
      <c r="M28" s="157"/>
      <c r="N28" s="60" t="s">
        <v>21</v>
      </c>
      <c r="O28" s="60" t="s">
        <v>25</v>
      </c>
      <c r="P28" s="60"/>
      <c r="Q28" s="60"/>
      <c r="R28" s="60"/>
      <c r="S28" s="6"/>
    </row>
    <row r="29" spans="1:19" ht="40.5" customHeight="1" x14ac:dyDescent="0.25">
      <c r="A29" s="4">
        <v>22</v>
      </c>
      <c r="B29" s="169"/>
      <c r="C29" s="169"/>
      <c r="D29" s="60" t="s">
        <v>60</v>
      </c>
      <c r="E29" s="63"/>
      <c r="F29" s="66" t="s">
        <v>262</v>
      </c>
      <c r="G29" s="60"/>
      <c r="H29" s="66" t="s">
        <v>41</v>
      </c>
      <c r="I29" s="80" t="s">
        <v>19</v>
      </c>
      <c r="J29" s="60" t="s">
        <v>61</v>
      </c>
      <c r="K29" s="60"/>
      <c r="L29" s="60" t="s">
        <v>576</v>
      </c>
      <c r="M29" s="60"/>
      <c r="N29" s="60" t="s">
        <v>21</v>
      </c>
      <c r="O29" s="60" t="s">
        <v>25</v>
      </c>
      <c r="P29" s="60"/>
      <c r="Q29" s="60"/>
      <c r="R29" s="60"/>
      <c r="S29" s="6"/>
    </row>
    <row r="30" spans="1:19" ht="72" customHeight="1" x14ac:dyDescent="0.25">
      <c r="A30" s="4">
        <v>23</v>
      </c>
      <c r="B30" s="169"/>
      <c r="C30" s="169" t="s">
        <v>62</v>
      </c>
      <c r="D30" s="60" t="s">
        <v>63</v>
      </c>
      <c r="E30" s="10"/>
      <c r="F30" s="66" t="s">
        <v>262</v>
      </c>
      <c r="G30" s="60"/>
      <c r="H30" s="66" t="s">
        <v>52</v>
      </c>
      <c r="I30" s="80" t="s">
        <v>25</v>
      </c>
      <c r="J30" s="60" t="s">
        <v>64</v>
      </c>
      <c r="K30" s="154"/>
      <c r="L30" s="169" t="s">
        <v>577</v>
      </c>
      <c r="M30" s="156"/>
      <c r="N30" s="60" t="s">
        <v>21</v>
      </c>
      <c r="O30" s="60" t="s">
        <v>25</v>
      </c>
      <c r="P30" s="60"/>
      <c r="Q30" s="60"/>
      <c r="R30" s="60"/>
      <c r="S30" s="6"/>
    </row>
    <row r="31" spans="1:19" ht="39.75" customHeight="1" x14ac:dyDescent="0.25">
      <c r="A31" s="4">
        <v>24</v>
      </c>
      <c r="B31" s="169"/>
      <c r="C31" s="169"/>
      <c r="D31" s="60" t="s">
        <v>65</v>
      </c>
      <c r="E31" s="10"/>
      <c r="F31" s="66" t="s">
        <v>262</v>
      </c>
      <c r="G31" s="60"/>
      <c r="H31" s="66" t="s">
        <v>52</v>
      </c>
      <c r="I31" s="80" t="s">
        <v>66</v>
      </c>
      <c r="J31" s="60" t="s">
        <v>796</v>
      </c>
      <c r="K31" s="199"/>
      <c r="L31" s="169"/>
      <c r="M31" s="173"/>
      <c r="N31" s="60" t="s">
        <v>25</v>
      </c>
      <c r="O31" s="60" t="s">
        <v>21</v>
      </c>
      <c r="P31" s="60"/>
      <c r="Q31" s="60"/>
      <c r="R31" s="60"/>
      <c r="S31" s="6"/>
    </row>
    <row r="32" spans="1:19" ht="51" customHeight="1" x14ac:dyDescent="0.25">
      <c r="A32" s="4">
        <v>25</v>
      </c>
      <c r="B32" s="169"/>
      <c r="C32" s="169"/>
      <c r="D32" s="169" t="s">
        <v>67</v>
      </c>
      <c r="E32" s="167"/>
      <c r="F32" s="169" t="s">
        <v>262</v>
      </c>
      <c r="G32" s="156"/>
      <c r="H32" s="66" t="s">
        <v>41</v>
      </c>
      <c r="I32" s="80" t="s">
        <v>19</v>
      </c>
      <c r="J32" s="60" t="s">
        <v>68</v>
      </c>
      <c r="K32" s="199"/>
      <c r="L32" s="169"/>
      <c r="M32" s="173"/>
      <c r="N32" s="60" t="s">
        <v>21</v>
      </c>
      <c r="O32" s="60" t="s">
        <v>25</v>
      </c>
      <c r="P32" s="60"/>
      <c r="Q32" s="60"/>
      <c r="R32" s="60"/>
      <c r="S32" s="6"/>
    </row>
    <row r="33" spans="1:19" ht="42" customHeight="1" x14ac:dyDescent="0.25">
      <c r="A33" s="4">
        <v>26</v>
      </c>
      <c r="B33" s="169"/>
      <c r="C33" s="169"/>
      <c r="D33" s="169"/>
      <c r="E33" s="168"/>
      <c r="F33" s="169"/>
      <c r="G33" s="157"/>
      <c r="H33" s="66" t="s">
        <v>52</v>
      </c>
      <c r="I33" s="80" t="s">
        <v>25</v>
      </c>
      <c r="J33" s="60" t="s">
        <v>797</v>
      </c>
      <c r="K33" s="199"/>
      <c r="L33" s="169"/>
      <c r="M33" s="173"/>
      <c r="N33" s="60" t="s">
        <v>25</v>
      </c>
      <c r="O33" s="60" t="s">
        <v>21</v>
      </c>
      <c r="P33" s="60"/>
      <c r="Q33" s="60"/>
      <c r="R33" s="60"/>
      <c r="S33" s="6"/>
    </row>
    <row r="34" spans="1:19" ht="54.75" customHeight="1" x14ac:dyDescent="0.25">
      <c r="A34" s="4">
        <v>27</v>
      </c>
      <c r="B34" s="169"/>
      <c r="C34" s="60" t="s">
        <v>69</v>
      </c>
      <c r="D34" s="60" t="s">
        <v>70</v>
      </c>
      <c r="E34" s="11"/>
      <c r="F34" s="66" t="s">
        <v>262</v>
      </c>
      <c r="G34" s="60"/>
      <c r="H34" s="66" t="s">
        <v>41</v>
      </c>
      <c r="I34" s="80" t="s">
        <v>19</v>
      </c>
      <c r="J34" s="60" t="s">
        <v>71</v>
      </c>
      <c r="K34" s="155"/>
      <c r="L34" s="169"/>
      <c r="M34" s="157"/>
      <c r="N34" s="60" t="s">
        <v>21</v>
      </c>
      <c r="O34" s="60" t="s">
        <v>25</v>
      </c>
      <c r="P34" s="60"/>
      <c r="Q34" s="60"/>
      <c r="R34" s="60"/>
      <c r="S34" s="6"/>
    </row>
    <row r="35" spans="1:19" ht="96" customHeight="1" x14ac:dyDescent="0.25">
      <c r="A35" s="4">
        <v>28</v>
      </c>
      <c r="B35" s="169" t="s">
        <v>499</v>
      </c>
      <c r="C35" s="169" t="s">
        <v>72</v>
      </c>
      <c r="D35" s="60" t="s">
        <v>73</v>
      </c>
      <c r="E35" s="11"/>
      <c r="F35" s="66" t="s">
        <v>262</v>
      </c>
      <c r="G35" s="60"/>
      <c r="H35" s="66" t="s">
        <v>75</v>
      </c>
      <c r="I35" s="80" t="s">
        <v>25</v>
      </c>
      <c r="J35" s="60" t="s">
        <v>74</v>
      </c>
      <c r="K35" s="156"/>
      <c r="L35" s="169" t="s">
        <v>734</v>
      </c>
      <c r="M35" s="156"/>
      <c r="N35" s="60" t="s">
        <v>21</v>
      </c>
      <c r="O35" s="60" t="s">
        <v>25</v>
      </c>
      <c r="P35" s="60"/>
      <c r="Q35" s="60"/>
      <c r="R35" s="60"/>
      <c r="S35" s="6"/>
    </row>
    <row r="36" spans="1:19" ht="41.1" customHeight="1" x14ac:dyDescent="0.25">
      <c r="A36" s="4">
        <v>29</v>
      </c>
      <c r="B36" s="169"/>
      <c r="C36" s="169"/>
      <c r="D36" s="60" t="s">
        <v>76</v>
      </c>
      <c r="E36" s="11"/>
      <c r="F36" s="66" t="s">
        <v>262</v>
      </c>
      <c r="G36" s="60"/>
      <c r="H36" s="66" t="s">
        <v>75</v>
      </c>
      <c r="I36" s="80" t="s">
        <v>25</v>
      </c>
      <c r="J36" s="62" t="s">
        <v>77</v>
      </c>
      <c r="K36" s="157"/>
      <c r="L36" s="169"/>
      <c r="M36" s="157"/>
      <c r="N36" s="60" t="s">
        <v>25</v>
      </c>
      <c r="O36" s="60" t="s">
        <v>21</v>
      </c>
      <c r="P36" s="60"/>
      <c r="Q36" s="60"/>
      <c r="R36" s="60"/>
      <c r="S36" s="6"/>
    </row>
    <row r="37" spans="1:19" ht="73.5" customHeight="1" x14ac:dyDescent="0.25">
      <c r="A37" s="4">
        <v>30</v>
      </c>
      <c r="B37" s="169"/>
      <c r="C37" s="62" t="s">
        <v>78</v>
      </c>
      <c r="D37" s="60" t="s">
        <v>79</v>
      </c>
      <c r="E37" s="11"/>
      <c r="F37" s="66" t="s">
        <v>262</v>
      </c>
      <c r="G37" s="60"/>
      <c r="H37" s="66" t="s">
        <v>75</v>
      </c>
      <c r="I37" s="80" t="s">
        <v>25</v>
      </c>
      <c r="J37" s="62" t="s">
        <v>80</v>
      </c>
      <c r="K37" s="62"/>
      <c r="L37" s="60" t="s">
        <v>578</v>
      </c>
      <c r="M37" s="60"/>
      <c r="N37" s="60" t="s">
        <v>21</v>
      </c>
      <c r="O37" s="60" t="s">
        <v>25</v>
      </c>
      <c r="P37" s="60"/>
      <c r="Q37" s="60"/>
      <c r="R37" s="60"/>
      <c r="S37" s="6"/>
    </row>
    <row r="38" spans="1:19" ht="214.5" customHeight="1" x14ac:dyDescent="0.25">
      <c r="A38" s="4">
        <v>31</v>
      </c>
      <c r="B38" s="169"/>
      <c r="C38" s="169" t="s">
        <v>81</v>
      </c>
      <c r="D38" s="60" t="s">
        <v>82</v>
      </c>
      <c r="E38" s="11"/>
      <c r="F38" s="66" t="s">
        <v>262</v>
      </c>
      <c r="G38" s="60"/>
      <c r="H38" s="66" t="s">
        <v>75</v>
      </c>
      <c r="I38" s="80" t="s">
        <v>25</v>
      </c>
      <c r="J38" s="60" t="s">
        <v>83</v>
      </c>
      <c r="K38" s="60"/>
      <c r="L38" s="60" t="s">
        <v>579</v>
      </c>
      <c r="M38" s="60"/>
      <c r="N38" s="60" t="s">
        <v>21</v>
      </c>
      <c r="O38" s="60" t="s">
        <v>25</v>
      </c>
      <c r="P38" s="60"/>
      <c r="Q38" s="60"/>
      <c r="R38" s="60"/>
      <c r="S38" s="6"/>
    </row>
    <row r="39" spans="1:19" ht="105.75" customHeight="1" x14ac:dyDescent="0.25">
      <c r="A39" s="4">
        <v>32</v>
      </c>
      <c r="B39" s="169"/>
      <c r="C39" s="169"/>
      <c r="D39" s="60" t="s">
        <v>84</v>
      </c>
      <c r="E39" s="11"/>
      <c r="F39" s="66" t="s">
        <v>262</v>
      </c>
      <c r="G39" s="60"/>
      <c r="H39" s="66" t="s">
        <v>75</v>
      </c>
      <c r="I39" s="80" t="s">
        <v>25</v>
      </c>
      <c r="J39" s="62" t="s">
        <v>85</v>
      </c>
      <c r="K39" s="62"/>
      <c r="L39" s="60" t="s">
        <v>580</v>
      </c>
      <c r="M39" s="60"/>
      <c r="N39" s="60" t="s">
        <v>21</v>
      </c>
      <c r="O39" s="60" t="s">
        <v>25</v>
      </c>
      <c r="P39" s="60"/>
      <c r="Q39" s="60"/>
      <c r="R39" s="60"/>
      <c r="S39" s="6"/>
    </row>
    <row r="40" spans="1:19" ht="95.1" customHeight="1" x14ac:dyDescent="0.25">
      <c r="A40" s="4">
        <v>33</v>
      </c>
      <c r="B40" s="169"/>
      <c r="C40" s="169" t="s">
        <v>86</v>
      </c>
      <c r="D40" s="169" t="s">
        <v>87</v>
      </c>
      <c r="E40" s="175"/>
      <c r="F40" s="169" t="s">
        <v>262</v>
      </c>
      <c r="G40" s="156"/>
      <c r="H40" s="66" t="s">
        <v>75</v>
      </c>
      <c r="I40" s="80" t="s">
        <v>25</v>
      </c>
      <c r="J40" s="62" t="s">
        <v>88</v>
      </c>
      <c r="K40" s="200"/>
      <c r="L40" s="169" t="s">
        <v>581</v>
      </c>
      <c r="M40" s="156"/>
      <c r="N40" s="60" t="s">
        <v>21</v>
      </c>
      <c r="O40" s="60" t="s">
        <v>25</v>
      </c>
      <c r="P40" s="62"/>
      <c r="Q40" s="62"/>
      <c r="R40" s="62"/>
    </row>
    <row r="41" spans="1:19" ht="35.85" customHeight="1" x14ac:dyDescent="0.25">
      <c r="A41" s="4">
        <v>34</v>
      </c>
      <c r="B41" s="169"/>
      <c r="C41" s="169"/>
      <c r="D41" s="169"/>
      <c r="E41" s="175"/>
      <c r="F41" s="169"/>
      <c r="G41" s="157"/>
      <c r="H41" s="66" t="s">
        <v>75</v>
      </c>
      <c r="I41" s="80" t="s">
        <v>25</v>
      </c>
      <c r="J41" s="62" t="s">
        <v>89</v>
      </c>
      <c r="K41" s="201"/>
      <c r="L41" s="169"/>
      <c r="M41" s="157"/>
      <c r="N41" s="60" t="s">
        <v>25</v>
      </c>
      <c r="O41" s="60" t="s">
        <v>21</v>
      </c>
      <c r="P41" s="62"/>
      <c r="Q41" s="62"/>
      <c r="R41" s="62"/>
    </row>
    <row r="42" spans="1:19" ht="88.35" customHeight="1" x14ac:dyDescent="0.25">
      <c r="A42" s="4">
        <v>35</v>
      </c>
      <c r="B42" s="169" t="s">
        <v>500</v>
      </c>
      <c r="C42" s="178" t="s">
        <v>90</v>
      </c>
      <c r="D42" s="60" t="s">
        <v>91</v>
      </c>
      <c r="E42" s="11"/>
      <c r="F42" s="66" t="s">
        <v>262</v>
      </c>
      <c r="G42" s="60"/>
      <c r="H42" s="66" t="s">
        <v>75</v>
      </c>
      <c r="I42" s="80" t="s">
        <v>25</v>
      </c>
      <c r="J42" s="62" t="s">
        <v>92</v>
      </c>
      <c r="K42" s="62"/>
      <c r="L42" s="60" t="s">
        <v>582</v>
      </c>
      <c r="M42" s="60"/>
      <c r="N42" s="60" t="s">
        <v>21</v>
      </c>
      <c r="O42" s="60" t="s">
        <v>25</v>
      </c>
      <c r="P42" s="62"/>
      <c r="Q42" s="62"/>
      <c r="R42" s="62"/>
    </row>
    <row r="43" spans="1:19" ht="351.75" customHeight="1" x14ac:dyDescent="0.25">
      <c r="A43" s="4">
        <v>36</v>
      </c>
      <c r="B43" s="169"/>
      <c r="C43" s="178"/>
      <c r="D43" s="60" t="s">
        <v>93</v>
      </c>
      <c r="E43" s="11"/>
      <c r="F43" s="66" t="s">
        <v>262</v>
      </c>
      <c r="G43" s="60"/>
      <c r="H43" s="66" t="s">
        <v>41</v>
      </c>
      <c r="I43" s="80" t="s">
        <v>19</v>
      </c>
      <c r="J43" s="60" t="s">
        <v>735</v>
      </c>
      <c r="K43" s="60"/>
      <c r="L43" s="60" t="s">
        <v>583</v>
      </c>
      <c r="M43" s="60"/>
      <c r="N43" s="60" t="s">
        <v>21</v>
      </c>
      <c r="O43" s="60" t="s">
        <v>25</v>
      </c>
      <c r="P43" s="62"/>
      <c r="Q43" s="62"/>
      <c r="R43" s="62"/>
    </row>
    <row r="44" spans="1:19" ht="39" customHeight="1" x14ac:dyDescent="0.25">
      <c r="A44" s="4">
        <v>37</v>
      </c>
      <c r="B44" s="169"/>
      <c r="C44" s="178" t="s">
        <v>94</v>
      </c>
      <c r="D44" s="62" t="s">
        <v>95</v>
      </c>
      <c r="E44" s="11"/>
      <c r="F44" s="66" t="s">
        <v>262</v>
      </c>
      <c r="G44" s="60"/>
      <c r="H44" s="66" t="s">
        <v>41</v>
      </c>
      <c r="I44" s="80" t="s">
        <v>19</v>
      </c>
      <c r="J44" s="60" t="s">
        <v>798</v>
      </c>
      <c r="K44" s="60"/>
      <c r="L44" s="60" t="s">
        <v>584</v>
      </c>
      <c r="M44" s="60"/>
      <c r="N44" s="60" t="s">
        <v>21</v>
      </c>
      <c r="O44" s="60" t="s">
        <v>25</v>
      </c>
      <c r="P44" s="62"/>
      <c r="Q44" s="62"/>
      <c r="R44" s="62"/>
    </row>
    <row r="45" spans="1:19" ht="255" customHeight="1" x14ac:dyDescent="0.25">
      <c r="A45" s="4">
        <v>38</v>
      </c>
      <c r="B45" s="169"/>
      <c r="C45" s="178"/>
      <c r="D45" s="62" t="s">
        <v>97</v>
      </c>
      <c r="E45" s="11"/>
      <c r="F45" s="66" t="s">
        <v>262</v>
      </c>
      <c r="G45" s="60"/>
      <c r="H45" s="66" t="s">
        <v>41</v>
      </c>
      <c r="I45" s="80" t="s">
        <v>19</v>
      </c>
      <c r="J45" s="60" t="s">
        <v>736</v>
      </c>
      <c r="K45" s="60"/>
      <c r="L45" s="60" t="s">
        <v>585</v>
      </c>
      <c r="M45" s="60"/>
      <c r="N45" s="60" t="s">
        <v>21</v>
      </c>
      <c r="O45" s="60" t="s">
        <v>25</v>
      </c>
      <c r="P45" s="62"/>
      <c r="Q45" s="62"/>
      <c r="R45" s="62"/>
    </row>
    <row r="46" spans="1:19" ht="71.25" customHeight="1" x14ac:dyDescent="0.25">
      <c r="A46" s="4">
        <v>39</v>
      </c>
      <c r="B46" s="169"/>
      <c r="C46" s="178"/>
      <c r="D46" s="60" t="s">
        <v>98</v>
      </c>
      <c r="E46" s="11"/>
      <c r="F46" s="66" t="s">
        <v>262</v>
      </c>
      <c r="G46" s="60"/>
      <c r="H46" s="66" t="s">
        <v>41</v>
      </c>
      <c r="I46" s="80" t="s">
        <v>19</v>
      </c>
      <c r="J46" s="60" t="s">
        <v>99</v>
      </c>
      <c r="K46" s="60"/>
      <c r="L46" s="60" t="s">
        <v>586</v>
      </c>
      <c r="M46" s="60"/>
      <c r="N46" s="60" t="s">
        <v>21</v>
      </c>
      <c r="O46" s="60" t="s">
        <v>25</v>
      </c>
      <c r="P46" s="62"/>
      <c r="Q46" s="62"/>
      <c r="R46" s="62"/>
    </row>
    <row r="47" spans="1:19" ht="190.5" customHeight="1" x14ac:dyDescent="0.25">
      <c r="A47" s="4">
        <v>40</v>
      </c>
      <c r="B47" s="169"/>
      <c r="C47" s="178"/>
      <c r="D47" s="60" t="s">
        <v>100</v>
      </c>
      <c r="E47" s="11"/>
      <c r="F47" s="66" t="s">
        <v>262</v>
      </c>
      <c r="G47" s="60"/>
      <c r="H47" s="66" t="s">
        <v>41</v>
      </c>
      <c r="I47" s="80" t="s">
        <v>19</v>
      </c>
      <c r="J47" s="60" t="s">
        <v>101</v>
      </c>
      <c r="K47" s="60"/>
      <c r="L47" s="60" t="s">
        <v>587</v>
      </c>
      <c r="M47" s="60"/>
      <c r="N47" s="60" t="s">
        <v>21</v>
      </c>
      <c r="O47" s="60" t="s">
        <v>25</v>
      </c>
      <c r="P47" s="62"/>
      <c r="Q47" s="62"/>
      <c r="R47" s="62"/>
    </row>
    <row r="48" spans="1:19" ht="53.25" customHeight="1" x14ac:dyDescent="0.25">
      <c r="A48" s="4">
        <v>41</v>
      </c>
      <c r="B48" s="169"/>
      <c r="C48" s="178"/>
      <c r="D48" s="60" t="s">
        <v>102</v>
      </c>
      <c r="E48" s="11"/>
      <c r="F48" s="66" t="s">
        <v>262</v>
      </c>
      <c r="G48" s="60"/>
      <c r="H48" s="66" t="s">
        <v>41</v>
      </c>
      <c r="I48" s="80" t="s">
        <v>19</v>
      </c>
      <c r="J48" s="62" t="s">
        <v>103</v>
      </c>
      <c r="K48" s="62"/>
      <c r="L48" s="60" t="s">
        <v>588</v>
      </c>
      <c r="M48" s="60"/>
      <c r="N48" s="60" t="s">
        <v>21</v>
      </c>
      <c r="O48" s="60" t="s">
        <v>25</v>
      </c>
      <c r="P48" s="62"/>
      <c r="Q48" s="62"/>
      <c r="R48" s="62"/>
    </row>
    <row r="49" spans="1:18" ht="46.5" customHeight="1" x14ac:dyDescent="0.25">
      <c r="A49" s="4">
        <v>42</v>
      </c>
      <c r="B49" s="169"/>
      <c r="C49" s="178"/>
      <c r="D49" s="169" t="s">
        <v>104</v>
      </c>
      <c r="E49" s="167"/>
      <c r="F49" s="165" t="s">
        <v>262</v>
      </c>
      <c r="G49" s="156"/>
      <c r="H49" s="66" t="s">
        <v>75</v>
      </c>
      <c r="I49" s="80" t="s">
        <v>25</v>
      </c>
      <c r="J49" s="60" t="s">
        <v>92</v>
      </c>
      <c r="K49" s="156"/>
      <c r="L49" s="169" t="s">
        <v>582</v>
      </c>
      <c r="M49" s="156"/>
      <c r="N49" s="60" t="s">
        <v>21</v>
      </c>
      <c r="O49" s="60" t="s">
        <v>25</v>
      </c>
      <c r="P49" s="62"/>
      <c r="Q49" s="62"/>
      <c r="R49" s="62"/>
    </row>
    <row r="50" spans="1:18" ht="46.5" customHeight="1" x14ac:dyDescent="0.25">
      <c r="A50" s="4">
        <v>43</v>
      </c>
      <c r="B50" s="169"/>
      <c r="C50" s="178"/>
      <c r="D50" s="169"/>
      <c r="E50" s="168"/>
      <c r="F50" s="166"/>
      <c r="G50" s="157"/>
      <c r="H50" s="66" t="s">
        <v>75</v>
      </c>
      <c r="I50" s="80" t="s">
        <v>25</v>
      </c>
      <c r="J50" s="60" t="s">
        <v>105</v>
      </c>
      <c r="K50" s="157"/>
      <c r="L50" s="169"/>
      <c r="M50" s="157"/>
      <c r="N50" s="60" t="s">
        <v>25</v>
      </c>
      <c r="O50" s="60" t="s">
        <v>21</v>
      </c>
      <c r="P50" s="62"/>
      <c r="Q50" s="62"/>
      <c r="R50" s="62"/>
    </row>
    <row r="51" spans="1:18" ht="99.75" customHeight="1" x14ac:dyDescent="0.25">
      <c r="A51" s="4">
        <v>44</v>
      </c>
      <c r="B51" s="169"/>
      <c r="C51" s="178"/>
      <c r="D51" s="60" t="s">
        <v>106</v>
      </c>
      <c r="E51" s="11"/>
      <c r="F51" s="66" t="s">
        <v>262</v>
      </c>
      <c r="G51" s="60"/>
      <c r="H51" s="66" t="s">
        <v>41</v>
      </c>
      <c r="I51" s="80" t="s">
        <v>19</v>
      </c>
      <c r="J51" s="60" t="s">
        <v>107</v>
      </c>
      <c r="K51" s="60"/>
      <c r="L51" s="60" t="s">
        <v>589</v>
      </c>
      <c r="M51" s="60"/>
      <c r="N51" s="60" t="s">
        <v>21</v>
      </c>
      <c r="O51" s="60" t="s">
        <v>25</v>
      </c>
      <c r="P51" s="62"/>
      <c r="Q51" s="62"/>
      <c r="R51" s="62"/>
    </row>
    <row r="52" spans="1:18" ht="55.5" customHeight="1" x14ac:dyDescent="0.25">
      <c r="A52" s="4">
        <v>45</v>
      </c>
      <c r="B52" s="169"/>
      <c r="C52" s="178"/>
      <c r="D52" s="60" t="s">
        <v>108</v>
      </c>
      <c r="E52" s="11"/>
      <c r="F52" s="66" t="s">
        <v>262</v>
      </c>
      <c r="G52" s="60"/>
      <c r="H52" s="66" t="s">
        <v>41</v>
      </c>
      <c r="I52" s="80" t="s">
        <v>19</v>
      </c>
      <c r="J52" s="60" t="s">
        <v>116</v>
      </c>
      <c r="K52" s="60"/>
      <c r="L52" s="60" t="s">
        <v>590</v>
      </c>
      <c r="M52" s="60"/>
      <c r="N52" s="60" t="s">
        <v>21</v>
      </c>
      <c r="O52" s="60" t="s">
        <v>25</v>
      </c>
      <c r="P52" s="62"/>
      <c r="Q52" s="62"/>
      <c r="R52" s="62"/>
    </row>
    <row r="53" spans="1:18" ht="51.75" customHeight="1" x14ac:dyDescent="0.25">
      <c r="A53" s="4">
        <v>46</v>
      </c>
      <c r="B53" s="169"/>
      <c r="C53" s="169" t="s">
        <v>109</v>
      </c>
      <c r="D53" s="60" t="s">
        <v>110</v>
      </c>
      <c r="E53" s="11"/>
      <c r="F53" s="66" t="s">
        <v>262</v>
      </c>
      <c r="G53" s="60"/>
      <c r="H53" s="66" t="s">
        <v>41</v>
      </c>
      <c r="I53" s="80" t="s">
        <v>19</v>
      </c>
      <c r="J53" s="60" t="s">
        <v>96</v>
      </c>
      <c r="K53" s="60"/>
      <c r="L53" s="60" t="s">
        <v>591</v>
      </c>
      <c r="M53" s="60"/>
      <c r="N53" s="60" t="s">
        <v>21</v>
      </c>
      <c r="O53" s="60" t="s">
        <v>25</v>
      </c>
      <c r="P53" s="62"/>
      <c r="Q53" s="62"/>
      <c r="R53" s="62"/>
    </row>
    <row r="54" spans="1:18" ht="355.5" customHeight="1" x14ac:dyDescent="0.25">
      <c r="A54" s="4">
        <v>47</v>
      </c>
      <c r="B54" s="169"/>
      <c r="C54" s="169"/>
      <c r="D54" s="60" t="s">
        <v>111</v>
      </c>
      <c r="E54" s="11"/>
      <c r="F54" s="66" t="s">
        <v>262</v>
      </c>
      <c r="G54" s="60"/>
      <c r="H54" s="66" t="s">
        <v>41</v>
      </c>
      <c r="I54" s="80" t="s">
        <v>19</v>
      </c>
      <c r="J54" s="60" t="s">
        <v>737</v>
      </c>
      <c r="K54" s="60"/>
      <c r="L54" s="60" t="s">
        <v>585</v>
      </c>
      <c r="M54" s="60"/>
      <c r="N54" s="60" t="s">
        <v>21</v>
      </c>
      <c r="O54" s="60" t="s">
        <v>25</v>
      </c>
      <c r="P54" s="62"/>
      <c r="Q54" s="62"/>
      <c r="R54" s="62"/>
    </row>
    <row r="55" spans="1:18" ht="57.75" customHeight="1" x14ac:dyDescent="0.25">
      <c r="A55" s="4">
        <v>48</v>
      </c>
      <c r="B55" s="169"/>
      <c r="C55" s="169"/>
      <c r="D55" s="60" t="s">
        <v>112</v>
      </c>
      <c r="E55" s="11"/>
      <c r="F55" s="66" t="s">
        <v>262</v>
      </c>
      <c r="G55" s="60"/>
      <c r="H55" s="66" t="s">
        <v>41</v>
      </c>
      <c r="I55" s="80" t="s">
        <v>19</v>
      </c>
      <c r="J55" s="60" t="s">
        <v>99</v>
      </c>
      <c r="K55" s="60"/>
      <c r="L55" s="60" t="s">
        <v>592</v>
      </c>
      <c r="M55" s="60"/>
      <c r="N55" s="60" t="s">
        <v>21</v>
      </c>
      <c r="O55" s="60" t="s">
        <v>25</v>
      </c>
      <c r="P55" s="62"/>
      <c r="Q55" s="62"/>
      <c r="R55" s="62"/>
    </row>
    <row r="56" spans="1:18" ht="192" customHeight="1" x14ac:dyDescent="0.25">
      <c r="A56" s="4">
        <v>49</v>
      </c>
      <c r="B56" s="169"/>
      <c r="C56" s="169"/>
      <c r="D56" s="60" t="s">
        <v>113</v>
      </c>
      <c r="E56" s="11"/>
      <c r="F56" s="66" t="s">
        <v>262</v>
      </c>
      <c r="G56" s="60"/>
      <c r="H56" s="66" t="s">
        <v>41</v>
      </c>
      <c r="I56" s="80" t="s">
        <v>19</v>
      </c>
      <c r="J56" s="60" t="s">
        <v>101</v>
      </c>
      <c r="K56" s="60"/>
      <c r="L56" s="60" t="s">
        <v>587</v>
      </c>
      <c r="M56" s="60"/>
      <c r="N56" s="60" t="s">
        <v>21</v>
      </c>
      <c r="O56" s="60" t="s">
        <v>25</v>
      </c>
      <c r="P56" s="62"/>
      <c r="Q56" s="62"/>
      <c r="R56" s="62"/>
    </row>
    <row r="57" spans="1:18" ht="60.75" customHeight="1" x14ac:dyDescent="0.25">
      <c r="A57" s="4">
        <v>50</v>
      </c>
      <c r="B57" s="169"/>
      <c r="C57" s="169"/>
      <c r="D57" s="60" t="s">
        <v>102</v>
      </c>
      <c r="E57" s="11"/>
      <c r="F57" s="66" t="s">
        <v>262</v>
      </c>
      <c r="G57" s="60"/>
      <c r="H57" s="66" t="s">
        <v>41</v>
      </c>
      <c r="I57" s="80" t="s">
        <v>19</v>
      </c>
      <c r="J57" s="60" t="s">
        <v>103</v>
      </c>
      <c r="K57" s="60"/>
      <c r="L57" s="60" t="s">
        <v>588</v>
      </c>
      <c r="M57" s="60"/>
      <c r="N57" s="60" t="s">
        <v>21</v>
      </c>
      <c r="O57" s="60" t="s">
        <v>25</v>
      </c>
      <c r="P57" s="62"/>
      <c r="Q57" s="62"/>
      <c r="R57" s="62"/>
    </row>
    <row r="58" spans="1:18" ht="46.35" customHeight="1" x14ac:dyDescent="0.25">
      <c r="A58" s="4">
        <v>51</v>
      </c>
      <c r="B58" s="169"/>
      <c r="C58" s="169"/>
      <c r="D58" s="169" t="s">
        <v>114</v>
      </c>
      <c r="E58" s="167"/>
      <c r="F58" s="165" t="s">
        <v>262</v>
      </c>
      <c r="G58" s="156"/>
      <c r="H58" s="66" t="s">
        <v>75</v>
      </c>
      <c r="I58" s="80" t="s">
        <v>25</v>
      </c>
      <c r="J58" s="60" t="s">
        <v>92</v>
      </c>
      <c r="K58" s="156"/>
      <c r="L58" s="169" t="s">
        <v>593</v>
      </c>
      <c r="M58" s="156"/>
      <c r="N58" s="60" t="s">
        <v>21</v>
      </c>
      <c r="O58" s="60" t="s">
        <v>25</v>
      </c>
      <c r="P58" s="62"/>
      <c r="Q58" s="62"/>
      <c r="R58" s="62"/>
    </row>
    <row r="59" spans="1:18" ht="46.35" customHeight="1" x14ac:dyDescent="0.25">
      <c r="A59" s="4">
        <v>52</v>
      </c>
      <c r="B59" s="169"/>
      <c r="C59" s="169"/>
      <c r="D59" s="169"/>
      <c r="E59" s="168"/>
      <c r="F59" s="166"/>
      <c r="G59" s="157"/>
      <c r="H59" s="66" t="s">
        <v>75</v>
      </c>
      <c r="I59" s="80" t="s">
        <v>25</v>
      </c>
      <c r="J59" s="60" t="s">
        <v>105</v>
      </c>
      <c r="K59" s="157"/>
      <c r="L59" s="169"/>
      <c r="M59" s="157"/>
      <c r="N59" s="60" t="s">
        <v>25</v>
      </c>
      <c r="O59" s="60" t="s">
        <v>21</v>
      </c>
      <c r="P59" s="62"/>
      <c r="Q59" s="62"/>
      <c r="R59" s="62"/>
    </row>
    <row r="60" spans="1:18" ht="54" customHeight="1" x14ac:dyDescent="0.25">
      <c r="A60" s="4">
        <v>53</v>
      </c>
      <c r="B60" s="169"/>
      <c r="C60" s="169"/>
      <c r="D60" s="60" t="s">
        <v>115</v>
      </c>
      <c r="E60" s="11"/>
      <c r="F60" s="66" t="s">
        <v>262</v>
      </c>
      <c r="G60" s="60"/>
      <c r="H60" s="66" t="s">
        <v>41</v>
      </c>
      <c r="I60" s="80" t="s">
        <v>19</v>
      </c>
      <c r="J60" s="60" t="s">
        <v>107</v>
      </c>
      <c r="K60" s="60"/>
      <c r="L60" s="60" t="s">
        <v>589</v>
      </c>
      <c r="M60" s="60"/>
      <c r="N60" s="60" t="s">
        <v>21</v>
      </c>
      <c r="O60" s="60" t="s">
        <v>25</v>
      </c>
      <c r="P60" s="62"/>
      <c r="Q60" s="62"/>
      <c r="R60" s="62"/>
    </row>
    <row r="61" spans="1:18" ht="56.25" customHeight="1" x14ac:dyDescent="0.25">
      <c r="A61" s="4">
        <v>54</v>
      </c>
      <c r="B61" s="169"/>
      <c r="C61" s="169"/>
      <c r="D61" s="60" t="s">
        <v>108</v>
      </c>
      <c r="E61" s="11"/>
      <c r="F61" s="66" t="s">
        <v>262</v>
      </c>
      <c r="G61" s="60"/>
      <c r="H61" s="66" t="s">
        <v>41</v>
      </c>
      <c r="I61" s="80" t="s">
        <v>19</v>
      </c>
      <c r="J61" s="60" t="s">
        <v>116</v>
      </c>
      <c r="K61" s="60"/>
      <c r="L61" s="60" t="s">
        <v>590</v>
      </c>
      <c r="M61" s="60"/>
      <c r="N61" s="60" t="s">
        <v>21</v>
      </c>
      <c r="O61" s="60" t="s">
        <v>25</v>
      </c>
      <c r="P61" s="62"/>
      <c r="Q61" s="62"/>
      <c r="R61" s="62"/>
    </row>
    <row r="62" spans="1:18" ht="168.6" customHeight="1" x14ac:dyDescent="0.25">
      <c r="A62" s="4">
        <v>55</v>
      </c>
      <c r="B62" s="169" t="s">
        <v>117</v>
      </c>
      <c r="C62" s="169" t="s">
        <v>501</v>
      </c>
      <c r="D62" s="60" t="s">
        <v>118</v>
      </c>
      <c r="E62" s="11"/>
      <c r="F62" s="66" t="s">
        <v>262</v>
      </c>
      <c r="G62" s="60"/>
      <c r="H62" s="66" t="s">
        <v>119</v>
      </c>
      <c r="I62" s="80" t="s">
        <v>66</v>
      </c>
      <c r="J62" s="64" t="s">
        <v>813</v>
      </c>
      <c r="K62" s="156"/>
      <c r="L62" s="169" t="s">
        <v>594</v>
      </c>
      <c r="M62" s="156"/>
      <c r="N62" s="60" t="s">
        <v>19</v>
      </c>
      <c r="O62" s="60" t="s">
        <v>19</v>
      </c>
      <c r="P62" s="60"/>
      <c r="Q62" s="60"/>
      <c r="R62" s="60"/>
    </row>
    <row r="63" spans="1:18" ht="59.25" customHeight="1" x14ac:dyDescent="0.25">
      <c r="A63" s="4">
        <v>56</v>
      </c>
      <c r="B63" s="169"/>
      <c r="C63" s="169"/>
      <c r="D63" s="60" t="s">
        <v>120</v>
      </c>
      <c r="E63" s="11"/>
      <c r="F63" s="66" t="s">
        <v>262</v>
      </c>
      <c r="G63" s="60"/>
      <c r="H63" s="66" t="s">
        <v>119</v>
      </c>
      <c r="I63" s="80" t="s">
        <v>25</v>
      </c>
      <c r="J63" s="154" t="s">
        <v>122</v>
      </c>
      <c r="K63" s="173"/>
      <c r="L63" s="169"/>
      <c r="M63" s="173"/>
      <c r="N63" s="60" t="s">
        <v>19</v>
      </c>
      <c r="O63" s="60" t="s">
        <v>19</v>
      </c>
      <c r="P63" s="60"/>
      <c r="Q63" s="60"/>
      <c r="R63" s="60"/>
    </row>
    <row r="64" spans="1:18" ht="71.25" customHeight="1" x14ac:dyDescent="0.25">
      <c r="A64" s="4">
        <v>57</v>
      </c>
      <c r="B64" s="169"/>
      <c r="C64" s="169"/>
      <c r="D64" s="60" t="s">
        <v>121</v>
      </c>
      <c r="E64" s="11"/>
      <c r="F64" s="66" t="s">
        <v>262</v>
      </c>
      <c r="G64" s="60"/>
      <c r="H64" s="66" t="s">
        <v>119</v>
      </c>
      <c r="I64" s="80" t="s">
        <v>25</v>
      </c>
      <c r="J64" s="155"/>
      <c r="K64" s="173"/>
      <c r="L64" s="169"/>
      <c r="M64" s="173"/>
      <c r="N64" s="60" t="s">
        <v>21</v>
      </c>
      <c r="O64" s="60" t="s">
        <v>25</v>
      </c>
      <c r="P64" s="62"/>
      <c r="Q64" s="62"/>
      <c r="R64" s="62"/>
    </row>
    <row r="65" spans="1:24" ht="47.25" customHeight="1" x14ac:dyDescent="0.25">
      <c r="A65" s="4">
        <v>58</v>
      </c>
      <c r="B65" s="169"/>
      <c r="C65" s="169"/>
      <c r="D65" s="60" t="s">
        <v>123</v>
      </c>
      <c r="E65" s="11"/>
      <c r="F65" s="66" t="s">
        <v>262</v>
      </c>
      <c r="G65" s="60"/>
      <c r="H65" s="66" t="s">
        <v>52</v>
      </c>
      <c r="I65" s="80" t="s">
        <v>124</v>
      </c>
      <c r="J65" s="60" t="s">
        <v>791</v>
      </c>
      <c r="K65" s="173"/>
      <c r="L65" s="169"/>
      <c r="M65" s="173"/>
      <c r="N65" s="60" t="s">
        <v>25</v>
      </c>
      <c r="O65" s="60" t="s">
        <v>21</v>
      </c>
      <c r="P65" s="62"/>
      <c r="Q65" s="62"/>
      <c r="R65" s="62"/>
    </row>
    <row r="66" spans="1:24" ht="89.85" customHeight="1" x14ac:dyDescent="0.25">
      <c r="A66" s="4">
        <v>59</v>
      </c>
      <c r="B66" s="169"/>
      <c r="C66" s="169"/>
      <c r="D66" s="60" t="s">
        <v>125</v>
      </c>
      <c r="E66" s="11"/>
      <c r="F66" s="66" t="s">
        <v>262</v>
      </c>
      <c r="G66" s="60"/>
      <c r="H66" s="66" t="s">
        <v>119</v>
      </c>
      <c r="I66" s="80" t="s">
        <v>66</v>
      </c>
      <c r="J66" s="62" t="s">
        <v>126</v>
      </c>
      <c r="K66" s="173"/>
      <c r="L66" s="169"/>
      <c r="M66" s="173"/>
      <c r="N66" s="60" t="s">
        <v>25</v>
      </c>
      <c r="O66" s="60" t="s">
        <v>21</v>
      </c>
      <c r="P66" s="62"/>
      <c r="Q66" s="62"/>
      <c r="R66" s="62"/>
    </row>
    <row r="67" spans="1:24" ht="38.25" customHeight="1" x14ac:dyDescent="0.25">
      <c r="A67" s="4">
        <v>60</v>
      </c>
      <c r="B67" s="169"/>
      <c r="C67" s="169"/>
      <c r="D67" s="60" t="s">
        <v>127</v>
      </c>
      <c r="E67" s="11"/>
      <c r="F67" s="66" t="s">
        <v>262</v>
      </c>
      <c r="G67" s="60"/>
      <c r="H67" s="66" t="s">
        <v>119</v>
      </c>
      <c r="I67" s="80" t="s">
        <v>25</v>
      </c>
      <c r="J67" s="60" t="s">
        <v>128</v>
      </c>
      <c r="K67" s="173"/>
      <c r="L67" s="169"/>
      <c r="M67" s="173"/>
      <c r="N67" s="60" t="s">
        <v>25</v>
      </c>
      <c r="O67" s="60" t="s">
        <v>21</v>
      </c>
      <c r="P67" s="62"/>
      <c r="Q67" s="62"/>
      <c r="R67" s="62"/>
      <c r="T67" s="7"/>
    </row>
    <row r="68" spans="1:24" ht="36" customHeight="1" x14ac:dyDescent="0.25">
      <c r="A68" s="4">
        <v>61</v>
      </c>
      <c r="B68" s="169"/>
      <c r="C68" s="169"/>
      <c r="D68" s="169" t="s">
        <v>129</v>
      </c>
      <c r="E68" s="175"/>
      <c r="F68" s="169" t="s">
        <v>262</v>
      </c>
      <c r="G68" s="156"/>
      <c r="H68" s="66" t="s">
        <v>119</v>
      </c>
      <c r="I68" s="80" t="s">
        <v>66</v>
      </c>
      <c r="J68" s="62" t="s">
        <v>130</v>
      </c>
      <c r="K68" s="173"/>
      <c r="L68" s="169"/>
      <c r="M68" s="173"/>
      <c r="N68" s="60" t="s">
        <v>25</v>
      </c>
      <c r="O68" s="60" t="s">
        <v>21</v>
      </c>
      <c r="P68" s="62"/>
      <c r="Q68" s="62"/>
      <c r="R68" s="62"/>
      <c r="X68" s="7"/>
    </row>
    <row r="69" spans="1:24" ht="53.25" customHeight="1" x14ac:dyDescent="0.25">
      <c r="A69" s="4">
        <v>62</v>
      </c>
      <c r="B69" s="169"/>
      <c r="C69" s="169"/>
      <c r="D69" s="169"/>
      <c r="E69" s="175"/>
      <c r="F69" s="169"/>
      <c r="G69" s="157"/>
      <c r="H69" s="66" t="s">
        <v>119</v>
      </c>
      <c r="I69" s="80" t="s">
        <v>66</v>
      </c>
      <c r="J69" s="60" t="s">
        <v>131</v>
      </c>
      <c r="K69" s="173"/>
      <c r="L69" s="169"/>
      <c r="M69" s="173"/>
      <c r="N69" s="60" t="s">
        <v>25</v>
      </c>
      <c r="O69" s="60" t="s">
        <v>21</v>
      </c>
      <c r="P69" s="62"/>
      <c r="Q69" s="62"/>
      <c r="R69" s="62"/>
    </row>
    <row r="70" spans="1:24" ht="36" customHeight="1" x14ac:dyDescent="0.25">
      <c r="A70" s="4">
        <v>63</v>
      </c>
      <c r="B70" s="169"/>
      <c r="C70" s="169"/>
      <c r="D70" s="169" t="s">
        <v>132</v>
      </c>
      <c r="E70" s="175"/>
      <c r="F70" s="169" t="s">
        <v>262</v>
      </c>
      <c r="G70" s="156"/>
      <c r="H70" s="66" t="s">
        <v>119</v>
      </c>
      <c r="I70" s="80" t="s">
        <v>66</v>
      </c>
      <c r="J70" s="62" t="s">
        <v>133</v>
      </c>
      <c r="K70" s="173"/>
      <c r="L70" s="169"/>
      <c r="M70" s="173"/>
      <c r="N70" s="60" t="s">
        <v>21</v>
      </c>
      <c r="O70" s="60" t="s">
        <v>25</v>
      </c>
      <c r="P70" s="62"/>
      <c r="Q70" s="62"/>
      <c r="R70" s="62"/>
    </row>
    <row r="71" spans="1:24" ht="36" customHeight="1" x14ac:dyDescent="0.25">
      <c r="A71" s="4">
        <v>64</v>
      </c>
      <c r="B71" s="169"/>
      <c r="C71" s="169"/>
      <c r="D71" s="169"/>
      <c r="E71" s="175"/>
      <c r="F71" s="169"/>
      <c r="G71" s="173"/>
      <c r="H71" s="66" t="s">
        <v>119</v>
      </c>
      <c r="I71" s="80" t="s">
        <v>66</v>
      </c>
      <c r="J71" s="64" t="s">
        <v>814</v>
      </c>
      <c r="K71" s="173"/>
      <c r="L71" s="169"/>
      <c r="M71" s="173"/>
      <c r="N71" s="60" t="s">
        <v>25</v>
      </c>
      <c r="O71" s="60" t="s">
        <v>21</v>
      </c>
      <c r="P71" s="62"/>
      <c r="Q71" s="62"/>
      <c r="R71" s="62"/>
    </row>
    <row r="72" spans="1:24" ht="42.6" customHeight="1" x14ac:dyDescent="0.25">
      <c r="A72" s="4">
        <v>65</v>
      </c>
      <c r="B72" s="169"/>
      <c r="C72" s="169"/>
      <c r="D72" s="169"/>
      <c r="E72" s="175"/>
      <c r="F72" s="169"/>
      <c r="G72" s="157"/>
      <c r="H72" s="66" t="s">
        <v>75</v>
      </c>
      <c r="I72" s="80" t="s">
        <v>25</v>
      </c>
      <c r="J72" s="62" t="s">
        <v>134</v>
      </c>
      <c r="K72" s="157"/>
      <c r="L72" s="169"/>
      <c r="M72" s="157"/>
      <c r="N72" s="60" t="s">
        <v>21</v>
      </c>
      <c r="O72" s="60" t="s">
        <v>25</v>
      </c>
      <c r="P72" s="62"/>
      <c r="Q72" s="62"/>
      <c r="R72" s="62"/>
    </row>
    <row r="73" spans="1:24" ht="255.75" customHeight="1" x14ac:dyDescent="0.25">
      <c r="A73" s="4">
        <v>66</v>
      </c>
      <c r="B73" s="169"/>
      <c r="C73" s="169" t="s">
        <v>135</v>
      </c>
      <c r="D73" s="60" t="s">
        <v>136</v>
      </c>
      <c r="E73" s="10"/>
      <c r="F73" s="66" t="s">
        <v>725</v>
      </c>
      <c r="G73" s="60"/>
      <c r="H73" s="66" t="s">
        <v>119</v>
      </c>
      <c r="I73" s="80" t="s">
        <v>66</v>
      </c>
      <c r="J73" s="176" t="s">
        <v>418</v>
      </c>
      <c r="K73" s="60"/>
      <c r="L73" s="60" t="s">
        <v>595</v>
      </c>
      <c r="M73" s="60"/>
      <c r="N73" s="60" t="s">
        <v>25</v>
      </c>
      <c r="O73" s="60" t="s">
        <v>21</v>
      </c>
      <c r="P73" s="62"/>
      <c r="Q73" s="62"/>
      <c r="R73" s="62"/>
    </row>
    <row r="74" spans="1:24" ht="123.6" customHeight="1" x14ac:dyDescent="0.25">
      <c r="A74" s="4">
        <v>67</v>
      </c>
      <c r="B74" s="169"/>
      <c r="C74" s="169"/>
      <c r="D74" s="60" t="s">
        <v>137</v>
      </c>
      <c r="E74" s="10"/>
      <c r="F74" s="66" t="s">
        <v>789</v>
      </c>
      <c r="G74" s="60"/>
      <c r="H74" s="66" t="s">
        <v>119</v>
      </c>
      <c r="I74" s="80" t="s">
        <v>66</v>
      </c>
      <c r="J74" s="176"/>
      <c r="K74" s="60"/>
      <c r="L74" s="60" t="s">
        <v>724</v>
      </c>
      <c r="M74" s="60"/>
      <c r="N74" s="62"/>
      <c r="O74" s="62"/>
      <c r="P74" s="62"/>
      <c r="Q74" s="62"/>
      <c r="R74" s="62"/>
    </row>
    <row r="75" spans="1:24" ht="87" customHeight="1" x14ac:dyDescent="0.25">
      <c r="A75" s="4">
        <v>68</v>
      </c>
      <c r="B75" s="169"/>
      <c r="C75" s="62" t="s">
        <v>138</v>
      </c>
      <c r="D75" s="60" t="s">
        <v>139</v>
      </c>
      <c r="E75" s="10"/>
      <c r="F75" s="66" t="s">
        <v>262</v>
      </c>
      <c r="G75" s="60"/>
      <c r="H75" s="66" t="s">
        <v>119</v>
      </c>
      <c r="I75" s="80" t="s">
        <v>66</v>
      </c>
      <c r="J75" s="60" t="s">
        <v>790</v>
      </c>
      <c r="K75" s="60"/>
      <c r="L75" s="60" t="s">
        <v>596</v>
      </c>
      <c r="M75" s="60"/>
      <c r="N75" s="60" t="s">
        <v>21</v>
      </c>
      <c r="O75" s="60" t="s">
        <v>25</v>
      </c>
      <c r="P75" s="62"/>
      <c r="Q75" s="62"/>
      <c r="R75" s="62"/>
    </row>
    <row r="76" spans="1:24" ht="123.75" customHeight="1" x14ac:dyDescent="0.25">
      <c r="A76" s="4">
        <v>69</v>
      </c>
      <c r="B76" s="169"/>
      <c r="C76" s="60" t="s">
        <v>140</v>
      </c>
      <c r="D76" s="60" t="s">
        <v>141</v>
      </c>
      <c r="E76" s="10"/>
      <c r="F76" s="66" t="s">
        <v>262</v>
      </c>
      <c r="G76" s="60"/>
      <c r="H76" s="66" t="s">
        <v>119</v>
      </c>
      <c r="I76" s="80" t="s">
        <v>66</v>
      </c>
      <c r="J76" s="60" t="s">
        <v>142</v>
      </c>
      <c r="K76" s="60"/>
      <c r="L76" s="60" t="s">
        <v>597</v>
      </c>
      <c r="M76" s="60"/>
      <c r="N76" s="60" t="s">
        <v>21</v>
      </c>
      <c r="O76" s="60" t="s">
        <v>25</v>
      </c>
      <c r="P76" s="62"/>
      <c r="Q76" s="62"/>
      <c r="R76" s="62"/>
    </row>
    <row r="77" spans="1:24" ht="70.5" customHeight="1" x14ac:dyDescent="0.25">
      <c r="A77" s="4">
        <v>70</v>
      </c>
      <c r="B77" s="169"/>
      <c r="C77" s="60" t="s">
        <v>143</v>
      </c>
      <c r="D77" s="60" t="s">
        <v>144</v>
      </c>
      <c r="E77" s="10"/>
      <c r="F77" s="66" t="s">
        <v>262</v>
      </c>
      <c r="G77" s="60"/>
      <c r="H77" s="66" t="s">
        <v>119</v>
      </c>
      <c r="I77" s="80" t="s">
        <v>66</v>
      </c>
      <c r="J77" s="60" t="s">
        <v>145</v>
      </c>
      <c r="K77" s="60"/>
      <c r="L77" s="60" t="s">
        <v>598</v>
      </c>
      <c r="M77" s="60"/>
      <c r="N77" s="60" t="s">
        <v>25</v>
      </c>
      <c r="O77" s="60" t="s">
        <v>21</v>
      </c>
      <c r="P77" s="62"/>
      <c r="Q77" s="62"/>
      <c r="R77" s="62"/>
    </row>
    <row r="78" spans="1:24" ht="99.75" customHeight="1" x14ac:dyDescent="0.25">
      <c r="A78" s="4">
        <v>71</v>
      </c>
      <c r="B78" s="169"/>
      <c r="C78" s="60" t="s">
        <v>146</v>
      </c>
      <c r="D78" s="60" t="s">
        <v>147</v>
      </c>
      <c r="E78" s="10"/>
      <c r="F78" s="66" t="s">
        <v>262</v>
      </c>
      <c r="G78" s="60"/>
      <c r="H78" s="66" t="s">
        <v>75</v>
      </c>
      <c r="I78" s="80" t="s">
        <v>25</v>
      </c>
      <c r="J78" s="60" t="s">
        <v>148</v>
      </c>
      <c r="K78" s="60"/>
      <c r="L78" s="60" t="s">
        <v>599</v>
      </c>
      <c r="M78" s="60"/>
      <c r="N78" s="60" t="s">
        <v>21</v>
      </c>
      <c r="O78" s="60" t="s">
        <v>25</v>
      </c>
      <c r="P78" s="62"/>
      <c r="Q78" s="62"/>
      <c r="R78" s="62"/>
    </row>
    <row r="79" spans="1:24" ht="60" customHeight="1" x14ac:dyDescent="0.25">
      <c r="A79" s="4">
        <v>72</v>
      </c>
      <c r="B79" s="169"/>
      <c r="C79" s="60" t="s">
        <v>149</v>
      </c>
      <c r="D79" s="60" t="s">
        <v>150</v>
      </c>
      <c r="E79" s="10"/>
      <c r="F79" s="66" t="s">
        <v>262</v>
      </c>
      <c r="G79" s="60"/>
      <c r="H79" s="66" t="s">
        <v>75</v>
      </c>
      <c r="I79" s="80" t="s">
        <v>25</v>
      </c>
      <c r="J79" s="60" t="s">
        <v>151</v>
      </c>
      <c r="K79" s="60"/>
      <c r="L79" s="60" t="s">
        <v>600</v>
      </c>
      <c r="M79" s="60"/>
      <c r="N79" s="60" t="s">
        <v>25</v>
      </c>
      <c r="O79" s="60" t="s">
        <v>21</v>
      </c>
      <c r="P79" s="62"/>
      <c r="Q79" s="62"/>
      <c r="R79" s="62"/>
    </row>
    <row r="80" spans="1:24" ht="237.6" customHeight="1" x14ac:dyDescent="0.25">
      <c r="A80" s="4">
        <v>73</v>
      </c>
      <c r="B80" s="174" t="s">
        <v>152</v>
      </c>
      <c r="C80" s="169" t="s">
        <v>153</v>
      </c>
      <c r="D80" s="60" t="s">
        <v>431</v>
      </c>
      <c r="E80" s="10"/>
      <c r="F80" s="60" t="s">
        <v>263</v>
      </c>
      <c r="G80" s="60"/>
      <c r="H80" s="66" t="s">
        <v>52</v>
      </c>
      <c r="I80" s="80" t="s">
        <v>25</v>
      </c>
      <c r="J80" s="60" t="s">
        <v>154</v>
      </c>
      <c r="K80" s="156"/>
      <c r="L80" s="169" t="s">
        <v>743</v>
      </c>
      <c r="M80" s="156"/>
      <c r="N80" s="60" t="s">
        <v>155</v>
      </c>
      <c r="O80" s="60" t="s">
        <v>25</v>
      </c>
      <c r="P80" s="62"/>
      <c r="Q80" s="62"/>
      <c r="R80" s="62"/>
    </row>
    <row r="81" spans="1:18" ht="31.5" x14ac:dyDescent="0.25">
      <c r="A81" s="4">
        <v>74</v>
      </c>
      <c r="B81" s="174"/>
      <c r="C81" s="169"/>
      <c r="D81" s="169" t="s">
        <v>156</v>
      </c>
      <c r="E81" s="158"/>
      <c r="F81" s="169" t="s">
        <v>262</v>
      </c>
      <c r="G81" s="156"/>
      <c r="H81" s="66" t="s">
        <v>52</v>
      </c>
      <c r="I81" s="80" t="s">
        <v>25</v>
      </c>
      <c r="J81" s="60" t="s">
        <v>157</v>
      </c>
      <c r="K81" s="173"/>
      <c r="L81" s="169"/>
      <c r="M81" s="173"/>
      <c r="N81" s="60" t="s">
        <v>155</v>
      </c>
      <c r="O81" s="60" t="s">
        <v>25</v>
      </c>
      <c r="P81" s="62"/>
      <c r="Q81" s="62"/>
      <c r="R81" s="62"/>
    </row>
    <row r="82" spans="1:18" x14ac:dyDescent="0.25">
      <c r="A82" s="4">
        <v>75</v>
      </c>
      <c r="B82" s="174"/>
      <c r="C82" s="169"/>
      <c r="D82" s="169"/>
      <c r="E82" s="159"/>
      <c r="F82" s="169"/>
      <c r="G82" s="157"/>
      <c r="H82" s="66" t="s">
        <v>52</v>
      </c>
      <c r="I82" s="80" t="s">
        <v>25</v>
      </c>
      <c r="J82" s="60" t="s">
        <v>158</v>
      </c>
      <c r="K82" s="173"/>
      <c r="L82" s="169"/>
      <c r="M82" s="173"/>
      <c r="N82" s="60" t="s">
        <v>25</v>
      </c>
      <c r="O82" s="60" t="s">
        <v>155</v>
      </c>
      <c r="P82" s="62"/>
      <c r="Q82" s="62"/>
      <c r="R82" s="62"/>
    </row>
    <row r="83" spans="1:18" ht="33.6" customHeight="1" x14ac:dyDescent="0.25">
      <c r="A83" s="4">
        <v>76</v>
      </c>
      <c r="B83" s="174"/>
      <c r="C83" s="169"/>
      <c r="D83" s="169" t="s">
        <v>159</v>
      </c>
      <c r="E83" s="158"/>
      <c r="F83" s="169" t="s">
        <v>262</v>
      </c>
      <c r="G83" s="156"/>
      <c r="H83" s="66" t="s">
        <v>52</v>
      </c>
      <c r="I83" s="80" t="s">
        <v>25</v>
      </c>
      <c r="J83" s="60" t="s">
        <v>157</v>
      </c>
      <c r="K83" s="173"/>
      <c r="L83" s="169"/>
      <c r="M83" s="173"/>
      <c r="N83" s="60" t="s">
        <v>155</v>
      </c>
      <c r="O83" s="60" t="s">
        <v>25</v>
      </c>
      <c r="P83" s="62"/>
      <c r="Q83" s="62"/>
      <c r="R83" s="62"/>
    </row>
    <row r="84" spans="1:18" ht="37.5" customHeight="1" x14ac:dyDescent="0.25">
      <c r="A84" s="4">
        <v>77</v>
      </c>
      <c r="B84" s="174"/>
      <c r="C84" s="169"/>
      <c r="D84" s="169"/>
      <c r="E84" s="159"/>
      <c r="F84" s="169"/>
      <c r="G84" s="157"/>
      <c r="H84" s="66" t="s">
        <v>52</v>
      </c>
      <c r="I84" s="80" t="s">
        <v>25</v>
      </c>
      <c r="J84" s="60" t="s">
        <v>158</v>
      </c>
      <c r="K84" s="173"/>
      <c r="L84" s="169"/>
      <c r="M84" s="173"/>
      <c r="N84" s="60" t="s">
        <v>25</v>
      </c>
      <c r="O84" s="60" t="s">
        <v>155</v>
      </c>
      <c r="P84" s="62"/>
      <c r="Q84" s="62"/>
      <c r="R84" s="62"/>
    </row>
    <row r="85" spans="1:18" ht="31.5" x14ac:dyDescent="0.25">
      <c r="A85" s="4">
        <v>78</v>
      </c>
      <c r="B85" s="174"/>
      <c r="C85" s="169"/>
      <c r="D85" s="169" t="s">
        <v>160</v>
      </c>
      <c r="E85" s="158"/>
      <c r="F85" s="169" t="s">
        <v>262</v>
      </c>
      <c r="G85" s="156"/>
      <c r="H85" s="66" t="s">
        <v>52</v>
      </c>
      <c r="I85" s="80" t="s">
        <v>25</v>
      </c>
      <c r="J85" s="60" t="s">
        <v>157</v>
      </c>
      <c r="K85" s="173"/>
      <c r="L85" s="169"/>
      <c r="M85" s="173"/>
      <c r="N85" s="60" t="s">
        <v>155</v>
      </c>
      <c r="O85" s="60" t="s">
        <v>25</v>
      </c>
      <c r="P85" s="62"/>
      <c r="Q85" s="62"/>
      <c r="R85" s="62"/>
    </row>
    <row r="86" spans="1:18" x14ac:dyDescent="0.25">
      <c r="A86" s="4">
        <v>79</v>
      </c>
      <c r="B86" s="174"/>
      <c r="C86" s="169"/>
      <c r="D86" s="169"/>
      <c r="E86" s="159"/>
      <c r="F86" s="169"/>
      <c r="G86" s="157"/>
      <c r="H86" s="66" t="s">
        <v>52</v>
      </c>
      <c r="I86" s="80" t="s">
        <v>25</v>
      </c>
      <c r="J86" s="60" t="s">
        <v>158</v>
      </c>
      <c r="K86" s="173"/>
      <c r="L86" s="169"/>
      <c r="M86" s="173"/>
      <c r="N86" s="60" t="s">
        <v>25</v>
      </c>
      <c r="O86" s="60" t="s">
        <v>155</v>
      </c>
      <c r="P86" s="62"/>
      <c r="Q86" s="62"/>
      <c r="R86" s="62"/>
    </row>
    <row r="87" spans="1:18" ht="42" customHeight="1" x14ac:dyDescent="0.25">
      <c r="A87" s="4">
        <v>80</v>
      </c>
      <c r="B87" s="174"/>
      <c r="C87" s="169"/>
      <c r="D87" s="60" t="s">
        <v>161</v>
      </c>
      <c r="E87" s="10"/>
      <c r="F87" s="66" t="s">
        <v>262</v>
      </c>
      <c r="G87" s="60"/>
      <c r="H87" s="66" t="s">
        <v>52</v>
      </c>
      <c r="I87" s="80" t="s">
        <v>25</v>
      </c>
      <c r="J87" s="60" t="s">
        <v>162</v>
      </c>
      <c r="K87" s="173"/>
      <c r="L87" s="169"/>
      <c r="M87" s="173"/>
      <c r="N87" s="60" t="s">
        <v>25</v>
      </c>
      <c r="O87" s="60" t="s">
        <v>155</v>
      </c>
      <c r="P87" s="62"/>
      <c r="Q87" s="62"/>
      <c r="R87" s="62"/>
    </row>
    <row r="88" spans="1:18" ht="56.25" customHeight="1" x14ac:dyDescent="0.25">
      <c r="A88" s="4">
        <v>81</v>
      </c>
      <c r="B88" s="174"/>
      <c r="C88" s="169"/>
      <c r="D88" s="60" t="s">
        <v>163</v>
      </c>
      <c r="E88" s="10"/>
      <c r="F88" s="66" t="s">
        <v>262</v>
      </c>
      <c r="G88" s="60"/>
      <c r="H88" s="66" t="s">
        <v>52</v>
      </c>
      <c r="I88" s="80" t="s">
        <v>25</v>
      </c>
      <c r="J88" s="60" t="s">
        <v>164</v>
      </c>
      <c r="K88" s="157"/>
      <c r="L88" s="169"/>
      <c r="M88" s="157"/>
      <c r="N88" s="60" t="s">
        <v>155</v>
      </c>
      <c r="O88" s="60" t="s">
        <v>25</v>
      </c>
      <c r="P88" s="62"/>
      <c r="Q88" s="62"/>
      <c r="R88" s="62"/>
    </row>
    <row r="89" spans="1:18" ht="204.6" customHeight="1" x14ac:dyDescent="0.25">
      <c r="A89" s="4">
        <v>82</v>
      </c>
      <c r="B89" s="174"/>
      <c r="C89" s="169" t="s">
        <v>165</v>
      </c>
      <c r="D89" s="60" t="s">
        <v>166</v>
      </c>
      <c r="E89" s="10"/>
      <c r="F89" s="60" t="s">
        <v>264</v>
      </c>
      <c r="G89" s="60"/>
      <c r="H89" s="66" t="s">
        <v>119</v>
      </c>
      <c r="I89" s="80" t="s">
        <v>66</v>
      </c>
      <c r="J89" s="169" t="s">
        <v>167</v>
      </c>
      <c r="K89" s="169"/>
      <c r="L89" s="169" t="s">
        <v>601</v>
      </c>
      <c r="M89" s="169"/>
      <c r="N89" s="60" t="s">
        <v>155</v>
      </c>
      <c r="O89" s="60" t="s">
        <v>25</v>
      </c>
      <c r="P89" s="62"/>
      <c r="Q89" s="62"/>
      <c r="R89" s="62"/>
    </row>
    <row r="90" spans="1:18" ht="125.1" customHeight="1" x14ac:dyDescent="0.25">
      <c r="A90" s="4">
        <v>83</v>
      </c>
      <c r="B90" s="174"/>
      <c r="C90" s="169"/>
      <c r="D90" s="60" t="s">
        <v>168</v>
      </c>
      <c r="E90" s="10"/>
      <c r="F90" s="60" t="s">
        <v>265</v>
      </c>
      <c r="G90" s="60"/>
      <c r="H90" s="66" t="s">
        <v>119</v>
      </c>
      <c r="I90" s="80" t="s">
        <v>66</v>
      </c>
      <c r="J90" s="169"/>
      <c r="K90" s="169"/>
      <c r="L90" s="169"/>
      <c r="M90" s="169"/>
      <c r="N90" s="60" t="s">
        <v>155</v>
      </c>
      <c r="O90" s="60" t="s">
        <v>25</v>
      </c>
      <c r="P90" s="62"/>
      <c r="Q90" s="62"/>
      <c r="R90" s="62"/>
    </row>
    <row r="91" spans="1:18" ht="39" customHeight="1" x14ac:dyDescent="0.25">
      <c r="A91" s="4">
        <v>84</v>
      </c>
      <c r="B91" s="174"/>
      <c r="C91" s="169"/>
      <c r="D91" s="60" t="s">
        <v>169</v>
      </c>
      <c r="E91" s="10"/>
      <c r="F91" s="66" t="s">
        <v>262</v>
      </c>
      <c r="G91" s="60"/>
      <c r="H91" s="66" t="s">
        <v>119</v>
      </c>
      <c r="I91" s="80" t="s">
        <v>66</v>
      </c>
      <c r="J91" s="60" t="s">
        <v>167</v>
      </c>
      <c r="K91" s="169"/>
      <c r="L91" s="169"/>
      <c r="M91" s="169"/>
      <c r="N91" s="60" t="s">
        <v>155</v>
      </c>
      <c r="O91" s="60" t="s">
        <v>25</v>
      </c>
      <c r="P91" s="62"/>
      <c r="Q91" s="62"/>
      <c r="R91" s="62"/>
    </row>
    <row r="92" spans="1:18" ht="55.5" customHeight="1" x14ac:dyDescent="0.25">
      <c r="A92" s="4">
        <v>85</v>
      </c>
      <c r="B92" s="174"/>
      <c r="C92" s="169"/>
      <c r="D92" s="60" t="s">
        <v>170</v>
      </c>
      <c r="E92" s="10"/>
      <c r="F92" s="66" t="s">
        <v>262</v>
      </c>
      <c r="G92" s="60"/>
      <c r="H92" s="66" t="s">
        <v>75</v>
      </c>
      <c r="I92" s="80" t="s">
        <v>124</v>
      </c>
      <c r="J92" s="60" t="s">
        <v>171</v>
      </c>
      <c r="K92" s="169"/>
      <c r="L92" s="169"/>
      <c r="M92" s="169"/>
      <c r="N92" s="60" t="s">
        <v>155</v>
      </c>
      <c r="O92" s="60" t="s">
        <v>25</v>
      </c>
      <c r="P92" s="62"/>
      <c r="Q92" s="62"/>
      <c r="R92" s="62"/>
    </row>
    <row r="93" spans="1:18" ht="54" customHeight="1" x14ac:dyDescent="0.25">
      <c r="A93" s="4">
        <v>86</v>
      </c>
      <c r="B93" s="174"/>
      <c r="C93" s="169" t="s">
        <v>172</v>
      </c>
      <c r="D93" s="169" t="s">
        <v>173</v>
      </c>
      <c r="E93" s="158"/>
      <c r="F93" s="169" t="s">
        <v>262</v>
      </c>
      <c r="G93" s="156"/>
      <c r="H93" s="66" t="s">
        <v>119</v>
      </c>
      <c r="I93" s="80" t="s">
        <v>66</v>
      </c>
      <c r="J93" s="60" t="s">
        <v>174</v>
      </c>
      <c r="K93" s="169"/>
      <c r="L93" s="169"/>
      <c r="M93" s="169"/>
      <c r="N93" s="60" t="s">
        <v>155</v>
      </c>
      <c r="O93" s="60" t="s">
        <v>25</v>
      </c>
      <c r="P93" s="62"/>
      <c r="Q93" s="62"/>
      <c r="R93" s="62"/>
    </row>
    <row r="94" spans="1:18" ht="87.75" customHeight="1" x14ac:dyDescent="0.25">
      <c r="A94" s="4">
        <v>87</v>
      </c>
      <c r="B94" s="174"/>
      <c r="C94" s="169"/>
      <c r="D94" s="169"/>
      <c r="E94" s="159"/>
      <c r="F94" s="169"/>
      <c r="G94" s="157"/>
      <c r="H94" s="66" t="s">
        <v>119</v>
      </c>
      <c r="I94" s="80" t="s">
        <v>66</v>
      </c>
      <c r="J94" s="60" t="s">
        <v>175</v>
      </c>
      <c r="K94" s="169"/>
      <c r="L94" s="169"/>
      <c r="M94" s="169"/>
      <c r="N94" s="60" t="s">
        <v>25</v>
      </c>
      <c r="O94" s="60" t="s">
        <v>155</v>
      </c>
      <c r="P94" s="62"/>
      <c r="Q94" s="62"/>
      <c r="R94" s="62"/>
    </row>
    <row r="95" spans="1:18" ht="90" customHeight="1" x14ac:dyDescent="0.25">
      <c r="A95" s="4">
        <v>88</v>
      </c>
      <c r="B95" s="174" t="s">
        <v>176</v>
      </c>
      <c r="C95" s="169" t="s">
        <v>177</v>
      </c>
      <c r="D95" s="169" t="s">
        <v>178</v>
      </c>
      <c r="E95" s="158"/>
      <c r="F95" s="169" t="s">
        <v>262</v>
      </c>
      <c r="G95" s="156"/>
      <c r="H95" s="66" t="s">
        <v>119</v>
      </c>
      <c r="I95" s="80" t="s">
        <v>66</v>
      </c>
      <c r="J95" s="60" t="s">
        <v>179</v>
      </c>
      <c r="K95" s="156"/>
      <c r="L95" s="169" t="s">
        <v>602</v>
      </c>
      <c r="M95" s="156"/>
      <c r="N95" s="61" t="s">
        <v>25</v>
      </c>
      <c r="O95" s="60" t="s">
        <v>155</v>
      </c>
      <c r="P95" s="62"/>
      <c r="Q95" s="62"/>
      <c r="R95" s="62"/>
    </row>
    <row r="96" spans="1:18" ht="31.5" x14ac:dyDescent="0.25">
      <c r="A96" s="4">
        <v>89</v>
      </c>
      <c r="B96" s="174"/>
      <c r="C96" s="169"/>
      <c r="D96" s="169"/>
      <c r="E96" s="159"/>
      <c r="F96" s="169"/>
      <c r="G96" s="157"/>
      <c r="H96" s="66" t="s">
        <v>119</v>
      </c>
      <c r="I96" s="80" t="s">
        <v>66</v>
      </c>
      <c r="J96" s="60" t="s">
        <v>180</v>
      </c>
      <c r="K96" s="157"/>
      <c r="L96" s="169"/>
      <c r="M96" s="157"/>
      <c r="N96" s="61" t="s">
        <v>25</v>
      </c>
      <c r="O96" s="60" t="s">
        <v>155</v>
      </c>
      <c r="P96" s="62"/>
      <c r="Q96" s="62"/>
      <c r="R96" s="62"/>
    </row>
    <row r="97" spans="1:18" ht="47.25" x14ac:dyDescent="0.25">
      <c r="A97" s="4">
        <v>90</v>
      </c>
      <c r="B97" s="174"/>
      <c r="C97" s="169"/>
      <c r="D97" s="169" t="s">
        <v>181</v>
      </c>
      <c r="E97" s="158"/>
      <c r="F97" s="169" t="s">
        <v>262</v>
      </c>
      <c r="G97" s="156"/>
      <c r="H97" s="66" t="s">
        <v>119</v>
      </c>
      <c r="I97" s="80" t="s">
        <v>66</v>
      </c>
      <c r="J97" s="60" t="s">
        <v>182</v>
      </c>
      <c r="K97" s="156"/>
      <c r="L97" s="169" t="s">
        <v>603</v>
      </c>
      <c r="M97" s="156"/>
      <c r="N97" s="61" t="s">
        <v>25</v>
      </c>
      <c r="O97" s="60" t="s">
        <v>183</v>
      </c>
      <c r="P97" s="62"/>
      <c r="Q97" s="62"/>
      <c r="R97" s="62"/>
    </row>
    <row r="98" spans="1:18" ht="31.5" x14ac:dyDescent="0.25">
      <c r="A98" s="4">
        <v>91</v>
      </c>
      <c r="B98" s="174"/>
      <c r="C98" s="169"/>
      <c r="D98" s="169"/>
      <c r="E98" s="159"/>
      <c r="F98" s="169"/>
      <c r="G98" s="157"/>
      <c r="H98" s="66" t="s">
        <v>119</v>
      </c>
      <c r="I98" s="80" t="s">
        <v>66</v>
      </c>
      <c r="J98" s="60" t="s">
        <v>311</v>
      </c>
      <c r="K98" s="157"/>
      <c r="L98" s="169"/>
      <c r="M98" s="157"/>
      <c r="N98" s="61" t="s">
        <v>155</v>
      </c>
      <c r="O98" s="60" t="s">
        <v>25</v>
      </c>
      <c r="P98" s="62"/>
      <c r="Q98" s="62"/>
      <c r="R98" s="62"/>
    </row>
    <row r="99" spans="1:18" ht="31.5" x14ac:dyDescent="0.25">
      <c r="A99" s="4">
        <v>92</v>
      </c>
      <c r="B99" s="174"/>
      <c r="C99" s="169" t="s">
        <v>446</v>
      </c>
      <c r="D99" s="169" t="s">
        <v>184</v>
      </c>
      <c r="E99" s="158"/>
      <c r="F99" s="169" t="s">
        <v>262</v>
      </c>
      <c r="G99" s="156"/>
      <c r="H99" s="66" t="s">
        <v>119</v>
      </c>
      <c r="I99" s="80" t="s">
        <v>66</v>
      </c>
      <c r="J99" s="60" t="s">
        <v>185</v>
      </c>
      <c r="K99" s="156"/>
      <c r="L99" s="169" t="s">
        <v>604</v>
      </c>
      <c r="M99" s="156"/>
      <c r="N99" s="60" t="s">
        <v>155</v>
      </c>
      <c r="O99" s="60" t="s">
        <v>186</v>
      </c>
      <c r="P99" s="62"/>
      <c r="Q99" s="62"/>
      <c r="R99" s="62"/>
    </row>
    <row r="100" spans="1:18" ht="31.5" x14ac:dyDescent="0.25">
      <c r="A100" s="4">
        <v>93</v>
      </c>
      <c r="B100" s="174"/>
      <c r="C100" s="169"/>
      <c r="D100" s="169"/>
      <c r="E100" s="159"/>
      <c r="F100" s="169"/>
      <c r="G100" s="157"/>
      <c r="H100" s="66" t="s">
        <v>119</v>
      </c>
      <c r="I100" s="80" t="s">
        <v>66</v>
      </c>
      <c r="J100" s="60" t="s">
        <v>187</v>
      </c>
      <c r="K100" s="157"/>
      <c r="L100" s="169"/>
      <c r="M100" s="157"/>
      <c r="N100" s="60" t="s">
        <v>25</v>
      </c>
      <c r="O100" s="60" t="s">
        <v>155</v>
      </c>
      <c r="P100" s="62"/>
      <c r="Q100" s="62"/>
      <c r="R100" s="62"/>
    </row>
    <row r="101" spans="1:18" ht="54" customHeight="1" x14ac:dyDescent="0.25">
      <c r="A101" s="4">
        <v>94</v>
      </c>
      <c r="B101" s="174"/>
      <c r="C101" s="169" t="s">
        <v>447</v>
      </c>
      <c r="D101" s="60" t="s">
        <v>188</v>
      </c>
      <c r="E101" s="10"/>
      <c r="F101" s="66" t="s">
        <v>262</v>
      </c>
      <c r="G101" s="60"/>
      <c r="H101" s="66" t="s">
        <v>119</v>
      </c>
      <c r="I101" s="80" t="s">
        <v>66</v>
      </c>
      <c r="J101" s="60" t="s">
        <v>189</v>
      </c>
      <c r="K101" s="60"/>
      <c r="L101" s="60" t="s">
        <v>738</v>
      </c>
      <c r="M101" s="60"/>
      <c r="N101" s="60" t="s">
        <v>155</v>
      </c>
      <c r="O101" s="60" t="s">
        <v>25</v>
      </c>
      <c r="P101" s="62"/>
      <c r="Q101" s="62"/>
      <c r="R101" s="62"/>
    </row>
    <row r="102" spans="1:18" ht="72" customHeight="1" x14ac:dyDescent="0.25">
      <c r="A102" s="4">
        <v>95</v>
      </c>
      <c r="B102" s="174"/>
      <c r="C102" s="169"/>
      <c r="D102" s="169" t="s">
        <v>190</v>
      </c>
      <c r="E102" s="158"/>
      <c r="F102" s="169" t="s">
        <v>262</v>
      </c>
      <c r="G102" s="156"/>
      <c r="H102" s="66" t="s">
        <v>119</v>
      </c>
      <c r="I102" s="80" t="s">
        <v>66</v>
      </c>
      <c r="J102" s="60" t="s">
        <v>191</v>
      </c>
      <c r="K102" s="169"/>
      <c r="L102" s="169" t="s">
        <v>605</v>
      </c>
      <c r="M102" s="156"/>
      <c r="N102" s="60" t="s">
        <v>155</v>
      </c>
      <c r="O102" s="60" t="s">
        <v>25</v>
      </c>
      <c r="P102" s="62"/>
      <c r="Q102" s="62"/>
      <c r="R102" s="62"/>
    </row>
    <row r="103" spans="1:18" ht="50.1" customHeight="1" x14ac:dyDescent="0.25">
      <c r="A103" s="4">
        <v>96</v>
      </c>
      <c r="B103" s="174"/>
      <c r="C103" s="169"/>
      <c r="D103" s="169"/>
      <c r="E103" s="196"/>
      <c r="F103" s="169"/>
      <c r="G103" s="173"/>
      <c r="H103" s="66" t="s">
        <v>119</v>
      </c>
      <c r="I103" s="80" t="s">
        <v>66</v>
      </c>
      <c r="J103" s="60" t="s">
        <v>192</v>
      </c>
      <c r="K103" s="169"/>
      <c r="L103" s="169"/>
      <c r="M103" s="173"/>
      <c r="N103" s="60" t="s">
        <v>25</v>
      </c>
      <c r="O103" s="60" t="s">
        <v>155</v>
      </c>
      <c r="P103" s="62"/>
      <c r="Q103" s="62"/>
      <c r="R103" s="62"/>
    </row>
    <row r="104" spans="1:18" ht="37.35" customHeight="1" x14ac:dyDescent="0.25">
      <c r="A104" s="4">
        <v>97</v>
      </c>
      <c r="B104" s="174"/>
      <c r="C104" s="169"/>
      <c r="D104" s="169"/>
      <c r="E104" s="159"/>
      <c r="F104" s="169"/>
      <c r="G104" s="157"/>
      <c r="H104" s="66" t="s">
        <v>119</v>
      </c>
      <c r="I104" s="80" t="s">
        <v>66</v>
      </c>
      <c r="J104" s="60" t="s">
        <v>193</v>
      </c>
      <c r="K104" s="169"/>
      <c r="L104" s="169"/>
      <c r="M104" s="157"/>
      <c r="N104" s="60" t="s">
        <v>25</v>
      </c>
      <c r="O104" s="60" t="s">
        <v>155</v>
      </c>
      <c r="P104" s="62"/>
      <c r="Q104" s="62"/>
      <c r="R104" s="62"/>
    </row>
    <row r="105" spans="1:18" ht="45" customHeight="1" x14ac:dyDescent="0.25">
      <c r="A105" s="4">
        <v>98</v>
      </c>
      <c r="B105" s="174"/>
      <c r="C105" s="169"/>
      <c r="D105" s="169" t="s">
        <v>194</v>
      </c>
      <c r="E105" s="158"/>
      <c r="F105" s="169" t="s">
        <v>262</v>
      </c>
      <c r="G105" s="156"/>
      <c r="H105" s="66" t="s">
        <v>75</v>
      </c>
      <c r="I105" s="80" t="s">
        <v>25</v>
      </c>
      <c r="J105" s="60" t="s">
        <v>195</v>
      </c>
      <c r="K105" s="60"/>
      <c r="L105" s="60" t="s">
        <v>606</v>
      </c>
      <c r="M105" s="60"/>
      <c r="N105" s="60" t="s">
        <v>155</v>
      </c>
      <c r="O105" s="60" t="s">
        <v>25</v>
      </c>
      <c r="P105" s="62"/>
      <c r="Q105" s="62"/>
      <c r="R105" s="62"/>
    </row>
    <row r="106" spans="1:18" ht="51" customHeight="1" x14ac:dyDescent="0.25">
      <c r="A106" s="4">
        <v>99</v>
      </c>
      <c r="B106" s="174"/>
      <c r="C106" s="169"/>
      <c r="D106" s="169"/>
      <c r="E106" s="159"/>
      <c r="F106" s="169"/>
      <c r="G106" s="157"/>
      <c r="H106" s="66" t="s">
        <v>75</v>
      </c>
      <c r="I106" s="80" t="s">
        <v>25</v>
      </c>
      <c r="J106" s="60" t="s">
        <v>196</v>
      </c>
      <c r="K106" s="60"/>
      <c r="L106" s="60" t="s">
        <v>739</v>
      </c>
      <c r="M106" s="60"/>
      <c r="N106" s="60" t="s">
        <v>25</v>
      </c>
      <c r="O106" s="60" t="s">
        <v>155</v>
      </c>
      <c r="P106" s="62"/>
      <c r="Q106" s="62"/>
      <c r="R106" s="62"/>
    </row>
    <row r="107" spans="1:18" ht="341.85" customHeight="1" x14ac:dyDescent="0.25">
      <c r="A107" s="4">
        <v>100</v>
      </c>
      <c r="B107" s="174"/>
      <c r="C107" s="169" t="s">
        <v>197</v>
      </c>
      <c r="D107" s="60" t="s">
        <v>198</v>
      </c>
      <c r="E107" s="10"/>
      <c r="F107" s="60" t="s">
        <v>266</v>
      </c>
      <c r="G107" s="60"/>
      <c r="H107" s="66" t="s">
        <v>75</v>
      </c>
      <c r="I107" s="80" t="s">
        <v>25</v>
      </c>
      <c r="J107" s="60" t="s">
        <v>199</v>
      </c>
      <c r="K107" s="60"/>
      <c r="L107" s="60" t="s">
        <v>607</v>
      </c>
      <c r="M107" s="60"/>
      <c r="N107" s="60" t="s">
        <v>155</v>
      </c>
      <c r="O107" s="60" t="s">
        <v>25</v>
      </c>
      <c r="P107" s="62"/>
      <c r="Q107" s="62"/>
      <c r="R107" s="62"/>
    </row>
    <row r="108" spans="1:18" ht="47.25" x14ac:dyDescent="0.25">
      <c r="A108" s="4">
        <v>101</v>
      </c>
      <c r="B108" s="174"/>
      <c r="C108" s="169"/>
      <c r="D108" s="169" t="s">
        <v>200</v>
      </c>
      <c r="E108" s="158"/>
      <c r="F108" s="169" t="s">
        <v>262</v>
      </c>
      <c r="G108" s="156"/>
      <c r="H108" s="66" t="s">
        <v>75</v>
      </c>
      <c r="I108" s="80" t="s">
        <v>25</v>
      </c>
      <c r="J108" s="60" t="s">
        <v>201</v>
      </c>
      <c r="K108" s="156"/>
      <c r="L108" s="169" t="s">
        <v>608</v>
      </c>
      <c r="M108" s="156"/>
      <c r="N108" s="60" t="s">
        <v>155</v>
      </c>
      <c r="O108" s="60" t="s">
        <v>25</v>
      </c>
      <c r="P108" s="62"/>
      <c r="Q108" s="62"/>
      <c r="R108" s="62"/>
    </row>
    <row r="109" spans="1:18" ht="60.75" customHeight="1" x14ac:dyDescent="0.25">
      <c r="A109" s="4">
        <v>102</v>
      </c>
      <c r="B109" s="174"/>
      <c r="C109" s="169"/>
      <c r="D109" s="169"/>
      <c r="E109" s="159"/>
      <c r="F109" s="169"/>
      <c r="G109" s="157"/>
      <c r="H109" s="66" t="s">
        <v>75</v>
      </c>
      <c r="I109" s="80" t="s">
        <v>25</v>
      </c>
      <c r="J109" s="60" t="s">
        <v>202</v>
      </c>
      <c r="K109" s="157"/>
      <c r="L109" s="169"/>
      <c r="M109" s="157"/>
      <c r="N109" s="60" t="s">
        <v>25</v>
      </c>
      <c r="O109" s="60" t="s">
        <v>155</v>
      </c>
      <c r="P109" s="62"/>
      <c r="Q109" s="62"/>
      <c r="R109" s="62"/>
    </row>
    <row r="110" spans="1:18" ht="54" customHeight="1" x14ac:dyDescent="0.25">
      <c r="A110" s="4">
        <v>103</v>
      </c>
      <c r="B110" s="174"/>
      <c r="C110" s="61" t="s">
        <v>451</v>
      </c>
      <c r="D110" s="60" t="s">
        <v>203</v>
      </c>
      <c r="E110" s="10"/>
      <c r="F110" s="60" t="s">
        <v>260</v>
      </c>
      <c r="G110" s="60"/>
      <c r="H110" s="66" t="s">
        <v>119</v>
      </c>
      <c r="I110" s="80" t="s">
        <v>66</v>
      </c>
      <c r="J110" s="61" t="s">
        <v>204</v>
      </c>
      <c r="K110" s="61"/>
      <c r="L110" s="61" t="s">
        <v>609</v>
      </c>
      <c r="M110" s="60"/>
      <c r="N110" s="60" t="s">
        <v>25</v>
      </c>
      <c r="O110" s="60" t="s">
        <v>155</v>
      </c>
      <c r="P110" s="62"/>
      <c r="Q110" s="62"/>
      <c r="R110" s="62"/>
    </row>
    <row r="111" spans="1:18" ht="144.75" customHeight="1" x14ac:dyDescent="0.25">
      <c r="A111" s="4">
        <v>104</v>
      </c>
      <c r="B111" s="174"/>
      <c r="C111" s="169" t="s">
        <v>205</v>
      </c>
      <c r="D111" s="60" t="s">
        <v>206</v>
      </c>
      <c r="E111" s="10"/>
      <c r="F111" s="60" t="s">
        <v>267</v>
      </c>
      <c r="G111" s="60"/>
      <c r="H111" s="66" t="s">
        <v>52</v>
      </c>
      <c r="I111" s="80" t="s">
        <v>19</v>
      </c>
      <c r="J111" s="60" t="s">
        <v>207</v>
      </c>
      <c r="K111" s="60"/>
      <c r="L111" s="60" t="s">
        <v>610</v>
      </c>
      <c r="M111" s="60"/>
      <c r="N111" s="60" t="s">
        <v>155</v>
      </c>
      <c r="O111" s="60" t="s">
        <v>25</v>
      </c>
      <c r="P111" s="62"/>
      <c r="Q111" s="62"/>
      <c r="R111" s="62"/>
    </row>
    <row r="112" spans="1:18" ht="37.5" customHeight="1" x14ac:dyDescent="0.25">
      <c r="A112" s="4">
        <v>105</v>
      </c>
      <c r="B112" s="174"/>
      <c r="C112" s="169"/>
      <c r="D112" s="60" t="s">
        <v>208</v>
      </c>
      <c r="E112" s="10"/>
      <c r="F112" s="60" t="s">
        <v>260</v>
      </c>
      <c r="G112" s="60"/>
      <c r="H112" s="66" t="s">
        <v>119</v>
      </c>
      <c r="I112" s="80" t="s">
        <v>66</v>
      </c>
      <c r="J112" s="60" t="s">
        <v>209</v>
      </c>
      <c r="K112" s="60"/>
      <c r="L112" s="60" t="s">
        <v>740</v>
      </c>
      <c r="M112" s="60"/>
      <c r="N112" s="60" t="s">
        <v>25</v>
      </c>
      <c r="O112" s="60" t="s">
        <v>155</v>
      </c>
      <c r="P112" s="62"/>
      <c r="Q112" s="62"/>
      <c r="R112" s="62"/>
    </row>
    <row r="113" spans="1:18" ht="42" customHeight="1" x14ac:dyDescent="0.25">
      <c r="A113" s="4">
        <v>106</v>
      </c>
      <c r="B113" s="174"/>
      <c r="C113" s="169"/>
      <c r="D113" s="60" t="s">
        <v>210</v>
      </c>
      <c r="E113" s="10"/>
      <c r="F113" s="60" t="s">
        <v>260</v>
      </c>
      <c r="G113" s="60"/>
      <c r="H113" s="66" t="s">
        <v>52</v>
      </c>
      <c r="I113" s="80" t="s">
        <v>124</v>
      </c>
      <c r="J113" s="60" t="s">
        <v>211</v>
      </c>
      <c r="K113" s="60"/>
      <c r="L113" s="60" t="s">
        <v>611</v>
      </c>
      <c r="M113" s="60"/>
      <c r="N113" s="60" t="s">
        <v>25</v>
      </c>
      <c r="O113" s="60" t="s">
        <v>155</v>
      </c>
      <c r="P113" s="62"/>
      <c r="Q113" s="62"/>
      <c r="R113" s="62"/>
    </row>
    <row r="114" spans="1:18" ht="69" customHeight="1" x14ac:dyDescent="0.25">
      <c r="A114" s="4">
        <v>107</v>
      </c>
      <c r="B114" s="174"/>
      <c r="C114" s="174" t="s">
        <v>212</v>
      </c>
      <c r="D114" s="60" t="s">
        <v>213</v>
      </c>
      <c r="E114" s="10"/>
      <c r="F114" s="60" t="s">
        <v>260</v>
      </c>
      <c r="G114" s="60"/>
      <c r="H114" s="66" t="s">
        <v>119</v>
      </c>
      <c r="I114" s="80" t="s">
        <v>66</v>
      </c>
      <c r="J114" s="60" t="s">
        <v>214</v>
      </c>
      <c r="K114" s="60"/>
      <c r="L114" s="60" t="s">
        <v>612</v>
      </c>
      <c r="M114" s="60"/>
      <c r="N114" s="60" t="s">
        <v>155</v>
      </c>
      <c r="O114" s="60" t="s">
        <v>25</v>
      </c>
      <c r="P114" s="62"/>
      <c r="Q114" s="62"/>
      <c r="R114" s="62"/>
    </row>
    <row r="115" spans="1:18" ht="90" customHeight="1" x14ac:dyDescent="0.25">
      <c r="A115" s="4">
        <v>108</v>
      </c>
      <c r="B115" s="174"/>
      <c r="C115" s="174"/>
      <c r="D115" s="60" t="s">
        <v>215</v>
      </c>
      <c r="E115" s="10"/>
      <c r="F115" s="60" t="s">
        <v>260</v>
      </c>
      <c r="G115" s="60"/>
      <c r="H115" s="66" t="s">
        <v>75</v>
      </c>
      <c r="I115" s="80" t="s">
        <v>124</v>
      </c>
      <c r="J115" s="60" t="s">
        <v>216</v>
      </c>
      <c r="K115" s="60"/>
      <c r="L115" s="60" t="s">
        <v>613</v>
      </c>
      <c r="M115" s="60"/>
      <c r="N115" s="60" t="s">
        <v>155</v>
      </c>
      <c r="O115" s="60" t="s">
        <v>25</v>
      </c>
      <c r="P115" s="62"/>
      <c r="Q115" s="62"/>
      <c r="R115" s="62"/>
    </row>
    <row r="116" spans="1:18" ht="289.5" customHeight="1" x14ac:dyDescent="0.25">
      <c r="A116" s="4">
        <v>109</v>
      </c>
      <c r="B116" s="174"/>
      <c r="C116" s="174"/>
      <c r="D116" s="60" t="s">
        <v>217</v>
      </c>
      <c r="E116" s="10"/>
      <c r="F116" s="60" t="s">
        <v>268</v>
      </c>
      <c r="G116" s="60"/>
      <c r="H116" s="66" t="s">
        <v>75</v>
      </c>
      <c r="I116" s="80" t="s">
        <v>124</v>
      </c>
      <c r="J116" s="60" t="s">
        <v>218</v>
      </c>
      <c r="K116" s="60" t="s">
        <v>368</v>
      </c>
      <c r="L116" s="60" t="s">
        <v>368</v>
      </c>
      <c r="M116" s="60"/>
      <c r="N116" s="60" t="s">
        <v>155</v>
      </c>
      <c r="O116" s="60" t="s">
        <v>25</v>
      </c>
      <c r="P116" s="62"/>
      <c r="Q116" s="62"/>
      <c r="R116" s="62"/>
    </row>
    <row r="117" spans="1:18" ht="138" customHeight="1" x14ac:dyDescent="0.25">
      <c r="A117" s="4">
        <v>110</v>
      </c>
      <c r="B117" s="174"/>
      <c r="C117" s="174" t="s">
        <v>459</v>
      </c>
      <c r="D117" s="169" t="s">
        <v>623</v>
      </c>
      <c r="E117" s="158"/>
      <c r="F117" s="156" t="s">
        <v>260</v>
      </c>
      <c r="G117" s="156"/>
      <c r="H117" s="66" t="s">
        <v>75</v>
      </c>
      <c r="I117" s="80" t="s">
        <v>25</v>
      </c>
      <c r="J117" s="60" t="s">
        <v>626</v>
      </c>
      <c r="K117" s="169"/>
      <c r="L117" s="169" t="s">
        <v>785</v>
      </c>
      <c r="M117" s="156"/>
      <c r="N117" s="60" t="s">
        <v>155</v>
      </c>
      <c r="O117" s="60" t="s">
        <v>25</v>
      </c>
      <c r="P117" s="62"/>
      <c r="Q117" s="62"/>
      <c r="R117" s="62"/>
    </row>
    <row r="118" spans="1:18" ht="138" customHeight="1" x14ac:dyDescent="0.25">
      <c r="A118" s="4">
        <v>111</v>
      </c>
      <c r="B118" s="174"/>
      <c r="C118" s="174"/>
      <c r="D118" s="169"/>
      <c r="E118" s="159"/>
      <c r="F118" s="157"/>
      <c r="G118" s="157"/>
      <c r="H118" s="66" t="s">
        <v>75</v>
      </c>
      <c r="I118" s="80" t="s">
        <v>25</v>
      </c>
      <c r="J118" s="60" t="s">
        <v>460</v>
      </c>
      <c r="K118" s="169"/>
      <c r="L118" s="169"/>
      <c r="M118" s="157"/>
      <c r="N118" s="60" t="s">
        <v>25</v>
      </c>
      <c r="O118" s="60" t="s">
        <v>155</v>
      </c>
      <c r="P118" s="62"/>
      <c r="Q118" s="62"/>
      <c r="R118" s="62"/>
    </row>
    <row r="119" spans="1:18" ht="77.25" customHeight="1" x14ac:dyDescent="0.25">
      <c r="A119" s="4">
        <v>112</v>
      </c>
      <c r="B119" s="174"/>
      <c r="C119" s="174"/>
      <c r="D119" s="169" t="s">
        <v>624</v>
      </c>
      <c r="E119" s="158"/>
      <c r="F119" s="156" t="s">
        <v>260</v>
      </c>
      <c r="G119" s="156"/>
      <c r="H119" s="66" t="s">
        <v>75</v>
      </c>
      <c r="I119" s="80" t="s">
        <v>25</v>
      </c>
      <c r="J119" s="60" t="s">
        <v>627</v>
      </c>
      <c r="K119" s="169"/>
      <c r="L119" s="169" t="s">
        <v>777</v>
      </c>
      <c r="M119" s="156"/>
      <c r="N119" s="60" t="s">
        <v>155</v>
      </c>
      <c r="O119" s="60" t="s">
        <v>25</v>
      </c>
      <c r="P119" s="62"/>
      <c r="Q119" s="62"/>
      <c r="R119" s="62"/>
    </row>
    <row r="120" spans="1:18" ht="77.25" customHeight="1" x14ac:dyDescent="0.25">
      <c r="A120" s="4">
        <v>113</v>
      </c>
      <c r="B120" s="174"/>
      <c r="C120" s="174"/>
      <c r="D120" s="169"/>
      <c r="E120" s="159"/>
      <c r="F120" s="157"/>
      <c r="G120" s="157"/>
      <c r="H120" s="66" t="s">
        <v>75</v>
      </c>
      <c r="I120" s="80" t="s">
        <v>25</v>
      </c>
      <c r="J120" s="60" t="s">
        <v>628</v>
      </c>
      <c r="K120" s="169"/>
      <c r="L120" s="169"/>
      <c r="M120" s="157"/>
      <c r="N120" s="60" t="s">
        <v>155</v>
      </c>
      <c r="O120" s="60" t="s">
        <v>25</v>
      </c>
      <c r="P120" s="62"/>
      <c r="Q120" s="62"/>
      <c r="R120" s="62"/>
    </row>
    <row r="121" spans="1:18" ht="141.75" customHeight="1" x14ac:dyDescent="0.25">
      <c r="A121" s="4">
        <v>114</v>
      </c>
      <c r="B121" s="174"/>
      <c r="C121" s="174"/>
      <c r="D121" s="60" t="s">
        <v>625</v>
      </c>
      <c r="E121" s="10"/>
      <c r="F121" s="60" t="s">
        <v>260</v>
      </c>
      <c r="G121" s="60"/>
      <c r="H121" s="66" t="s">
        <v>75</v>
      </c>
      <c r="I121" s="80" t="s">
        <v>25</v>
      </c>
      <c r="J121" s="60" t="s">
        <v>629</v>
      </c>
      <c r="K121" s="60"/>
      <c r="L121" s="60" t="s">
        <v>651</v>
      </c>
      <c r="M121" s="60"/>
      <c r="N121" s="60" t="s">
        <v>155</v>
      </c>
      <c r="O121" s="60" t="s">
        <v>25</v>
      </c>
      <c r="P121" s="62"/>
      <c r="Q121" s="62"/>
      <c r="R121" s="62"/>
    </row>
    <row r="122" spans="1:18" ht="141.75" customHeight="1" x14ac:dyDescent="0.25">
      <c r="A122" s="4">
        <v>115</v>
      </c>
      <c r="B122" s="174"/>
      <c r="C122" s="174"/>
      <c r="D122" s="60" t="s">
        <v>632</v>
      </c>
      <c r="E122" s="10"/>
      <c r="F122" s="60" t="s">
        <v>260</v>
      </c>
      <c r="G122" s="60"/>
      <c r="H122" s="66" t="s">
        <v>75</v>
      </c>
      <c r="I122" s="80" t="s">
        <v>25</v>
      </c>
      <c r="J122" s="60" t="s">
        <v>815</v>
      </c>
      <c r="K122" s="60"/>
      <c r="L122" s="60" t="s">
        <v>659</v>
      </c>
      <c r="M122" s="60"/>
      <c r="N122" s="60" t="s">
        <v>155</v>
      </c>
      <c r="O122" s="60" t="s">
        <v>25</v>
      </c>
      <c r="P122" s="62"/>
      <c r="Q122" s="62"/>
      <c r="R122" s="62"/>
    </row>
    <row r="123" spans="1:18" ht="141.75" customHeight="1" x14ac:dyDescent="0.25">
      <c r="A123" s="4">
        <v>116</v>
      </c>
      <c r="B123" s="174"/>
      <c r="C123" s="174"/>
      <c r="D123" s="60" t="s">
        <v>633</v>
      </c>
      <c r="E123" s="10"/>
      <c r="F123" s="60" t="s">
        <v>260</v>
      </c>
      <c r="G123" s="60"/>
      <c r="H123" s="66" t="s">
        <v>75</v>
      </c>
      <c r="I123" s="80" t="s">
        <v>25</v>
      </c>
      <c r="J123" s="60" t="s">
        <v>461</v>
      </c>
      <c r="K123" s="60"/>
      <c r="L123" s="60" t="s">
        <v>660</v>
      </c>
      <c r="M123" s="60"/>
      <c r="N123" s="60" t="s">
        <v>25</v>
      </c>
      <c r="O123" s="60" t="s">
        <v>155</v>
      </c>
      <c r="P123" s="62"/>
      <c r="Q123" s="62"/>
      <c r="R123" s="62"/>
    </row>
    <row r="124" spans="1:18" ht="141.75" customHeight="1" x14ac:dyDescent="0.25">
      <c r="A124" s="4">
        <v>117</v>
      </c>
      <c r="B124" s="174"/>
      <c r="C124" s="174"/>
      <c r="D124" s="60" t="s">
        <v>634</v>
      </c>
      <c r="E124" s="10"/>
      <c r="F124" s="60" t="s">
        <v>260</v>
      </c>
      <c r="G124" s="60"/>
      <c r="H124" s="66" t="s">
        <v>75</v>
      </c>
      <c r="I124" s="80" t="s">
        <v>25</v>
      </c>
      <c r="J124" s="60" t="s">
        <v>462</v>
      </c>
      <c r="K124" s="60"/>
      <c r="L124" s="60" t="s">
        <v>665</v>
      </c>
      <c r="M124" s="60"/>
      <c r="N124" s="60" t="s">
        <v>155</v>
      </c>
      <c r="O124" s="60" t="s">
        <v>25</v>
      </c>
      <c r="P124" s="62"/>
      <c r="Q124" s="62"/>
      <c r="R124" s="62"/>
    </row>
    <row r="125" spans="1:18" ht="68.25" customHeight="1" x14ac:dyDescent="0.25">
      <c r="A125" s="4">
        <v>118</v>
      </c>
      <c r="B125" s="174"/>
      <c r="C125" s="174"/>
      <c r="D125" s="60" t="s">
        <v>635</v>
      </c>
      <c r="E125" s="10"/>
      <c r="F125" s="60" t="s">
        <v>260</v>
      </c>
      <c r="G125" s="60"/>
      <c r="H125" s="66" t="s">
        <v>119</v>
      </c>
      <c r="I125" s="80" t="s">
        <v>66</v>
      </c>
      <c r="J125" s="60" t="s">
        <v>463</v>
      </c>
      <c r="K125" s="60"/>
      <c r="L125" s="60" t="s">
        <v>741</v>
      </c>
      <c r="M125" s="60"/>
      <c r="N125" s="60" t="s">
        <v>155</v>
      </c>
      <c r="O125" s="60" t="s">
        <v>25</v>
      </c>
      <c r="P125" s="62"/>
      <c r="Q125" s="62"/>
      <c r="R125" s="62"/>
    </row>
    <row r="126" spans="1:18" ht="103.5" customHeight="1" x14ac:dyDescent="0.25">
      <c r="A126" s="4">
        <v>119</v>
      </c>
      <c r="B126" s="174"/>
      <c r="C126" s="174"/>
      <c r="D126" s="60" t="s">
        <v>636</v>
      </c>
      <c r="E126" s="10"/>
      <c r="F126" s="60" t="s">
        <v>260</v>
      </c>
      <c r="G126" s="60"/>
      <c r="H126" s="66" t="s">
        <v>75</v>
      </c>
      <c r="I126" s="80" t="s">
        <v>25</v>
      </c>
      <c r="J126" s="60" t="s">
        <v>219</v>
      </c>
      <c r="K126" s="60"/>
      <c r="L126" s="60" t="s">
        <v>666</v>
      </c>
      <c r="M126" s="60"/>
      <c r="N126" s="60" t="s">
        <v>155</v>
      </c>
      <c r="O126" s="60" t="s">
        <v>25</v>
      </c>
      <c r="P126" s="62"/>
      <c r="Q126" s="62"/>
      <c r="R126" s="62"/>
    </row>
    <row r="127" spans="1:18" ht="72" customHeight="1" x14ac:dyDescent="0.25">
      <c r="A127" s="4">
        <v>120</v>
      </c>
      <c r="B127" s="174"/>
      <c r="C127" s="174"/>
      <c r="D127" s="60" t="s">
        <v>630</v>
      </c>
      <c r="E127" s="10"/>
      <c r="F127" s="60" t="s">
        <v>260</v>
      </c>
      <c r="G127" s="60"/>
      <c r="H127" s="66" t="s">
        <v>75</v>
      </c>
      <c r="I127" s="80" t="s">
        <v>25</v>
      </c>
      <c r="J127" s="60" t="s">
        <v>631</v>
      </c>
      <c r="K127" s="60"/>
      <c r="L127" s="60" t="s">
        <v>667</v>
      </c>
      <c r="M127" s="60"/>
      <c r="N127" s="60" t="s">
        <v>155</v>
      </c>
      <c r="O127" s="60" t="s">
        <v>25</v>
      </c>
      <c r="P127" s="62"/>
      <c r="Q127" s="62"/>
      <c r="R127" s="62"/>
    </row>
    <row r="128" spans="1:18" ht="60.75" customHeight="1" x14ac:dyDescent="0.25">
      <c r="A128" s="4">
        <v>121</v>
      </c>
      <c r="B128" s="174"/>
      <c r="C128" s="174"/>
      <c r="D128" s="60" t="s">
        <v>637</v>
      </c>
      <c r="E128" s="10"/>
      <c r="F128" s="60" t="s">
        <v>260</v>
      </c>
      <c r="G128" s="60"/>
      <c r="H128" s="66" t="s">
        <v>75</v>
      </c>
      <c r="I128" s="80" t="s">
        <v>25</v>
      </c>
      <c r="J128" s="60" t="s">
        <v>464</v>
      </c>
      <c r="K128" s="60"/>
      <c r="L128" s="60" t="s">
        <v>828</v>
      </c>
      <c r="M128" s="60"/>
      <c r="N128" s="60" t="s">
        <v>25</v>
      </c>
      <c r="O128" s="60" t="s">
        <v>155</v>
      </c>
      <c r="P128" s="62"/>
      <c r="Q128" s="62"/>
      <c r="R128" s="62"/>
    </row>
    <row r="129" spans="1:18" ht="65.25" customHeight="1" x14ac:dyDescent="0.25">
      <c r="A129" s="4">
        <v>122</v>
      </c>
      <c r="B129" s="174"/>
      <c r="C129" s="174"/>
      <c r="D129" s="60" t="s">
        <v>638</v>
      </c>
      <c r="E129" s="10"/>
      <c r="F129" s="60" t="s">
        <v>260</v>
      </c>
      <c r="G129" s="60"/>
      <c r="H129" s="66" t="s">
        <v>75</v>
      </c>
      <c r="I129" s="80" t="s">
        <v>25</v>
      </c>
      <c r="J129" s="60" t="s">
        <v>323</v>
      </c>
      <c r="K129" s="60"/>
      <c r="L129" s="60" t="s">
        <v>661</v>
      </c>
      <c r="M129" s="60"/>
      <c r="N129" s="60" t="s">
        <v>155</v>
      </c>
      <c r="O129" s="60" t="s">
        <v>25</v>
      </c>
      <c r="P129" s="62"/>
      <c r="Q129" s="62"/>
      <c r="R129" s="62"/>
    </row>
    <row r="130" spans="1:18" ht="86.25" customHeight="1" x14ac:dyDescent="0.25">
      <c r="A130" s="4">
        <v>123</v>
      </c>
      <c r="B130" s="174"/>
      <c r="C130" s="174"/>
      <c r="D130" s="60" t="s">
        <v>639</v>
      </c>
      <c r="E130" s="10"/>
      <c r="F130" s="60" t="s">
        <v>260</v>
      </c>
      <c r="G130" s="60"/>
      <c r="H130" s="66" t="s">
        <v>75</v>
      </c>
      <c r="I130" s="80" t="s">
        <v>25</v>
      </c>
      <c r="J130" s="60" t="s">
        <v>465</v>
      </c>
      <c r="K130" s="60"/>
      <c r="L130" s="60" t="s">
        <v>662</v>
      </c>
      <c r="M130" s="60"/>
      <c r="N130" s="60" t="s">
        <v>155</v>
      </c>
      <c r="O130" s="60" t="s">
        <v>25</v>
      </c>
      <c r="P130" s="62"/>
      <c r="Q130" s="62"/>
      <c r="R130" s="62"/>
    </row>
    <row r="131" spans="1:18" ht="362.1" customHeight="1" x14ac:dyDescent="0.25">
      <c r="A131" s="4">
        <v>124</v>
      </c>
      <c r="B131" s="174"/>
      <c r="C131" s="174"/>
      <c r="D131" s="60" t="s">
        <v>640</v>
      </c>
      <c r="E131" s="10"/>
      <c r="F131" s="60" t="s">
        <v>260</v>
      </c>
      <c r="G131" s="60"/>
      <c r="H131" s="66" t="s">
        <v>75</v>
      </c>
      <c r="I131" s="80" t="s">
        <v>25</v>
      </c>
      <c r="J131" s="60" t="s">
        <v>325</v>
      </c>
      <c r="K131" s="60"/>
      <c r="L131" s="60" t="s">
        <v>663</v>
      </c>
      <c r="M131" s="60"/>
      <c r="N131" s="60" t="s">
        <v>155</v>
      </c>
      <c r="O131" s="60" t="s">
        <v>25</v>
      </c>
      <c r="P131" s="62"/>
      <c r="Q131" s="62"/>
      <c r="R131" s="62"/>
    </row>
    <row r="132" spans="1:18" ht="166.5" customHeight="1" x14ac:dyDescent="0.25">
      <c r="A132" s="4">
        <v>125</v>
      </c>
      <c r="B132" s="174"/>
      <c r="C132" s="174"/>
      <c r="D132" s="60" t="s">
        <v>641</v>
      </c>
      <c r="E132" s="10"/>
      <c r="F132" s="60" t="s">
        <v>269</v>
      </c>
      <c r="G132" s="60"/>
      <c r="H132" s="66" t="s">
        <v>75</v>
      </c>
      <c r="I132" s="80" t="s">
        <v>25</v>
      </c>
      <c r="J132" s="60" t="s">
        <v>220</v>
      </c>
      <c r="K132" s="60"/>
      <c r="L132" s="60" t="s">
        <v>354</v>
      </c>
      <c r="M132" s="60"/>
      <c r="N132" s="60" t="s">
        <v>155</v>
      </c>
      <c r="O132" s="60" t="s">
        <v>25</v>
      </c>
      <c r="P132" s="62"/>
      <c r="Q132" s="62"/>
      <c r="R132" s="62"/>
    </row>
    <row r="133" spans="1:18" ht="308.10000000000002" customHeight="1" x14ac:dyDescent="0.25">
      <c r="A133" s="4">
        <v>126</v>
      </c>
      <c r="B133" s="169" t="s">
        <v>688</v>
      </c>
      <c r="C133" s="169" t="s">
        <v>467</v>
      </c>
      <c r="D133" s="169" t="s">
        <v>221</v>
      </c>
      <c r="E133" s="158"/>
      <c r="F133" s="174" t="s">
        <v>261</v>
      </c>
      <c r="G133" s="197"/>
      <c r="H133" s="66" t="s">
        <v>223</v>
      </c>
      <c r="I133" s="80" t="s">
        <v>19</v>
      </c>
      <c r="J133" s="60" t="s">
        <v>222</v>
      </c>
      <c r="K133" s="156"/>
      <c r="L133" s="169" t="s">
        <v>614</v>
      </c>
      <c r="M133" s="197"/>
      <c r="N133" s="60" t="s">
        <v>155</v>
      </c>
      <c r="O133" s="60" t="s">
        <v>25</v>
      </c>
      <c r="P133" s="62"/>
      <c r="Q133" s="62"/>
      <c r="R133" s="62"/>
    </row>
    <row r="134" spans="1:18" ht="178.5" customHeight="1" x14ac:dyDescent="0.25">
      <c r="A134" s="4">
        <v>127</v>
      </c>
      <c r="B134" s="169"/>
      <c r="C134" s="169"/>
      <c r="D134" s="169"/>
      <c r="E134" s="159"/>
      <c r="F134" s="174"/>
      <c r="G134" s="198"/>
      <c r="H134" s="66" t="s">
        <v>223</v>
      </c>
      <c r="I134" s="80" t="s">
        <v>19</v>
      </c>
      <c r="J134" s="60" t="s">
        <v>224</v>
      </c>
      <c r="K134" s="157"/>
      <c r="L134" s="169"/>
      <c r="M134" s="198"/>
      <c r="N134" s="60" t="s">
        <v>25</v>
      </c>
      <c r="O134" s="60" t="s">
        <v>155</v>
      </c>
      <c r="P134" s="62"/>
      <c r="Q134" s="62"/>
      <c r="R134" s="62"/>
    </row>
    <row r="135" spans="1:18" ht="159" customHeight="1" x14ac:dyDescent="0.25">
      <c r="A135" s="4">
        <v>128</v>
      </c>
      <c r="B135" s="169"/>
      <c r="C135" s="169" t="s">
        <v>225</v>
      </c>
      <c r="D135" s="169" t="s">
        <v>226</v>
      </c>
      <c r="E135" s="158"/>
      <c r="F135" s="174" t="s">
        <v>261</v>
      </c>
      <c r="G135" s="197"/>
      <c r="H135" s="66" t="s">
        <v>223</v>
      </c>
      <c r="I135" s="80" t="s">
        <v>19</v>
      </c>
      <c r="J135" s="60" t="s">
        <v>227</v>
      </c>
      <c r="K135" s="156"/>
      <c r="L135" s="169" t="s">
        <v>356</v>
      </c>
      <c r="M135" s="197"/>
      <c r="N135" s="60" t="s">
        <v>155</v>
      </c>
      <c r="O135" s="60" t="s">
        <v>25</v>
      </c>
      <c r="P135" s="62"/>
      <c r="Q135" s="62"/>
      <c r="R135" s="62"/>
    </row>
    <row r="136" spans="1:18" ht="73.5" customHeight="1" x14ac:dyDescent="0.25">
      <c r="A136" s="4">
        <v>129</v>
      </c>
      <c r="B136" s="169"/>
      <c r="C136" s="169"/>
      <c r="D136" s="169"/>
      <c r="E136" s="159"/>
      <c r="F136" s="174"/>
      <c r="G136" s="198"/>
      <c r="H136" s="66" t="s">
        <v>223</v>
      </c>
      <c r="I136" s="80" t="s">
        <v>19</v>
      </c>
      <c r="J136" s="60" t="s">
        <v>228</v>
      </c>
      <c r="K136" s="157"/>
      <c r="L136" s="169"/>
      <c r="M136" s="198"/>
      <c r="N136" s="60" t="s">
        <v>25</v>
      </c>
      <c r="O136" s="60" t="s">
        <v>155</v>
      </c>
      <c r="P136" s="62"/>
      <c r="Q136" s="62"/>
      <c r="R136" s="62"/>
    </row>
    <row r="137" spans="1:18" ht="68.849999999999994" customHeight="1" x14ac:dyDescent="0.25">
      <c r="A137" s="4">
        <v>130</v>
      </c>
      <c r="B137" s="169"/>
      <c r="C137" s="174" t="s">
        <v>229</v>
      </c>
      <c r="D137" s="174" t="s">
        <v>230</v>
      </c>
      <c r="E137" s="158"/>
      <c r="F137" s="174" t="s">
        <v>261</v>
      </c>
      <c r="G137" s="197"/>
      <c r="H137" s="8" t="s">
        <v>223</v>
      </c>
      <c r="I137" s="80" t="s">
        <v>19</v>
      </c>
      <c r="J137" s="60" t="s">
        <v>231</v>
      </c>
      <c r="K137" s="156"/>
      <c r="L137" s="169" t="s">
        <v>357</v>
      </c>
      <c r="M137" s="197"/>
      <c r="N137" s="60" t="s">
        <v>155</v>
      </c>
      <c r="O137" s="60" t="s">
        <v>25</v>
      </c>
      <c r="P137" s="62"/>
      <c r="Q137" s="62"/>
      <c r="R137" s="62"/>
    </row>
    <row r="138" spans="1:18" ht="31.5" x14ac:dyDescent="0.25">
      <c r="A138" s="4">
        <v>131</v>
      </c>
      <c r="B138" s="169"/>
      <c r="C138" s="174"/>
      <c r="D138" s="174"/>
      <c r="E138" s="159"/>
      <c r="F138" s="174"/>
      <c r="G138" s="198"/>
      <c r="H138" s="8" t="s">
        <v>223</v>
      </c>
      <c r="I138" s="80" t="s">
        <v>19</v>
      </c>
      <c r="J138" s="60" t="s">
        <v>232</v>
      </c>
      <c r="K138" s="157"/>
      <c r="L138" s="169"/>
      <c r="M138" s="198"/>
      <c r="N138" s="60" t="s">
        <v>25</v>
      </c>
      <c r="O138" s="60" t="s">
        <v>155</v>
      </c>
      <c r="P138" s="62"/>
      <c r="Q138" s="62"/>
      <c r="R138" s="62"/>
    </row>
    <row r="139" spans="1:18" ht="55.35" customHeight="1" x14ac:dyDescent="0.25">
      <c r="A139" s="4">
        <v>132</v>
      </c>
      <c r="B139" s="169" t="s">
        <v>502</v>
      </c>
      <c r="C139" s="174" t="s">
        <v>233</v>
      </c>
      <c r="D139" s="174" t="s">
        <v>234</v>
      </c>
      <c r="E139" s="158"/>
      <c r="F139" s="174" t="s">
        <v>261</v>
      </c>
      <c r="G139" s="197"/>
      <c r="H139" s="9" t="s">
        <v>223</v>
      </c>
      <c r="I139" s="80" t="s">
        <v>19</v>
      </c>
      <c r="J139" s="61" t="s">
        <v>235</v>
      </c>
      <c r="K139" s="197"/>
      <c r="L139" s="174" t="s">
        <v>615</v>
      </c>
      <c r="M139" s="197"/>
      <c r="N139" s="60" t="s">
        <v>155</v>
      </c>
      <c r="O139" s="60" t="s">
        <v>236</v>
      </c>
      <c r="P139" s="62"/>
      <c r="Q139" s="62"/>
      <c r="R139" s="62"/>
    </row>
    <row r="140" spans="1:18" ht="31.5" x14ac:dyDescent="0.25">
      <c r="A140" s="4">
        <v>133</v>
      </c>
      <c r="B140" s="169"/>
      <c r="C140" s="174"/>
      <c r="D140" s="174"/>
      <c r="E140" s="159"/>
      <c r="F140" s="174"/>
      <c r="G140" s="198"/>
      <c r="H140" s="9" t="s">
        <v>223</v>
      </c>
      <c r="I140" s="80" t="s">
        <v>19</v>
      </c>
      <c r="J140" s="61" t="s">
        <v>237</v>
      </c>
      <c r="K140" s="202"/>
      <c r="L140" s="174"/>
      <c r="M140" s="202"/>
      <c r="N140" s="60" t="s">
        <v>25</v>
      </c>
      <c r="O140" s="60" t="s">
        <v>155</v>
      </c>
      <c r="P140" s="62"/>
      <c r="Q140" s="62"/>
      <c r="R140" s="62"/>
    </row>
    <row r="141" spans="1:18" ht="106.35" customHeight="1" x14ac:dyDescent="0.25">
      <c r="A141" s="4">
        <v>134</v>
      </c>
      <c r="B141" s="169"/>
      <c r="C141" s="174"/>
      <c r="D141" s="61" t="s">
        <v>238</v>
      </c>
      <c r="E141" s="10"/>
      <c r="F141" s="60" t="s">
        <v>260</v>
      </c>
      <c r="G141" s="61"/>
      <c r="H141" s="9" t="s">
        <v>223</v>
      </c>
      <c r="I141" s="80" t="s">
        <v>19</v>
      </c>
      <c r="J141" s="61" t="s">
        <v>239</v>
      </c>
      <c r="K141" s="202"/>
      <c r="L141" s="174"/>
      <c r="M141" s="202"/>
      <c r="N141" s="60" t="s">
        <v>240</v>
      </c>
      <c r="O141" s="60" t="s">
        <v>25</v>
      </c>
      <c r="P141" s="62"/>
      <c r="Q141" s="62"/>
      <c r="R141" s="62"/>
    </row>
    <row r="142" spans="1:18" ht="54" customHeight="1" x14ac:dyDescent="0.25">
      <c r="A142" s="4">
        <v>135</v>
      </c>
      <c r="B142" s="169"/>
      <c r="C142" s="174" t="s">
        <v>241</v>
      </c>
      <c r="D142" s="174" t="s">
        <v>242</v>
      </c>
      <c r="E142" s="158"/>
      <c r="F142" s="174" t="s">
        <v>261</v>
      </c>
      <c r="G142" s="197"/>
      <c r="H142" s="9" t="s">
        <v>223</v>
      </c>
      <c r="I142" s="80" t="s">
        <v>19</v>
      </c>
      <c r="J142" s="61" t="s">
        <v>243</v>
      </c>
      <c r="K142" s="202"/>
      <c r="L142" s="174"/>
      <c r="M142" s="202"/>
      <c r="N142" s="60" t="s">
        <v>155</v>
      </c>
      <c r="O142" s="60" t="s">
        <v>25</v>
      </c>
      <c r="P142" s="62"/>
      <c r="Q142" s="62"/>
      <c r="R142" s="62"/>
    </row>
    <row r="143" spans="1:18" ht="39" customHeight="1" x14ac:dyDescent="0.25">
      <c r="A143" s="4">
        <v>136</v>
      </c>
      <c r="B143" s="169"/>
      <c r="C143" s="174"/>
      <c r="D143" s="174"/>
      <c r="E143" s="159"/>
      <c r="F143" s="174"/>
      <c r="G143" s="198"/>
      <c r="H143" s="9" t="s">
        <v>223</v>
      </c>
      <c r="I143" s="80" t="s">
        <v>19</v>
      </c>
      <c r="J143" s="62" t="s">
        <v>237</v>
      </c>
      <c r="K143" s="198"/>
      <c r="L143" s="174"/>
      <c r="M143" s="198"/>
      <c r="N143" s="60" t="s">
        <v>25</v>
      </c>
      <c r="O143" s="62" t="s">
        <v>155</v>
      </c>
      <c r="P143" s="62"/>
      <c r="Q143" s="62"/>
      <c r="R143" s="62"/>
    </row>
  </sheetData>
  <dataConsolidate/>
  <mergeCells count="267">
    <mergeCell ref="M35:M36"/>
    <mergeCell ref="M40:M41"/>
    <mergeCell ref="M49:M50"/>
    <mergeCell ref="M58:M59"/>
    <mergeCell ref="M62:M72"/>
    <mergeCell ref="M80:M88"/>
    <mergeCell ref="M95:M96"/>
    <mergeCell ref="M97:M98"/>
    <mergeCell ref="M99:M100"/>
    <mergeCell ref="M89:M94"/>
    <mergeCell ref="K97:K98"/>
    <mergeCell ref="K99:K100"/>
    <mergeCell ref="K133:K134"/>
    <mergeCell ref="K135:K136"/>
    <mergeCell ref="K137:K138"/>
    <mergeCell ref="K139:K143"/>
    <mergeCell ref="G108:G109"/>
    <mergeCell ref="M6:M9"/>
    <mergeCell ref="M10:M12"/>
    <mergeCell ref="M13:M15"/>
    <mergeCell ref="M16:M17"/>
    <mergeCell ref="M18:M20"/>
    <mergeCell ref="M21:M24"/>
    <mergeCell ref="M25:M26"/>
    <mergeCell ref="M27:M28"/>
    <mergeCell ref="M30:M34"/>
    <mergeCell ref="M102:M104"/>
    <mergeCell ref="M108:M109"/>
    <mergeCell ref="M117:M118"/>
    <mergeCell ref="M119:M120"/>
    <mergeCell ref="M133:M134"/>
    <mergeCell ref="M135:M136"/>
    <mergeCell ref="M137:M138"/>
    <mergeCell ref="M139:M143"/>
    <mergeCell ref="K18:K20"/>
    <mergeCell ref="K21:K24"/>
    <mergeCell ref="K25:K26"/>
    <mergeCell ref="K27:K28"/>
    <mergeCell ref="K30:K34"/>
    <mergeCell ref="K35:K36"/>
    <mergeCell ref="K40:K41"/>
    <mergeCell ref="K49:K50"/>
    <mergeCell ref="K58:K59"/>
    <mergeCell ref="L139:L143"/>
    <mergeCell ref="L133:L134"/>
    <mergeCell ref="L135:L136"/>
    <mergeCell ref="L137:L138"/>
    <mergeCell ref="F137:F138"/>
    <mergeCell ref="E133:E134"/>
    <mergeCell ref="G133:G134"/>
    <mergeCell ref="E135:E136"/>
    <mergeCell ref="G135:G136"/>
    <mergeCell ref="E137:E138"/>
    <mergeCell ref="G137:G138"/>
    <mergeCell ref="E139:E140"/>
    <mergeCell ref="G139:G140"/>
    <mergeCell ref="G142:G143"/>
    <mergeCell ref="D117:D118"/>
    <mergeCell ref="L117:L118"/>
    <mergeCell ref="D119:D120"/>
    <mergeCell ref="L80:L88"/>
    <mergeCell ref="L89:L94"/>
    <mergeCell ref="L95:L96"/>
    <mergeCell ref="L97:L98"/>
    <mergeCell ref="L99:L100"/>
    <mergeCell ref="L102:L104"/>
    <mergeCell ref="L119:L120"/>
    <mergeCell ref="K119:K120"/>
    <mergeCell ref="K89:K94"/>
    <mergeCell ref="K117:K118"/>
    <mergeCell ref="K102:K104"/>
    <mergeCell ref="G83:G84"/>
    <mergeCell ref="G85:G86"/>
    <mergeCell ref="E85:E86"/>
    <mergeCell ref="E93:E94"/>
    <mergeCell ref="J89:J90"/>
    <mergeCell ref="G97:G98"/>
    <mergeCell ref="E99:E100"/>
    <mergeCell ref="G99:G100"/>
    <mergeCell ref="E102:E104"/>
    <mergeCell ref="G102:G104"/>
    <mergeCell ref="L6:L9"/>
    <mergeCell ref="C10:C12"/>
    <mergeCell ref="F10:F12"/>
    <mergeCell ref="L10:L12"/>
    <mergeCell ref="C16:C17"/>
    <mergeCell ref="L16:L17"/>
    <mergeCell ref="E6:E9"/>
    <mergeCell ref="E10:E12"/>
    <mergeCell ref="G6:G9"/>
    <mergeCell ref="G10:G12"/>
    <mergeCell ref="K6:K9"/>
    <mergeCell ref="K10:K12"/>
    <mergeCell ref="K16:K17"/>
    <mergeCell ref="D13:D15"/>
    <mergeCell ref="F13:F15"/>
    <mergeCell ref="E13:E15"/>
    <mergeCell ref="J13:J15"/>
    <mergeCell ref="G13:G15"/>
    <mergeCell ref="L13:L15"/>
    <mergeCell ref="H13:H15"/>
    <mergeCell ref="I13:I15"/>
    <mergeCell ref="K13:K15"/>
    <mergeCell ref="N4:O4"/>
    <mergeCell ref="P4:Q4"/>
    <mergeCell ref="K4:L5"/>
    <mergeCell ref="M4:M5"/>
    <mergeCell ref="E3:F5"/>
    <mergeCell ref="G3:G5"/>
    <mergeCell ref="E2:G2"/>
    <mergeCell ref="H2:R2"/>
    <mergeCell ref="H3:R3"/>
    <mergeCell ref="G18:G20"/>
    <mergeCell ref="G21:G24"/>
    <mergeCell ref="G25:G26"/>
    <mergeCell ref="E32:E33"/>
    <mergeCell ref="A2:A5"/>
    <mergeCell ref="B2:B5"/>
    <mergeCell ref="C2:C5"/>
    <mergeCell ref="D2:D5"/>
    <mergeCell ref="J4:J5"/>
    <mergeCell ref="B6:B17"/>
    <mergeCell ref="C6:C9"/>
    <mergeCell ref="F6:F9"/>
    <mergeCell ref="D21:D24"/>
    <mergeCell ref="C27:C29"/>
    <mergeCell ref="B18:B34"/>
    <mergeCell ref="C18:C20"/>
    <mergeCell ref="E18:E20"/>
    <mergeCell ref="F18:F20"/>
    <mergeCell ref="L27:L28"/>
    <mergeCell ref="C30:C33"/>
    <mergeCell ref="L30:L34"/>
    <mergeCell ref="D32:D33"/>
    <mergeCell ref="F32:F33"/>
    <mergeCell ref="E21:E24"/>
    <mergeCell ref="F21:F24"/>
    <mergeCell ref="L21:L24"/>
    <mergeCell ref="C25:C26"/>
    <mergeCell ref="D25:D26"/>
    <mergeCell ref="E25:E26"/>
    <mergeCell ref="F25:F26"/>
    <mergeCell ref="L25:L26"/>
    <mergeCell ref="B42:B61"/>
    <mergeCell ref="C42:C43"/>
    <mergeCell ref="C44:C52"/>
    <mergeCell ref="D49:D50"/>
    <mergeCell ref="L49:L50"/>
    <mergeCell ref="C53:C61"/>
    <mergeCell ref="D58:D59"/>
    <mergeCell ref="L58:L59"/>
    <mergeCell ref="B35:B41"/>
    <mergeCell ref="C35:C36"/>
    <mergeCell ref="L35:L36"/>
    <mergeCell ref="C38:C39"/>
    <mergeCell ref="C40:C41"/>
    <mergeCell ref="D40:D41"/>
    <mergeCell ref="E40:E41"/>
    <mergeCell ref="F40:F41"/>
    <mergeCell ref="L40:L41"/>
    <mergeCell ref="L18:L20"/>
    <mergeCell ref="C21:C24"/>
    <mergeCell ref="C101:C106"/>
    <mergeCell ref="D102:D104"/>
    <mergeCell ref="F102:F104"/>
    <mergeCell ref="D105:D106"/>
    <mergeCell ref="B62:B79"/>
    <mergeCell ref="C62:C72"/>
    <mergeCell ref="D68:D69"/>
    <mergeCell ref="E68:E69"/>
    <mergeCell ref="F68:F69"/>
    <mergeCell ref="E97:E98"/>
    <mergeCell ref="K62:K72"/>
    <mergeCell ref="K80:K88"/>
    <mergeCell ref="K95:K96"/>
    <mergeCell ref="B95:B132"/>
    <mergeCell ref="C95:C98"/>
    <mergeCell ref="D95:D96"/>
    <mergeCell ref="F95:F96"/>
    <mergeCell ref="D97:D98"/>
    <mergeCell ref="F97:F98"/>
    <mergeCell ref="B80:B94"/>
    <mergeCell ref="C80:C88"/>
    <mergeCell ref="D81:D82"/>
    <mergeCell ref="F81:F82"/>
    <mergeCell ref="D83:D84"/>
    <mergeCell ref="F83:F84"/>
    <mergeCell ref="D85:D86"/>
    <mergeCell ref="F85:F86"/>
    <mergeCell ref="C89:C92"/>
    <mergeCell ref="C107:C109"/>
    <mergeCell ref="D108:D109"/>
    <mergeCell ref="F108:F109"/>
    <mergeCell ref="E83:E84"/>
    <mergeCell ref="F99:F100"/>
    <mergeCell ref="C111:C113"/>
    <mergeCell ref="C114:C116"/>
    <mergeCell ref="C99:C100"/>
    <mergeCell ref="D99:D100"/>
    <mergeCell ref="C93:C94"/>
    <mergeCell ref="D93:D94"/>
    <mergeCell ref="F93:F94"/>
    <mergeCell ref="L108:L109"/>
    <mergeCell ref="D70:D72"/>
    <mergeCell ref="E70:E72"/>
    <mergeCell ref="F70:F72"/>
    <mergeCell ref="C73:C74"/>
    <mergeCell ref="J73:J74"/>
    <mergeCell ref="G93:G94"/>
    <mergeCell ref="E105:E106"/>
    <mergeCell ref="G105:G106"/>
    <mergeCell ref="F105:F106"/>
    <mergeCell ref="E108:E109"/>
    <mergeCell ref="G70:G72"/>
    <mergeCell ref="G81:G82"/>
    <mergeCell ref="E81:E82"/>
    <mergeCell ref="L62:L72"/>
    <mergeCell ref="E95:E96"/>
    <mergeCell ref="G95:G96"/>
    <mergeCell ref="O13:O15"/>
    <mergeCell ref="P13:P15"/>
    <mergeCell ref="Q13:Q15"/>
    <mergeCell ref="R13:R15"/>
    <mergeCell ref="A13:A15"/>
    <mergeCell ref="C13:C15"/>
    <mergeCell ref="B139:B143"/>
    <mergeCell ref="C139:C141"/>
    <mergeCell ref="D139:D140"/>
    <mergeCell ref="F139:F140"/>
    <mergeCell ref="C142:C143"/>
    <mergeCell ref="D142:D143"/>
    <mergeCell ref="F142:F143"/>
    <mergeCell ref="C117:C132"/>
    <mergeCell ref="B133:B138"/>
    <mergeCell ref="C133:C134"/>
    <mergeCell ref="D133:D134"/>
    <mergeCell ref="F133:F134"/>
    <mergeCell ref="C135:C136"/>
    <mergeCell ref="D135:D136"/>
    <mergeCell ref="F135:F136"/>
    <mergeCell ref="C137:C138"/>
    <mergeCell ref="D137:D138"/>
    <mergeCell ref="E142:E143"/>
    <mergeCell ref="A1:D1"/>
    <mergeCell ref="H4:I4"/>
    <mergeCell ref="J63:J64"/>
    <mergeCell ref="K108:K109"/>
    <mergeCell ref="E119:E120"/>
    <mergeCell ref="F119:F120"/>
    <mergeCell ref="G119:G120"/>
    <mergeCell ref="R4:R5"/>
    <mergeCell ref="E1:G1"/>
    <mergeCell ref="H1:I1"/>
    <mergeCell ref="J1:R1"/>
    <mergeCell ref="E117:E118"/>
    <mergeCell ref="F117:F118"/>
    <mergeCell ref="G117:G118"/>
    <mergeCell ref="F49:F50"/>
    <mergeCell ref="G49:G50"/>
    <mergeCell ref="E49:E50"/>
    <mergeCell ref="F58:F59"/>
    <mergeCell ref="E58:E59"/>
    <mergeCell ref="G58:G59"/>
    <mergeCell ref="G32:G33"/>
    <mergeCell ref="G40:G41"/>
    <mergeCell ref="G68:G69"/>
    <mergeCell ref="N13:N15"/>
  </mergeCells>
  <phoneticPr fontId="7"/>
  <printOptions horizontalCentered="1" verticalCentered="1"/>
  <pageMargins left="3.937007874015748E-2" right="3.937007874015748E-2" top="0.15748031496062992" bottom="0.59055118110236227" header="0.31496062992125984" footer="0.31496062992125984"/>
  <pageSetup paperSize="8" scale="66" fitToWidth="2" fitToHeight="20" pageOrder="overThenDown" orientation="portrait" r:id="rId1"/>
  <headerFooter alignWithMargins="0">
    <oddFooter>&amp;C&amp;G</oddFooter>
  </headerFooter>
  <colBreaks count="1" manualBreakCount="1">
    <brk id="7" max="142"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9" r:id="rId5" name="Check Box 1">
              <controlPr defaultSize="0" autoFill="0" autoLine="0" autoPict="0">
                <anchor moveWithCells="1">
                  <from>
                    <xdr:col>10</xdr:col>
                    <xdr:colOff>142875</xdr:colOff>
                    <xdr:row>4</xdr:row>
                    <xdr:rowOff>371475</xdr:rowOff>
                  </from>
                  <to>
                    <xdr:col>10</xdr:col>
                    <xdr:colOff>447675</xdr:colOff>
                    <xdr:row>5</xdr:row>
                    <xdr:rowOff>257175</xdr:rowOff>
                  </to>
                </anchor>
              </controlPr>
            </control>
          </mc:Choice>
        </mc:AlternateContent>
        <mc:AlternateContent xmlns:mc="http://schemas.openxmlformats.org/markup-compatibility/2006">
          <mc:Choice Requires="x14">
            <control shapeId="2050" r:id="rId6" name="Check Box 2">
              <controlPr defaultSize="0" autoFill="0" autoLine="0" autoPict="0">
                <anchor moveWithCells="1">
                  <from>
                    <xdr:col>10</xdr:col>
                    <xdr:colOff>142875</xdr:colOff>
                    <xdr:row>6</xdr:row>
                    <xdr:rowOff>142875</xdr:rowOff>
                  </from>
                  <to>
                    <xdr:col>10</xdr:col>
                    <xdr:colOff>409575</xdr:colOff>
                    <xdr:row>6</xdr:row>
                    <xdr:rowOff>371475</xdr:rowOff>
                  </to>
                </anchor>
              </controlPr>
            </control>
          </mc:Choice>
        </mc:AlternateContent>
        <mc:AlternateContent xmlns:mc="http://schemas.openxmlformats.org/markup-compatibility/2006">
          <mc:Choice Requires="x14">
            <control shapeId="2051" r:id="rId7" name="Check Box 3">
              <controlPr defaultSize="0" autoFill="0" autoLine="0" autoPict="0">
                <anchor moveWithCells="1">
                  <from>
                    <xdr:col>10</xdr:col>
                    <xdr:colOff>142875</xdr:colOff>
                    <xdr:row>12</xdr:row>
                    <xdr:rowOff>0</xdr:rowOff>
                  </from>
                  <to>
                    <xdr:col>10</xdr:col>
                    <xdr:colOff>447675</xdr:colOff>
                    <xdr:row>12</xdr:row>
                    <xdr:rowOff>219075</xdr:rowOff>
                  </to>
                </anchor>
              </controlPr>
            </control>
          </mc:Choice>
        </mc:AlternateContent>
        <mc:AlternateContent xmlns:mc="http://schemas.openxmlformats.org/markup-compatibility/2006">
          <mc:Choice Requires="x14">
            <control shapeId="2052" r:id="rId8" name="Check Box 4">
              <controlPr defaultSize="0" autoFill="0" autoLine="0" autoPict="0">
                <anchor moveWithCells="1">
                  <from>
                    <xdr:col>10</xdr:col>
                    <xdr:colOff>142875</xdr:colOff>
                    <xdr:row>8</xdr:row>
                    <xdr:rowOff>2009775</xdr:rowOff>
                  </from>
                  <to>
                    <xdr:col>10</xdr:col>
                    <xdr:colOff>447675</xdr:colOff>
                    <xdr:row>9</xdr:row>
                    <xdr:rowOff>219075</xdr:rowOff>
                  </to>
                </anchor>
              </controlPr>
            </control>
          </mc:Choice>
        </mc:AlternateContent>
        <mc:AlternateContent xmlns:mc="http://schemas.openxmlformats.org/markup-compatibility/2006">
          <mc:Choice Requires="x14">
            <control shapeId="2053" r:id="rId9" name="Check Box 5">
              <controlPr defaultSize="0" autoFill="0" autoLine="0" autoPict="0">
                <anchor moveWithCells="1">
                  <from>
                    <xdr:col>10</xdr:col>
                    <xdr:colOff>142875</xdr:colOff>
                    <xdr:row>5</xdr:row>
                    <xdr:rowOff>609600</xdr:rowOff>
                  </from>
                  <to>
                    <xdr:col>10</xdr:col>
                    <xdr:colOff>447675</xdr:colOff>
                    <xdr:row>5</xdr:row>
                    <xdr:rowOff>828675</xdr:rowOff>
                  </to>
                </anchor>
              </controlPr>
            </control>
          </mc:Choice>
        </mc:AlternateContent>
        <mc:AlternateContent xmlns:mc="http://schemas.openxmlformats.org/markup-compatibility/2006">
          <mc:Choice Requires="x14">
            <control shapeId="2058" r:id="rId10" name="Check Box 10">
              <controlPr defaultSize="0" autoFill="0" autoLine="0" autoPict="0">
                <anchor moveWithCells="1">
                  <from>
                    <xdr:col>4</xdr:col>
                    <xdr:colOff>114300</xdr:colOff>
                    <xdr:row>15</xdr:row>
                    <xdr:rowOff>28575</xdr:rowOff>
                  </from>
                  <to>
                    <xdr:col>4</xdr:col>
                    <xdr:colOff>409575</xdr:colOff>
                    <xdr:row>15</xdr:row>
                    <xdr:rowOff>228600</xdr:rowOff>
                  </to>
                </anchor>
              </controlPr>
            </control>
          </mc:Choice>
        </mc:AlternateContent>
        <mc:AlternateContent xmlns:mc="http://schemas.openxmlformats.org/markup-compatibility/2006">
          <mc:Choice Requires="x14">
            <control shapeId="2059" r:id="rId11" name="Check Box 11">
              <controlPr defaultSize="0" autoFill="0" autoLine="0" autoPict="0">
                <anchor moveWithCells="1">
                  <from>
                    <xdr:col>4</xdr:col>
                    <xdr:colOff>114300</xdr:colOff>
                    <xdr:row>15</xdr:row>
                    <xdr:rowOff>219075</xdr:rowOff>
                  </from>
                  <to>
                    <xdr:col>4</xdr:col>
                    <xdr:colOff>409575</xdr:colOff>
                    <xdr:row>15</xdr:row>
                    <xdr:rowOff>447675</xdr:rowOff>
                  </to>
                </anchor>
              </controlPr>
            </control>
          </mc:Choice>
        </mc:AlternateContent>
        <mc:AlternateContent xmlns:mc="http://schemas.openxmlformats.org/markup-compatibility/2006">
          <mc:Choice Requires="x14">
            <control shapeId="2060" r:id="rId12" name="Check Box 12">
              <controlPr defaultSize="0" autoFill="0" autoLine="0" autoPict="0">
                <anchor moveWithCells="1">
                  <from>
                    <xdr:col>4</xdr:col>
                    <xdr:colOff>114300</xdr:colOff>
                    <xdr:row>16</xdr:row>
                    <xdr:rowOff>28575</xdr:rowOff>
                  </from>
                  <to>
                    <xdr:col>4</xdr:col>
                    <xdr:colOff>409575</xdr:colOff>
                    <xdr:row>16</xdr:row>
                    <xdr:rowOff>228600</xdr:rowOff>
                  </to>
                </anchor>
              </controlPr>
            </control>
          </mc:Choice>
        </mc:AlternateContent>
        <mc:AlternateContent xmlns:mc="http://schemas.openxmlformats.org/markup-compatibility/2006">
          <mc:Choice Requires="x14">
            <control shapeId="2061" r:id="rId13" name="Check Box 13">
              <controlPr defaultSize="0" autoFill="0" autoLine="0" autoPict="0">
                <anchor moveWithCells="1">
                  <from>
                    <xdr:col>4</xdr:col>
                    <xdr:colOff>114300</xdr:colOff>
                    <xdr:row>16</xdr:row>
                    <xdr:rowOff>219075</xdr:rowOff>
                  </from>
                  <to>
                    <xdr:col>4</xdr:col>
                    <xdr:colOff>409575</xdr:colOff>
                    <xdr:row>16</xdr:row>
                    <xdr:rowOff>447675</xdr:rowOff>
                  </to>
                </anchor>
              </controlPr>
            </control>
          </mc:Choice>
        </mc:AlternateContent>
        <mc:AlternateContent xmlns:mc="http://schemas.openxmlformats.org/markup-compatibility/2006">
          <mc:Choice Requires="x14">
            <control shapeId="2062" r:id="rId14" name="Check Box 14">
              <controlPr defaultSize="0" autoFill="0" autoLine="0" autoPict="0">
                <anchor moveWithCells="1">
                  <from>
                    <xdr:col>4</xdr:col>
                    <xdr:colOff>114300</xdr:colOff>
                    <xdr:row>17</xdr:row>
                    <xdr:rowOff>28575</xdr:rowOff>
                  </from>
                  <to>
                    <xdr:col>4</xdr:col>
                    <xdr:colOff>409575</xdr:colOff>
                    <xdr:row>17</xdr:row>
                    <xdr:rowOff>228600</xdr:rowOff>
                  </to>
                </anchor>
              </controlPr>
            </control>
          </mc:Choice>
        </mc:AlternateContent>
        <mc:AlternateContent xmlns:mc="http://schemas.openxmlformats.org/markup-compatibility/2006">
          <mc:Choice Requires="x14">
            <control shapeId="2063" r:id="rId15" name="Check Box 15">
              <controlPr defaultSize="0" autoFill="0" autoLine="0" autoPict="0">
                <anchor moveWithCells="1">
                  <from>
                    <xdr:col>4</xdr:col>
                    <xdr:colOff>114300</xdr:colOff>
                    <xdr:row>17</xdr:row>
                    <xdr:rowOff>219075</xdr:rowOff>
                  </from>
                  <to>
                    <xdr:col>4</xdr:col>
                    <xdr:colOff>409575</xdr:colOff>
                    <xdr:row>17</xdr:row>
                    <xdr:rowOff>447675</xdr:rowOff>
                  </to>
                </anchor>
              </controlPr>
            </control>
          </mc:Choice>
        </mc:AlternateContent>
        <mc:AlternateContent xmlns:mc="http://schemas.openxmlformats.org/markup-compatibility/2006">
          <mc:Choice Requires="x14">
            <control shapeId="2064" r:id="rId16" name="Check Box 16">
              <controlPr defaultSize="0" autoFill="0" autoLine="0" autoPict="0">
                <anchor moveWithCells="1">
                  <from>
                    <xdr:col>4</xdr:col>
                    <xdr:colOff>114300</xdr:colOff>
                    <xdr:row>20</xdr:row>
                    <xdr:rowOff>28575</xdr:rowOff>
                  </from>
                  <to>
                    <xdr:col>4</xdr:col>
                    <xdr:colOff>409575</xdr:colOff>
                    <xdr:row>20</xdr:row>
                    <xdr:rowOff>228600</xdr:rowOff>
                  </to>
                </anchor>
              </controlPr>
            </control>
          </mc:Choice>
        </mc:AlternateContent>
        <mc:AlternateContent xmlns:mc="http://schemas.openxmlformats.org/markup-compatibility/2006">
          <mc:Choice Requires="x14">
            <control shapeId="2065" r:id="rId17" name="Check Box 17">
              <controlPr defaultSize="0" autoFill="0" autoLine="0" autoPict="0">
                <anchor moveWithCells="1">
                  <from>
                    <xdr:col>4</xdr:col>
                    <xdr:colOff>114300</xdr:colOff>
                    <xdr:row>20</xdr:row>
                    <xdr:rowOff>219075</xdr:rowOff>
                  </from>
                  <to>
                    <xdr:col>4</xdr:col>
                    <xdr:colOff>409575</xdr:colOff>
                    <xdr:row>20</xdr:row>
                    <xdr:rowOff>447675</xdr:rowOff>
                  </to>
                </anchor>
              </controlPr>
            </control>
          </mc:Choice>
        </mc:AlternateContent>
        <mc:AlternateContent xmlns:mc="http://schemas.openxmlformats.org/markup-compatibility/2006">
          <mc:Choice Requires="x14">
            <control shapeId="2066" r:id="rId18" name="Check Box 18">
              <controlPr defaultSize="0" autoFill="0" autoLine="0" autoPict="0">
                <anchor moveWithCells="1">
                  <from>
                    <xdr:col>4</xdr:col>
                    <xdr:colOff>114300</xdr:colOff>
                    <xdr:row>24</xdr:row>
                    <xdr:rowOff>28575</xdr:rowOff>
                  </from>
                  <to>
                    <xdr:col>4</xdr:col>
                    <xdr:colOff>409575</xdr:colOff>
                    <xdr:row>24</xdr:row>
                    <xdr:rowOff>228600</xdr:rowOff>
                  </to>
                </anchor>
              </controlPr>
            </control>
          </mc:Choice>
        </mc:AlternateContent>
        <mc:AlternateContent xmlns:mc="http://schemas.openxmlformats.org/markup-compatibility/2006">
          <mc:Choice Requires="x14">
            <control shapeId="2067" r:id="rId19" name="Check Box 19">
              <controlPr defaultSize="0" autoFill="0" autoLine="0" autoPict="0">
                <anchor moveWithCells="1">
                  <from>
                    <xdr:col>4</xdr:col>
                    <xdr:colOff>114300</xdr:colOff>
                    <xdr:row>24</xdr:row>
                    <xdr:rowOff>219075</xdr:rowOff>
                  </from>
                  <to>
                    <xdr:col>4</xdr:col>
                    <xdr:colOff>409575</xdr:colOff>
                    <xdr:row>24</xdr:row>
                    <xdr:rowOff>447675</xdr:rowOff>
                  </to>
                </anchor>
              </controlPr>
            </control>
          </mc:Choice>
        </mc:AlternateContent>
        <mc:AlternateContent xmlns:mc="http://schemas.openxmlformats.org/markup-compatibility/2006">
          <mc:Choice Requires="x14">
            <control shapeId="2068" r:id="rId20" name="Check Box 20">
              <controlPr defaultSize="0" autoFill="0" autoLine="0" autoPict="0">
                <anchor moveWithCells="1">
                  <from>
                    <xdr:col>4</xdr:col>
                    <xdr:colOff>114300</xdr:colOff>
                    <xdr:row>26</xdr:row>
                    <xdr:rowOff>28575</xdr:rowOff>
                  </from>
                  <to>
                    <xdr:col>4</xdr:col>
                    <xdr:colOff>409575</xdr:colOff>
                    <xdr:row>26</xdr:row>
                    <xdr:rowOff>228600</xdr:rowOff>
                  </to>
                </anchor>
              </controlPr>
            </control>
          </mc:Choice>
        </mc:AlternateContent>
        <mc:AlternateContent xmlns:mc="http://schemas.openxmlformats.org/markup-compatibility/2006">
          <mc:Choice Requires="x14">
            <control shapeId="2069" r:id="rId21" name="Check Box 21">
              <controlPr defaultSize="0" autoFill="0" autoLine="0" autoPict="0">
                <anchor moveWithCells="1">
                  <from>
                    <xdr:col>4</xdr:col>
                    <xdr:colOff>114300</xdr:colOff>
                    <xdr:row>26</xdr:row>
                    <xdr:rowOff>219075</xdr:rowOff>
                  </from>
                  <to>
                    <xdr:col>4</xdr:col>
                    <xdr:colOff>409575</xdr:colOff>
                    <xdr:row>26</xdr:row>
                    <xdr:rowOff>447675</xdr:rowOff>
                  </to>
                </anchor>
              </controlPr>
            </control>
          </mc:Choice>
        </mc:AlternateContent>
        <mc:AlternateContent xmlns:mc="http://schemas.openxmlformats.org/markup-compatibility/2006">
          <mc:Choice Requires="x14">
            <control shapeId="2070" r:id="rId22" name="Check Box 22">
              <controlPr defaultSize="0" autoFill="0" autoLine="0" autoPict="0">
                <anchor moveWithCells="1">
                  <from>
                    <xdr:col>4</xdr:col>
                    <xdr:colOff>114300</xdr:colOff>
                    <xdr:row>27</xdr:row>
                    <xdr:rowOff>28575</xdr:rowOff>
                  </from>
                  <to>
                    <xdr:col>4</xdr:col>
                    <xdr:colOff>409575</xdr:colOff>
                    <xdr:row>27</xdr:row>
                    <xdr:rowOff>228600</xdr:rowOff>
                  </to>
                </anchor>
              </controlPr>
            </control>
          </mc:Choice>
        </mc:AlternateContent>
        <mc:AlternateContent xmlns:mc="http://schemas.openxmlformats.org/markup-compatibility/2006">
          <mc:Choice Requires="x14">
            <control shapeId="2071" r:id="rId23" name="Check Box 23">
              <controlPr defaultSize="0" autoFill="0" autoLine="0" autoPict="0">
                <anchor moveWithCells="1">
                  <from>
                    <xdr:col>4</xdr:col>
                    <xdr:colOff>114300</xdr:colOff>
                    <xdr:row>27</xdr:row>
                    <xdr:rowOff>219075</xdr:rowOff>
                  </from>
                  <to>
                    <xdr:col>4</xdr:col>
                    <xdr:colOff>409575</xdr:colOff>
                    <xdr:row>27</xdr:row>
                    <xdr:rowOff>447675</xdr:rowOff>
                  </to>
                </anchor>
              </controlPr>
            </control>
          </mc:Choice>
        </mc:AlternateContent>
        <mc:AlternateContent xmlns:mc="http://schemas.openxmlformats.org/markup-compatibility/2006">
          <mc:Choice Requires="x14">
            <control shapeId="2072" r:id="rId24" name="Check Box 24">
              <controlPr defaultSize="0" autoFill="0" autoLine="0" autoPict="0">
                <anchor moveWithCells="1">
                  <from>
                    <xdr:col>4</xdr:col>
                    <xdr:colOff>114300</xdr:colOff>
                    <xdr:row>28</xdr:row>
                    <xdr:rowOff>28575</xdr:rowOff>
                  </from>
                  <to>
                    <xdr:col>4</xdr:col>
                    <xdr:colOff>409575</xdr:colOff>
                    <xdr:row>28</xdr:row>
                    <xdr:rowOff>228600</xdr:rowOff>
                  </to>
                </anchor>
              </controlPr>
            </control>
          </mc:Choice>
        </mc:AlternateContent>
        <mc:AlternateContent xmlns:mc="http://schemas.openxmlformats.org/markup-compatibility/2006">
          <mc:Choice Requires="x14">
            <control shapeId="2073" r:id="rId25" name="Check Box 25">
              <controlPr defaultSize="0" autoFill="0" autoLine="0" autoPict="0">
                <anchor moveWithCells="1">
                  <from>
                    <xdr:col>4</xdr:col>
                    <xdr:colOff>114300</xdr:colOff>
                    <xdr:row>28</xdr:row>
                    <xdr:rowOff>219075</xdr:rowOff>
                  </from>
                  <to>
                    <xdr:col>4</xdr:col>
                    <xdr:colOff>409575</xdr:colOff>
                    <xdr:row>28</xdr:row>
                    <xdr:rowOff>447675</xdr:rowOff>
                  </to>
                </anchor>
              </controlPr>
            </control>
          </mc:Choice>
        </mc:AlternateContent>
        <mc:AlternateContent xmlns:mc="http://schemas.openxmlformats.org/markup-compatibility/2006">
          <mc:Choice Requires="x14">
            <control shapeId="2074" r:id="rId26" name="Check Box 26">
              <controlPr defaultSize="0" autoFill="0" autoLine="0" autoPict="0">
                <anchor moveWithCells="1">
                  <from>
                    <xdr:col>4</xdr:col>
                    <xdr:colOff>114300</xdr:colOff>
                    <xdr:row>29</xdr:row>
                    <xdr:rowOff>28575</xdr:rowOff>
                  </from>
                  <to>
                    <xdr:col>4</xdr:col>
                    <xdr:colOff>409575</xdr:colOff>
                    <xdr:row>29</xdr:row>
                    <xdr:rowOff>228600</xdr:rowOff>
                  </to>
                </anchor>
              </controlPr>
            </control>
          </mc:Choice>
        </mc:AlternateContent>
        <mc:AlternateContent xmlns:mc="http://schemas.openxmlformats.org/markup-compatibility/2006">
          <mc:Choice Requires="x14">
            <control shapeId="2075" r:id="rId27" name="Check Box 27">
              <controlPr defaultSize="0" autoFill="0" autoLine="0" autoPict="0">
                <anchor moveWithCells="1">
                  <from>
                    <xdr:col>4</xdr:col>
                    <xdr:colOff>114300</xdr:colOff>
                    <xdr:row>29</xdr:row>
                    <xdr:rowOff>219075</xdr:rowOff>
                  </from>
                  <to>
                    <xdr:col>4</xdr:col>
                    <xdr:colOff>409575</xdr:colOff>
                    <xdr:row>29</xdr:row>
                    <xdr:rowOff>447675</xdr:rowOff>
                  </to>
                </anchor>
              </controlPr>
            </control>
          </mc:Choice>
        </mc:AlternateContent>
        <mc:AlternateContent xmlns:mc="http://schemas.openxmlformats.org/markup-compatibility/2006">
          <mc:Choice Requires="x14">
            <control shapeId="2076" r:id="rId28" name="Check Box 28">
              <controlPr defaultSize="0" autoFill="0" autoLine="0" autoPict="0">
                <anchor moveWithCells="1">
                  <from>
                    <xdr:col>4</xdr:col>
                    <xdr:colOff>114300</xdr:colOff>
                    <xdr:row>29</xdr:row>
                    <xdr:rowOff>28575</xdr:rowOff>
                  </from>
                  <to>
                    <xdr:col>4</xdr:col>
                    <xdr:colOff>409575</xdr:colOff>
                    <xdr:row>29</xdr:row>
                    <xdr:rowOff>228600</xdr:rowOff>
                  </to>
                </anchor>
              </controlPr>
            </control>
          </mc:Choice>
        </mc:AlternateContent>
        <mc:AlternateContent xmlns:mc="http://schemas.openxmlformats.org/markup-compatibility/2006">
          <mc:Choice Requires="x14">
            <control shapeId="2077" r:id="rId29" name="Check Box 29">
              <controlPr defaultSize="0" autoFill="0" autoLine="0" autoPict="0">
                <anchor moveWithCells="1">
                  <from>
                    <xdr:col>4</xdr:col>
                    <xdr:colOff>114300</xdr:colOff>
                    <xdr:row>29</xdr:row>
                    <xdr:rowOff>219075</xdr:rowOff>
                  </from>
                  <to>
                    <xdr:col>4</xdr:col>
                    <xdr:colOff>409575</xdr:colOff>
                    <xdr:row>29</xdr:row>
                    <xdr:rowOff>447675</xdr:rowOff>
                  </to>
                </anchor>
              </controlPr>
            </control>
          </mc:Choice>
        </mc:AlternateContent>
        <mc:AlternateContent xmlns:mc="http://schemas.openxmlformats.org/markup-compatibility/2006">
          <mc:Choice Requires="x14">
            <control shapeId="2078" r:id="rId30" name="Check Box 30">
              <controlPr defaultSize="0" autoFill="0" autoLine="0" autoPict="0">
                <anchor moveWithCells="1">
                  <from>
                    <xdr:col>4</xdr:col>
                    <xdr:colOff>114300</xdr:colOff>
                    <xdr:row>30</xdr:row>
                    <xdr:rowOff>28575</xdr:rowOff>
                  </from>
                  <to>
                    <xdr:col>4</xdr:col>
                    <xdr:colOff>409575</xdr:colOff>
                    <xdr:row>30</xdr:row>
                    <xdr:rowOff>228600</xdr:rowOff>
                  </to>
                </anchor>
              </controlPr>
            </control>
          </mc:Choice>
        </mc:AlternateContent>
        <mc:AlternateContent xmlns:mc="http://schemas.openxmlformats.org/markup-compatibility/2006">
          <mc:Choice Requires="x14">
            <control shapeId="2079" r:id="rId31" name="Check Box 31">
              <controlPr defaultSize="0" autoFill="0" autoLine="0" autoPict="0">
                <anchor moveWithCells="1">
                  <from>
                    <xdr:col>4</xdr:col>
                    <xdr:colOff>114300</xdr:colOff>
                    <xdr:row>30</xdr:row>
                    <xdr:rowOff>219075</xdr:rowOff>
                  </from>
                  <to>
                    <xdr:col>4</xdr:col>
                    <xdr:colOff>409575</xdr:colOff>
                    <xdr:row>30</xdr:row>
                    <xdr:rowOff>447675</xdr:rowOff>
                  </to>
                </anchor>
              </controlPr>
            </control>
          </mc:Choice>
        </mc:AlternateContent>
        <mc:AlternateContent xmlns:mc="http://schemas.openxmlformats.org/markup-compatibility/2006">
          <mc:Choice Requires="x14">
            <control shapeId="2080" r:id="rId32" name="Check Box 32">
              <controlPr defaultSize="0" autoFill="0" autoLine="0" autoPict="0">
                <anchor moveWithCells="1">
                  <from>
                    <xdr:col>4</xdr:col>
                    <xdr:colOff>114300</xdr:colOff>
                    <xdr:row>30</xdr:row>
                    <xdr:rowOff>28575</xdr:rowOff>
                  </from>
                  <to>
                    <xdr:col>4</xdr:col>
                    <xdr:colOff>409575</xdr:colOff>
                    <xdr:row>30</xdr:row>
                    <xdr:rowOff>228600</xdr:rowOff>
                  </to>
                </anchor>
              </controlPr>
            </control>
          </mc:Choice>
        </mc:AlternateContent>
        <mc:AlternateContent xmlns:mc="http://schemas.openxmlformats.org/markup-compatibility/2006">
          <mc:Choice Requires="x14">
            <control shapeId="2081" r:id="rId33" name="Check Box 33">
              <controlPr defaultSize="0" autoFill="0" autoLine="0" autoPict="0">
                <anchor moveWithCells="1">
                  <from>
                    <xdr:col>4</xdr:col>
                    <xdr:colOff>114300</xdr:colOff>
                    <xdr:row>30</xdr:row>
                    <xdr:rowOff>219075</xdr:rowOff>
                  </from>
                  <to>
                    <xdr:col>4</xdr:col>
                    <xdr:colOff>409575</xdr:colOff>
                    <xdr:row>30</xdr:row>
                    <xdr:rowOff>447675</xdr:rowOff>
                  </to>
                </anchor>
              </controlPr>
            </control>
          </mc:Choice>
        </mc:AlternateContent>
        <mc:AlternateContent xmlns:mc="http://schemas.openxmlformats.org/markup-compatibility/2006">
          <mc:Choice Requires="x14">
            <control shapeId="2082" r:id="rId34" name="Check Box 34">
              <controlPr defaultSize="0" autoFill="0" autoLine="0" autoPict="0">
                <anchor moveWithCells="1">
                  <from>
                    <xdr:col>4</xdr:col>
                    <xdr:colOff>114300</xdr:colOff>
                    <xdr:row>31</xdr:row>
                    <xdr:rowOff>28575</xdr:rowOff>
                  </from>
                  <to>
                    <xdr:col>4</xdr:col>
                    <xdr:colOff>409575</xdr:colOff>
                    <xdr:row>31</xdr:row>
                    <xdr:rowOff>228600</xdr:rowOff>
                  </to>
                </anchor>
              </controlPr>
            </control>
          </mc:Choice>
        </mc:AlternateContent>
        <mc:AlternateContent xmlns:mc="http://schemas.openxmlformats.org/markup-compatibility/2006">
          <mc:Choice Requires="x14">
            <control shapeId="2083" r:id="rId35" name="Check Box 35">
              <controlPr defaultSize="0" autoFill="0" autoLine="0" autoPict="0">
                <anchor moveWithCells="1">
                  <from>
                    <xdr:col>4</xdr:col>
                    <xdr:colOff>114300</xdr:colOff>
                    <xdr:row>31</xdr:row>
                    <xdr:rowOff>219075</xdr:rowOff>
                  </from>
                  <to>
                    <xdr:col>4</xdr:col>
                    <xdr:colOff>409575</xdr:colOff>
                    <xdr:row>31</xdr:row>
                    <xdr:rowOff>447675</xdr:rowOff>
                  </to>
                </anchor>
              </controlPr>
            </control>
          </mc:Choice>
        </mc:AlternateContent>
        <mc:AlternateContent xmlns:mc="http://schemas.openxmlformats.org/markup-compatibility/2006">
          <mc:Choice Requires="x14">
            <control shapeId="2084" r:id="rId36" name="Check Box 36">
              <controlPr defaultSize="0" autoFill="0" autoLine="0" autoPict="0">
                <anchor moveWithCells="1">
                  <from>
                    <xdr:col>4</xdr:col>
                    <xdr:colOff>114300</xdr:colOff>
                    <xdr:row>31</xdr:row>
                    <xdr:rowOff>28575</xdr:rowOff>
                  </from>
                  <to>
                    <xdr:col>4</xdr:col>
                    <xdr:colOff>409575</xdr:colOff>
                    <xdr:row>31</xdr:row>
                    <xdr:rowOff>228600</xdr:rowOff>
                  </to>
                </anchor>
              </controlPr>
            </control>
          </mc:Choice>
        </mc:AlternateContent>
        <mc:AlternateContent xmlns:mc="http://schemas.openxmlformats.org/markup-compatibility/2006">
          <mc:Choice Requires="x14">
            <control shapeId="2085" r:id="rId37" name="Check Box 37">
              <controlPr defaultSize="0" autoFill="0" autoLine="0" autoPict="0">
                <anchor moveWithCells="1">
                  <from>
                    <xdr:col>4</xdr:col>
                    <xdr:colOff>114300</xdr:colOff>
                    <xdr:row>31</xdr:row>
                    <xdr:rowOff>219075</xdr:rowOff>
                  </from>
                  <to>
                    <xdr:col>4</xdr:col>
                    <xdr:colOff>409575</xdr:colOff>
                    <xdr:row>31</xdr:row>
                    <xdr:rowOff>447675</xdr:rowOff>
                  </to>
                </anchor>
              </controlPr>
            </control>
          </mc:Choice>
        </mc:AlternateContent>
        <mc:AlternateContent xmlns:mc="http://schemas.openxmlformats.org/markup-compatibility/2006">
          <mc:Choice Requires="x14">
            <control shapeId="2086" r:id="rId38" name="Check Box 38">
              <controlPr defaultSize="0" autoFill="0" autoLine="0" autoPict="0">
                <anchor moveWithCells="1">
                  <from>
                    <xdr:col>4</xdr:col>
                    <xdr:colOff>114300</xdr:colOff>
                    <xdr:row>31</xdr:row>
                    <xdr:rowOff>28575</xdr:rowOff>
                  </from>
                  <to>
                    <xdr:col>4</xdr:col>
                    <xdr:colOff>409575</xdr:colOff>
                    <xdr:row>31</xdr:row>
                    <xdr:rowOff>228600</xdr:rowOff>
                  </to>
                </anchor>
              </controlPr>
            </control>
          </mc:Choice>
        </mc:AlternateContent>
        <mc:AlternateContent xmlns:mc="http://schemas.openxmlformats.org/markup-compatibility/2006">
          <mc:Choice Requires="x14">
            <control shapeId="2087" r:id="rId39" name="Check Box 39">
              <controlPr defaultSize="0" autoFill="0" autoLine="0" autoPict="0">
                <anchor moveWithCells="1">
                  <from>
                    <xdr:col>4</xdr:col>
                    <xdr:colOff>114300</xdr:colOff>
                    <xdr:row>31</xdr:row>
                    <xdr:rowOff>219075</xdr:rowOff>
                  </from>
                  <to>
                    <xdr:col>4</xdr:col>
                    <xdr:colOff>409575</xdr:colOff>
                    <xdr:row>31</xdr:row>
                    <xdr:rowOff>447675</xdr:rowOff>
                  </to>
                </anchor>
              </controlPr>
            </control>
          </mc:Choice>
        </mc:AlternateContent>
        <mc:AlternateContent xmlns:mc="http://schemas.openxmlformats.org/markup-compatibility/2006">
          <mc:Choice Requires="x14">
            <control shapeId="2088" r:id="rId40" name="Check Box 40">
              <controlPr defaultSize="0" autoFill="0" autoLine="0" autoPict="0">
                <anchor moveWithCells="1">
                  <from>
                    <xdr:col>4</xdr:col>
                    <xdr:colOff>114300</xdr:colOff>
                    <xdr:row>31</xdr:row>
                    <xdr:rowOff>28575</xdr:rowOff>
                  </from>
                  <to>
                    <xdr:col>4</xdr:col>
                    <xdr:colOff>409575</xdr:colOff>
                    <xdr:row>31</xdr:row>
                    <xdr:rowOff>228600</xdr:rowOff>
                  </to>
                </anchor>
              </controlPr>
            </control>
          </mc:Choice>
        </mc:AlternateContent>
        <mc:AlternateContent xmlns:mc="http://schemas.openxmlformats.org/markup-compatibility/2006">
          <mc:Choice Requires="x14">
            <control shapeId="2089" r:id="rId41" name="Check Box 41">
              <controlPr defaultSize="0" autoFill="0" autoLine="0" autoPict="0">
                <anchor moveWithCells="1">
                  <from>
                    <xdr:col>4</xdr:col>
                    <xdr:colOff>114300</xdr:colOff>
                    <xdr:row>31</xdr:row>
                    <xdr:rowOff>219075</xdr:rowOff>
                  </from>
                  <to>
                    <xdr:col>4</xdr:col>
                    <xdr:colOff>409575</xdr:colOff>
                    <xdr:row>31</xdr:row>
                    <xdr:rowOff>447675</xdr:rowOff>
                  </to>
                </anchor>
              </controlPr>
            </control>
          </mc:Choice>
        </mc:AlternateContent>
        <mc:AlternateContent xmlns:mc="http://schemas.openxmlformats.org/markup-compatibility/2006">
          <mc:Choice Requires="x14">
            <control shapeId="2090" r:id="rId42" name="Check Box 42">
              <controlPr defaultSize="0" autoFill="0" autoLine="0" autoPict="0">
                <anchor moveWithCells="1">
                  <from>
                    <xdr:col>4</xdr:col>
                    <xdr:colOff>114300</xdr:colOff>
                    <xdr:row>33</xdr:row>
                    <xdr:rowOff>28575</xdr:rowOff>
                  </from>
                  <to>
                    <xdr:col>4</xdr:col>
                    <xdr:colOff>409575</xdr:colOff>
                    <xdr:row>33</xdr:row>
                    <xdr:rowOff>228600</xdr:rowOff>
                  </to>
                </anchor>
              </controlPr>
            </control>
          </mc:Choice>
        </mc:AlternateContent>
        <mc:AlternateContent xmlns:mc="http://schemas.openxmlformats.org/markup-compatibility/2006">
          <mc:Choice Requires="x14">
            <control shapeId="2091" r:id="rId43" name="Check Box 43">
              <controlPr defaultSize="0" autoFill="0" autoLine="0" autoPict="0">
                <anchor moveWithCells="1">
                  <from>
                    <xdr:col>4</xdr:col>
                    <xdr:colOff>114300</xdr:colOff>
                    <xdr:row>33</xdr:row>
                    <xdr:rowOff>219075</xdr:rowOff>
                  </from>
                  <to>
                    <xdr:col>4</xdr:col>
                    <xdr:colOff>409575</xdr:colOff>
                    <xdr:row>33</xdr:row>
                    <xdr:rowOff>447675</xdr:rowOff>
                  </to>
                </anchor>
              </controlPr>
            </control>
          </mc:Choice>
        </mc:AlternateContent>
        <mc:AlternateContent xmlns:mc="http://schemas.openxmlformats.org/markup-compatibility/2006">
          <mc:Choice Requires="x14">
            <control shapeId="2092" r:id="rId44" name="Check Box 44">
              <controlPr defaultSize="0" autoFill="0" autoLine="0" autoPict="0">
                <anchor moveWithCells="1">
                  <from>
                    <xdr:col>4</xdr:col>
                    <xdr:colOff>114300</xdr:colOff>
                    <xdr:row>33</xdr:row>
                    <xdr:rowOff>28575</xdr:rowOff>
                  </from>
                  <to>
                    <xdr:col>4</xdr:col>
                    <xdr:colOff>409575</xdr:colOff>
                    <xdr:row>33</xdr:row>
                    <xdr:rowOff>228600</xdr:rowOff>
                  </to>
                </anchor>
              </controlPr>
            </control>
          </mc:Choice>
        </mc:AlternateContent>
        <mc:AlternateContent xmlns:mc="http://schemas.openxmlformats.org/markup-compatibility/2006">
          <mc:Choice Requires="x14">
            <control shapeId="2093" r:id="rId45" name="Check Box 45">
              <controlPr defaultSize="0" autoFill="0" autoLine="0" autoPict="0">
                <anchor moveWithCells="1">
                  <from>
                    <xdr:col>4</xdr:col>
                    <xdr:colOff>114300</xdr:colOff>
                    <xdr:row>33</xdr:row>
                    <xdr:rowOff>219075</xdr:rowOff>
                  </from>
                  <to>
                    <xdr:col>4</xdr:col>
                    <xdr:colOff>409575</xdr:colOff>
                    <xdr:row>33</xdr:row>
                    <xdr:rowOff>447675</xdr:rowOff>
                  </to>
                </anchor>
              </controlPr>
            </control>
          </mc:Choice>
        </mc:AlternateContent>
        <mc:AlternateContent xmlns:mc="http://schemas.openxmlformats.org/markup-compatibility/2006">
          <mc:Choice Requires="x14">
            <control shapeId="2094" r:id="rId46" name="Check Box 46">
              <controlPr defaultSize="0" autoFill="0" autoLine="0" autoPict="0">
                <anchor moveWithCells="1">
                  <from>
                    <xdr:col>4</xdr:col>
                    <xdr:colOff>114300</xdr:colOff>
                    <xdr:row>33</xdr:row>
                    <xdr:rowOff>28575</xdr:rowOff>
                  </from>
                  <to>
                    <xdr:col>4</xdr:col>
                    <xdr:colOff>409575</xdr:colOff>
                    <xdr:row>33</xdr:row>
                    <xdr:rowOff>228600</xdr:rowOff>
                  </to>
                </anchor>
              </controlPr>
            </control>
          </mc:Choice>
        </mc:AlternateContent>
        <mc:AlternateContent xmlns:mc="http://schemas.openxmlformats.org/markup-compatibility/2006">
          <mc:Choice Requires="x14">
            <control shapeId="2095" r:id="rId47" name="Check Box 47">
              <controlPr defaultSize="0" autoFill="0" autoLine="0" autoPict="0">
                <anchor moveWithCells="1">
                  <from>
                    <xdr:col>4</xdr:col>
                    <xdr:colOff>114300</xdr:colOff>
                    <xdr:row>33</xdr:row>
                    <xdr:rowOff>219075</xdr:rowOff>
                  </from>
                  <to>
                    <xdr:col>4</xdr:col>
                    <xdr:colOff>409575</xdr:colOff>
                    <xdr:row>33</xdr:row>
                    <xdr:rowOff>447675</xdr:rowOff>
                  </to>
                </anchor>
              </controlPr>
            </control>
          </mc:Choice>
        </mc:AlternateContent>
        <mc:AlternateContent xmlns:mc="http://schemas.openxmlformats.org/markup-compatibility/2006">
          <mc:Choice Requires="x14">
            <control shapeId="2096" r:id="rId48" name="Check Box 48">
              <controlPr defaultSize="0" autoFill="0" autoLine="0" autoPict="0">
                <anchor moveWithCells="1">
                  <from>
                    <xdr:col>4</xdr:col>
                    <xdr:colOff>114300</xdr:colOff>
                    <xdr:row>33</xdr:row>
                    <xdr:rowOff>28575</xdr:rowOff>
                  </from>
                  <to>
                    <xdr:col>4</xdr:col>
                    <xdr:colOff>409575</xdr:colOff>
                    <xdr:row>33</xdr:row>
                    <xdr:rowOff>228600</xdr:rowOff>
                  </to>
                </anchor>
              </controlPr>
            </control>
          </mc:Choice>
        </mc:AlternateContent>
        <mc:AlternateContent xmlns:mc="http://schemas.openxmlformats.org/markup-compatibility/2006">
          <mc:Choice Requires="x14">
            <control shapeId="2097" r:id="rId49" name="Check Box 49">
              <controlPr defaultSize="0" autoFill="0" autoLine="0" autoPict="0">
                <anchor moveWithCells="1">
                  <from>
                    <xdr:col>4</xdr:col>
                    <xdr:colOff>114300</xdr:colOff>
                    <xdr:row>33</xdr:row>
                    <xdr:rowOff>219075</xdr:rowOff>
                  </from>
                  <to>
                    <xdr:col>4</xdr:col>
                    <xdr:colOff>409575</xdr:colOff>
                    <xdr:row>33</xdr:row>
                    <xdr:rowOff>447675</xdr:rowOff>
                  </to>
                </anchor>
              </controlPr>
            </control>
          </mc:Choice>
        </mc:AlternateContent>
        <mc:AlternateContent xmlns:mc="http://schemas.openxmlformats.org/markup-compatibility/2006">
          <mc:Choice Requires="x14">
            <control shapeId="2098" r:id="rId50" name="Check Box 50">
              <controlPr defaultSize="0" autoFill="0" autoLine="0" autoPict="0">
                <anchor moveWithCells="1">
                  <from>
                    <xdr:col>4</xdr:col>
                    <xdr:colOff>114300</xdr:colOff>
                    <xdr:row>34</xdr:row>
                    <xdr:rowOff>28575</xdr:rowOff>
                  </from>
                  <to>
                    <xdr:col>4</xdr:col>
                    <xdr:colOff>409575</xdr:colOff>
                    <xdr:row>34</xdr:row>
                    <xdr:rowOff>228600</xdr:rowOff>
                  </to>
                </anchor>
              </controlPr>
            </control>
          </mc:Choice>
        </mc:AlternateContent>
        <mc:AlternateContent xmlns:mc="http://schemas.openxmlformats.org/markup-compatibility/2006">
          <mc:Choice Requires="x14">
            <control shapeId="2099" r:id="rId51" name="Check Box 51">
              <controlPr defaultSize="0" autoFill="0" autoLine="0" autoPict="0">
                <anchor moveWithCells="1">
                  <from>
                    <xdr:col>4</xdr:col>
                    <xdr:colOff>114300</xdr:colOff>
                    <xdr:row>34</xdr:row>
                    <xdr:rowOff>219075</xdr:rowOff>
                  </from>
                  <to>
                    <xdr:col>4</xdr:col>
                    <xdr:colOff>409575</xdr:colOff>
                    <xdr:row>34</xdr:row>
                    <xdr:rowOff>447675</xdr:rowOff>
                  </to>
                </anchor>
              </controlPr>
            </control>
          </mc:Choice>
        </mc:AlternateContent>
        <mc:AlternateContent xmlns:mc="http://schemas.openxmlformats.org/markup-compatibility/2006">
          <mc:Choice Requires="x14">
            <control shapeId="2100" r:id="rId52" name="Check Box 52">
              <controlPr defaultSize="0" autoFill="0" autoLine="0" autoPict="0">
                <anchor moveWithCells="1">
                  <from>
                    <xdr:col>4</xdr:col>
                    <xdr:colOff>114300</xdr:colOff>
                    <xdr:row>34</xdr:row>
                    <xdr:rowOff>28575</xdr:rowOff>
                  </from>
                  <to>
                    <xdr:col>4</xdr:col>
                    <xdr:colOff>409575</xdr:colOff>
                    <xdr:row>34</xdr:row>
                    <xdr:rowOff>228600</xdr:rowOff>
                  </to>
                </anchor>
              </controlPr>
            </control>
          </mc:Choice>
        </mc:AlternateContent>
        <mc:AlternateContent xmlns:mc="http://schemas.openxmlformats.org/markup-compatibility/2006">
          <mc:Choice Requires="x14">
            <control shapeId="2101" r:id="rId53" name="Check Box 53">
              <controlPr defaultSize="0" autoFill="0" autoLine="0" autoPict="0">
                <anchor moveWithCells="1">
                  <from>
                    <xdr:col>4</xdr:col>
                    <xdr:colOff>114300</xdr:colOff>
                    <xdr:row>34</xdr:row>
                    <xdr:rowOff>219075</xdr:rowOff>
                  </from>
                  <to>
                    <xdr:col>4</xdr:col>
                    <xdr:colOff>409575</xdr:colOff>
                    <xdr:row>34</xdr:row>
                    <xdr:rowOff>447675</xdr:rowOff>
                  </to>
                </anchor>
              </controlPr>
            </control>
          </mc:Choice>
        </mc:AlternateContent>
        <mc:AlternateContent xmlns:mc="http://schemas.openxmlformats.org/markup-compatibility/2006">
          <mc:Choice Requires="x14">
            <control shapeId="2102" r:id="rId54" name="Check Box 54">
              <controlPr defaultSize="0" autoFill="0" autoLine="0" autoPict="0">
                <anchor moveWithCells="1">
                  <from>
                    <xdr:col>4</xdr:col>
                    <xdr:colOff>114300</xdr:colOff>
                    <xdr:row>34</xdr:row>
                    <xdr:rowOff>28575</xdr:rowOff>
                  </from>
                  <to>
                    <xdr:col>4</xdr:col>
                    <xdr:colOff>409575</xdr:colOff>
                    <xdr:row>34</xdr:row>
                    <xdr:rowOff>228600</xdr:rowOff>
                  </to>
                </anchor>
              </controlPr>
            </control>
          </mc:Choice>
        </mc:AlternateContent>
        <mc:AlternateContent xmlns:mc="http://schemas.openxmlformats.org/markup-compatibility/2006">
          <mc:Choice Requires="x14">
            <control shapeId="2103" r:id="rId55" name="Check Box 55">
              <controlPr defaultSize="0" autoFill="0" autoLine="0" autoPict="0">
                <anchor moveWithCells="1">
                  <from>
                    <xdr:col>4</xdr:col>
                    <xdr:colOff>114300</xdr:colOff>
                    <xdr:row>34</xdr:row>
                    <xdr:rowOff>219075</xdr:rowOff>
                  </from>
                  <to>
                    <xdr:col>4</xdr:col>
                    <xdr:colOff>409575</xdr:colOff>
                    <xdr:row>34</xdr:row>
                    <xdr:rowOff>447675</xdr:rowOff>
                  </to>
                </anchor>
              </controlPr>
            </control>
          </mc:Choice>
        </mc:AlternateContent>
        <mc:AlternateContent xmlns:mc="http://schemas.openxmlformats.org/markup-compatibility/2006">
          <mc:Choice Requires="x14">
            <control shapeId="2104" r:id="rId56" name="Check Box 56">
              <controlPr defaultSize="0" autoFill="0" autoLine="0" autoPict="0">
                <anchor moveWithCells="1">
                  <from>
                    <xdr:col>4</xdr:col>
                    <xdr:colOff>114300</xdr:colOff>
                    <xdr:row>34</xdr:row>
                    <xdr:rowOff>28575</xdr:rowOff>
                  </from>
                  <to>
                    <xdr:col>4</xdr:col>
                    <xdr:colOff>409575</xdr:colOff>
                    <xdr:row>34</xdr:row>
                    <xdr:rowOff>228600</xdr:rowOff>
                  </to>
                </anchor>
              </controlPr>
            </control>
          </mc:Choice>
        </mc:AlternateContent>
        <mc:AlternateContent xmlns:mc="http://schemas.openxmlformats.org/markup-compatibility/2006">
          <mc:Choice Requires="x14">
            <control shapeId="2105" r:id="rId57" name="Check Box 57">
              <controlPr defaultSize="0" autoFill="0" autoLine="0" autoPict="0">
                <anchor moveWithCells="1">
                  <from>
                    <xdr:col>4</xdr:col>
                    <xdr:colOff>114300</xdr:colOff>
                    <xdr:row>34</xdr:row>
                    <xdr:rowOff>219075</xdr:rowOff>
                  </from>
                  <to>
                    <xdr:col>4</xdr:col>
                    <xdr:colOff>409575</xdr:colOff>
                    <xdr:row>34</xdr:row>
                    <xdr:rowOff>447675</xdr:rowOff>
                  </to>
                </anchor>
              </controlPr>
            </control>
          </mc:Choice>
        </mc:AlternateContent>
        <mc:AlternateContent xmlns:mc="http://schemas.openxmlformats.org/markup-compatibility/2006">
          <mc:Choice Requires="x14">
            <control shapeId="2106" r:id="rId58" name="Check Box 58">
              <controlPr defaultSize="0" autoFill="0" autoLine="0" autoPict="0">
                <anchor moveWithCells="1">
                  <from>
                    <xdr:col>4</xdr:col>
                    <xdr:colOff>114300</xdr:colOff>
                    <xdr:row>35</xdr:row>
                    <xdr:rowOff>28575</xdr:rowOff>
                  </from>
                  <to>
                    <xdr:col>4</xdr:col>
                    <xdr:colOff>409575</xdr:colOff>
                    <xdr:row>35</xdr:row>
                    <xdr:rowOff>228600</xdr:rowOff>
                  </to>
                </anchor>
              </controlPr>
            </control>
          </mc:Choice>
        </mc:AlternateContent>
        <mc:AlternateContent xmlns:mc="http://schemas.openxmlformats.org/markup-compatibility/2006">
          <mc:Choice Requires="x14">
            <control shapeId="2107" r:id="rId59" name="Check Box 59">
              <controlPr defaultSize="0" autoFill="0" autoLine="0" autoPict="0">
                <anchor moveWithCells="1">
                  <from>
                    <xdr:col>4</xdr:col>
                    <xdr:colOff>114300</xdr:colOff>
                    <xdr:row>35</xdr:row>
                    <xdr:rowOff>219075</xdr:rowOff>
                  </from>
                  <to>
                    <xdr:col>4</xdr:col>
                    <xdr:colOff>409575</xdr:colOff>
                    <xdr:row>35</xdr:row>
                    <xdr:rowOff>447675</xdr:rowOff>
                  </to>
                </anchor>
              </controlPr>
            </control>
          </mc:Choice>
        </mc:AlternateContent>
        <mc:AlternateContent xmlns:mc="http://schemas.openxmlformats.org/markup-compatibility/2006">
          <mc:Choice Requires="x14">
            <control shapeId="2108" r:id="rId60" name="Check Box 60">
              <controlPr defaultSize="0" autoFill="0" autoLine="0" autoPict="0">
                <anchor moveWithCells="1">
                  <from>
                    <xdr:col>4</xdr:col>
                    <xdr:colOff>114300</xdr:colOff>
                    <xdr:row>35</xdr:row>
                    <xdr:rowOff>28575</xdr:rowOff>
                  </from>
                  <to>
                    <xdr:col>4</xdr:col>
                    <xdr:colOff>409575</xdr:colOff>
                    <xdr:row>35</xdr:row>
                    <xdr:rowOff>228600</xdr:rowOff>
                  </to>
                </anchor>
              </controlPr>
            </control>
          </mc:Choice>
        </mc:AlternateContent>
        <mc:AlternateContent xmlns:mc="http://schemas.openxmlformats.org/markup-compatibility/2006">
          <mc:Choice Requires="x14">
            <control shapeId="2109" r:id="rId61" name="Check Box 61">
              <controlPr defaultSize="0" autoFill="0" autoLine="0" autoPict="0">
                <anchor moveWithCells="1">
                  <from>
                    <xdr:col>4</xdr:col>
                    <xdr:colOff>114300</xdr:colOff>
                    <xdr:row>35</xdr:row>
                    <xdr:rowOff>219075</xdr:rowOff>
                  </from>
                  <to>
                    <xdr:col>4</xdr:col>
                    <xdr:colOff>409575</xdr:colOff>
                    <xdr:row>35</xdr:row>
                    <xdr:rowOff>447675</xdr:rowOff>
                  </to>
                </anchor>
              </controlPr>
            </control>
          </mc:Choice>
        </mc:AlternateContent>
        <mc:AlternateContent xmlns:mc="http://schemas.openxmlformats.org/markup-compatibility/2006">
          <mc:Choice Requires="x14">
            <control shapeId="2110" r:id="rId62" name="Check Box 62">
              <controlPr defaultSize="0" autoFill="0" autoLine="0" autoPict="0">
                <anchor moveWithCells="1">
                  <from>
                    <xdr:col>4</xdr:col>
                    <xdr:colOff>114300</xdr:colOff>
                    <xdr:row>35</xdr:row>
                    <xdr:rowOff>28575</xdr:rowOff>
                  </from>
                  <to>
                    <xdr:col>4</xdr:col>
                    <xdr:colOff>409575</xdr:colOff>
                    <xdr:row>35</xdr:row>
                    <xdr:rowOff>228600</xdr:rowOff>
                  </to>
                </anchor>
              </controlPr>
            </control>
          </mc:Choice>
        </mc:AlternateContent>
        <mc:AlternateContent xmlns:mc="http://schemas.openxmlformats.org/markup-compatibility/2006">
          <mc:Choice Requires="x14">
            <control shapeId="2111" r:id="rId63" name="Check Box 63">
              <controlPr defaultSize="0" autoFill="0" autoLine="0" autoPict="0">
                <anchor moveWithCells="1">
                  <from>
                    <xdr:col>4</xdr:col>
                    <xdr:colOff>114300</xdr:colOff>
                    <xdr:row>35</xdr:row>
                    <xdr:rowOff>219075</xdr:rowOff>
                  </from>
                  <to>
                    <xdr:col>4</xdr:col>
                    <xdr:colOff>409575</xdr:colOff>
                    <xdr:row>35</xdr:row>
                    <xdr:rowOff>447675</xdr:rowOff>
                  </to>
                </anchor>
              </controlPr>
            </control>
          </mc:Choice>
        </mc:AlternateContent>
        <mc:AlternateContent xmlns:mc="http://schemas.openxmlformats.org/markup-compatibility/2006">
          <mc:Choice Requires="x14">
            <control shapeId="2112" r:id="rId64" name="Check Box 64">
              <controlPr defaultSize="0" autoFill="0" autoLine="0" autoPict="0">
                <anchor moveWithCells="1">
                  <from>
                    <xdr:col>4</xdr:col>
                    <xdr:colOff>114300</xdr:colOff>
                    <xdr:row>35</xdr:row>
                    <xdr:rowOff>28575</xdr:rowOff>
                  </from>
                  <to>
                    <xdr:col>4</xdr:col>
                    <xdr:colOff>409575</xdr:colOff>
                    <xdr:row>35</xdr:row>
                    <xdr:rowOff>228600</xdr:rowOff>
                  </to>
                </anchor>
              </controlPr>
            </control>
          </mc:Choice>
        </mc:AlternateContent>
        <mc:AlternateContent xmlns:mc="http://schemas.openxmlformats.org/markup-compatibility/2006">
          <mc:Choice Requires="x14">
            <control shapeId="2113" r:id="rId65" name="Check Box 65">
              <controlPr defaultSize="0" autoFill="0" autoLine="0" autoPict="0">
                <anchor moveWithCells="1">
                  <from>
                    <xdr:col>4</xdr:col>
                    <xdr:colOff>114300</xdr:colOff>
                    <xdr:row>35</xdr:row>
                    <xdr:rowOff>219075</xdr:rowOff>
                  </from>
                  <to>
                    <xdr:col>4</xdr:col>
                    <xdr:colOff>409575</xdr:colOff>
                    <xdr:row>35</xdr:row>
                    <xdr:rowOff>447675</xdr:rowOff>
                  </to>
                </anchor>
              </controlPr>
            </control>
          </mc:Choice>
        </mc:AlternateContent>
        <mc:AlternateContent xmlns:mc="http://schemas.openxmlformats.org/markup-compatibility/2006">
          <mc:Choice Requires="x14">
            <control shapeId="2114" r:id="rId66" name="Check Box 66">
              <controlPr defaultSize="0" autoFill="0" autoLine="0" autoPict="0">
                <anchor moveWithCells="1">
                  <from>
                    <xdr:col>4</xdr:col>
                    <xdr:colOff>114300</xdr:colOff>
                    <xdr:row>36</xdr:row>
                    <xdr:rowOff>28575</xdr:rowOff>
                  </from>
                  <to>
                    <xdr:col>4</xdr:col>
                    <xdr:colOff>409575</xdr:colOff>
                    <xdr:row>36</xdr:row>
                    <xdr:rowOff>228600</xdr:rowOff>
                  </to>
                </anchor>
              </controlPr>
            </control>
          </mc:Choice>
        </mc:AlternateContent>
        <mc:AlternateContent xmlns:mc="http://schemas.openxmlformats.org/markup-compatibility/2006">
          <mc:Choice Requires="x14">
            <control shapeId="2115" r:id="rId67" name="Check Box 67">
              <controlPr defaultSize="0" autoFill="0" autoLine="0" autoPict="0">
                <anchor moveWithCells="1">
                  <from>
                    <xdr:col>4</xdr:col>
                    <xdr:colOff>114300</xdr:colOff>
                    <xdr:row>36</xdr:row>
                    <xdr:rowOff>219075</xdr:rowOff>
                  </from>
                  <to>
                    <xdr:col>4</xdr:col>
                    <xdr:colOff>409575</xdr:colOff>
                    <xdr:row>36</xdr:row>
                    <xdr:rowOff>447675</xdr:rowOff>
                  </to>
                </anchor>
              </controlPr>
            </control>
          </mc:Choice>
        </mc:AlternateContent>
        <mc:AlternateContent xmlns:mc="http://schemas.openxmlformats.org/markup-compatibility/2006">
          <mc:Choice Requires="x14">
            <control shapeId="2116" r:id="rId68" name="Check Box 68">
              <controlPr defaultSize="0" autoFill="0" autoLine="0" autoPict="0">
                <anchor moveWithCells="1">
                  <from>
                    <xdr:col>4</xdr:col>
                    <xdr:colOff>114300</xdr:colOff>
                    <xdr:row>36</xdr:row>
                    <xdr:rowOff>28575</xdr:rowOff>
                  </from>
                  <to>
                    <xdr:col>4</xdr:col>
                    <xdr:colOff>409575</xdr:colOff>
                    <xdr:row>36</xdr:row>
                    <xdr:rowOff>228600</xdr:rowOff>
                  </to>
                </anchor>
              </controlPr>
            </control>
          </mc:Choice>
        </mc:AlternateContent>
        <mc:AlternateContent xmlns:mc="http://schemas.openxmlformats.org/markup-compatibility/2006">
          <mc:Choice Requires="x14">
            <control shapeId="2117" r:id="rId69" name="Check Box 69">
              <controlPr defaultSize="0" autoFill="0" autoLine="0" autoPict="0">
                <anchor moveWithCells="1">
                  <from>
                    <xdr:col>4</xdr:col>
                    <xdr:colOff>114300</xdr:colOff>
                    <xdr:row>36</xdr:row>
                    <xdr:rowOff>219075</xdr:rowOff>
                  </from>
                  <to>
                    <xdr:col>4</xdr:col>
                    <xdr:colOff>409575</xdr:colOff>
                    <xdr:row>36</xdr:row>
                    <xdr:rowOff>447675</xdr:rowOff>
                  </to>
                </anchor>
              </controlPr>
            </control>
          </mc:Choice>
        </mc:AlternateContent>
        <mc:AlternateContent xmlns:mc="http://schemas.openxmlformats.org/markup-compatibility/2006">
          <mc:Choice Requires="x14">
            <control shapeId="2118" r:id="rId70" name="Check Box 70">
              <controlPr defaultSize="0" autoFill="0" autoLine="0" autoPict="0">
                <anchor moveWithCells="1">
                  <from>
                    <xdr:col>4</xdr:col>
                    <xdr:colOff>114300</xdr:colOff>
                    <xdr:row>36</xdr:row>
                    <xdr:rowOff>28575</xdr:rowOff>
                  </from>
                  <to>
                    <xdr:col>4</xdr:col>
                    <xdr:colOff>409575</xdr:colOff>
                    <xdr:row>36</xdr:row>
                    <xdr:rowOff>228600</xdr:rowOff>
                  </to>
                </anchor>
              </controlPr>
            </control>
          </mc:Choice>
        </mc:AlternateContent>
        <mc:AlternateContent xmlns:mc="http://schemas.openxmlformats.org/markup-compatibility/2006">
          <mc:Choice Requires="x14">
            <control shapeId="2119" r:id="rId71" name="Check Box 71">
              <controlPr defaultSize="0" autoFill="0" autoLine="0" autoPict="0">
                <anchor moveWithCells="1">
                  <from>
                    <xdr:col>4</xdr:col>
                    <xdr:colOff>114300</xdr:colOff>
                    <xdr:row>36</xdr:row>
                    <xdr:rowOff>219075</xdr:rowOff>
                  </from>
                  <to>
                    <xdr:col>4</xdr:col>
                    <xdr:colOff>409575</xdr:colOff>
                    <xdr:row>36</xdr:row>
                    <xdr:rowOff>447675</xdr:rowOff>
                  </to>
                </anchor>
              </controlPr>
            </control>
          </mc:Choice>
        </mc:AlternateContent>
        <mc:AlternateContent xmlns:mc="http://schemas.openxmlformats.org/markup-compatibility/2006">
          <mc:Choice Requires="x14">
            <control shapeId="2120" r:id="rId72" name="Check Box 72">
              <controlPr defaultSize="0" autoFill="0" autoLine="0" autoPict="0">
                <anchor moveWithCells="1">
                  <from>
                    <xdr:col>4</xdr:col>
                    <xdr:colOff>114300</xdr:colOff>
                    <xdr:row>36</xdr:row>
                    <xdr:rowOff>28575</xdr:rowOff>
                  </from>
                  <to>
                    <xdr:col>4</xdr:col>
                    <xdr:colOff>409575</xdr:colOff>
                    <xdr:row>36</xdr:row>
                    <xdr:rowOff>228600</xdr:rowOff>
                  </to>
                </anchor>
              </controlPr>
            </control>
          </mc:Choice>
        </mc:AlternateContent>
        <mc:AlternateContent xmlns:mc="http://schemas.openxmlformats.org/markup-compatibility/2006">
          <mc:Choice Requires="x14">
            <control shapeId="2121" r:id="rId73" name="Check Box 73">
              <controlPr defaultSize="0" autoFill="0" autoLine="0" autoPict="0">
                <anchor moveWithCells="1">
                  <from>
                    <xdr:col>4</xdr:col>
                    <xdr:colOff>114300</xdr:colOff>
                    <xdr:row>36</xdr:row>
                    <xdr:rowOff>219075</xdr:rowOff>
                  </from>
                  <to>
                    <xdr:col>4</xdr:col>
                    <xdr:colOff>409575</xdr:colOff>
                    <xdr:row>36</xdr:row>
                    <xdr:rowOff>447675</xdr:rowOff>
                  </to>
                </anchor>
              </controlPr>
            </control>
          </mc:Choice>
        </mc:AlternateContent>
        <mc:AlternateContent xmlns:mc="http://schemas.openxmlformats.org/markup-compatibility/2006">
          <mc:Choice Requires="x14">
            <control shapeId="2122" r:id="rId74" name="Check Box 74">
              <controlPr defaultSize="0" autoFill="0" autoLine="0" autoPict="0">
                <anchor moveWithCells="1">
                  <from>
                    <xdr:col>4</xdr:col>
                    <xdr:colOff>114300</xdr:colOff>
                    <xdr:row>37</xdr:row>
                    <xdr:rowOff>28575</xdr:rowOff>
                  </from>
                  <to>
                    <xdr:col>4</xdr:col>
                    <xdr:colOff>409575</xdr:colOff>
                    <xdr:row>37</xdr:row>
                    <xdr:rowOff>228600</xdr:rowOff>
                  </to>
                </anchor>
              </controlPr>
            </control>
          </mc:Choice>
        </mc:AlternateContent>
        <mc:AlternateContent xmlns:mc="http://schemas.openxmlformats.org/markup-compatibility/2006">
          <mc:Choice Requires="x14">
            <control shapeId="2123" r:id="rId75" name="Check Box 75">
              <controlPr defaultSize="0" autoFill="0" autoLine="0" autoPict="0">
                <anchor moveWithCells="1">
                  <from>
                    <xdr:col>4</xdr:col>
                    <xdr:colOff>114300</xdr:colOff>
                    <xdr:row>37</xdr:row>
                    <xdr:rowOff>219075</xdr:rowOff>
                  </from>
                  <to>
                    <xdr:col>4</xdr:col>
                    <xdr:colOff>409575</xdr:colOff>
                    <xdr:row>37</xdr:row>
                    <xdr:rowOff>447675</xdr:rowOff>
                  </to>
                </anchor>
              </controlPr>
            </control>
          </mc:Choice>
        </mc:AlternateContent>
        <mc:AlternateContent xmlns:mc="http://schemas.openxmlformats.org/markup-compatibility/2006">
          <mc:Choice Requires="x14">
            <control shapeId="2124" r:id="rId76" name="Check Box 76">
              <controlPr defaultSize="0" autoFill="0" autoLine="0" autoPict="0">
                <anchor moveWithCells="1">
                  <from>
                    <xdr:col>4</xdr:col>
                    <xdr:colOff>114300</xdr:colOff>
                    <xdr:row>37</xdr:row>
                    <xdr:rowOff>28575</xdr:rowOff>
                  </from>
                  <to>
                    <xdr:col>4</xdr:col>
                    <xdr:colOff>409575</xdr:colOff>
                    <xdr:row>37</xdr:row>
                    <xdr:rowOff>228600</xdr:rowOff>
                  </to>
                </anchor>
              </controlPr>
            </control>
          </mc:Choice>
        </mc:AlternateContent>
        <mc:AlternateContent xmlns:mc="http://schemas.openxmlformats.org/markup-compatibility/2006">
          <mc:Choice Requires="x14">
            <control shapeId="2125" r:id="rId77" name="Check Box 77">
              <controlPr defaultSize="0" autoFill="0" autoLine="0" autoPict="0">
                <anchor moveWithCells="1">
                  <from>
                    <xdr:col>4</xdr:col>
                    <xdr:colOff>114300</xdr:colOff>
                    <xdr:row>37</xdr:row>
                    <xdr:rowOff>219075</xdr:rowOff>
                  </from>
                  <to>
                    <xdr:col>4</xdr:col>
                    <xdr:colOff>409575</xdr:colOff>
                    <xdr:row>37</xdr:row>
                    <xdr:rowOff>447675</xdr:rowOff>
                  </to>
                </anchor>
              </controlPr>
            </control>
          </mc:Choice>
        </mc:AlternateContent>
        <mc:AlternateContent xmlns:mc="http://schemas.openxmlformats.org/markup-compatibility/2006">
          <mc:Choice Requires="x14">
            <control shapeId="2126" r:id="rId78" name="Check Box 78">
              <controlPr defaultSize="0" autoFill="0" autoLine="0" autoPict="0">
                <anchor moveWithCells="1">
                  <from>
                    <xdr:col>4</xdr:col>
                    <xdr:colOff>114300</xdr:colOff>
                    <xdr:row>37</xdr:row>
                    <xdr:rowOff>28575</xdr:rowOff>
                  </from>
                  <to>
                    <xdr:col>4</xdr:col>
                    <xdr:colOff>409575</xdr:colOff>
                    <xdr:row>37</xdr:row>
                    <xdr:rowOff>228600</xdr:rowOff>
                  </to>
                </anchor>
              </controlPr>
            </control>
          </mc:Choice>
        </mc:AlternateContent>
        <mc:AlternateContent xmlns:mc="http://schemas.openxmlformats.org/markup-compatibility/2006">
          <mc:Choice Requires="x14">
            <control shapeId="2127" r:id="rId79" name="Check Box 79">
              <controlPr defaultSize="0" autoFill="0" autoLine="0" autoPict="0">
                <anchor moveWithCells="1">
                  <from>
                    <xdr:col>4</xdr:col>
                    <xdr:colOff>114300</xdr:colOff>
                    <xdr:row>37</xdr:row>
                    <xdr:rowOff>219075</xdr:rowOff>
                  </from>
                  <to>
                    <xdr:col>4</xdr:col>
                    <xdr:colOff>409575</xdr:colOff>
                    <xdr:row>37</xdr:row>
                    <xdr:rowOff>447675</xdr:rowOff>
                  </to>
                </anchor>
              </controlPr>
            </control>
          </mc:Choice>
        </mc:AlternateContent>
        <mc:AlternateContent xmlns:mc="http://schemas.openxmlformats.org/markup-compatibility/2006">
          <mc:Choice Requires="x14">
            <control shapeId="2128" r:id="rId80" name="Check Box 80">
              <controlPr defaultSize="0" autoFill="0" autoLine="0" autoPict="0">
                <anchor moveWithCells="1">
                  <from>
                    <xdr:col>4</xdr:col>
                    <xdr:colOff>114300</xdr:colOff>
                    <xdr:row>37</xdr:row>
                    <xdr:rowOff>28575</xdr:rowOff>
                  </from>
                  <to>
                    <xdr:col>4</xdr:col>
                    <xdr:colOff>409575</xdr:colOff>
                    <xdr:row>37</xdr:row>
                    <xdr:rowOff>228600</xdr:rowOff>
                  </to>
                </anchor>
              </controlPr>
            </control>
          </mc:Choice>
        </mc:AlternateContent>
        <mc:AlternateContent xmlns:mc="http://schemas.openxmlformats.org/markup-compatibility/2006">
          <mc:Choice Requires="x14">
            <control shapeId="2129" r:id="rId81" name="Check Box 81">
              <controlPr defaultSize="0" autoFill="0" autoLine="0" autoPict="0">
                <anchor moveWithCells="1">
                  <from>
                    <xdr:col>4</xdr:col>
                    <xdr:colOff>114300</xdr:colOff>
                    <xdr:row>37</xdr:row>
                    <xdr:rowOff>219075</xdr:rowOff>
                  </from>
                  <to>
                    <xdr:col>4</xdr:col>
                    <xdr:colOff>409575</xdr:colOff>
                    <xdr:row>37</xdr:row>
                    <xdr:rowOff>447675</xdr:rowOff>
                  </to>
                </anchor>
              </controlPr>
            </control>
          </mc:Choice>
        </mc:AlternateContent>
        <mc:AlternateContent xmlns:mc="http://schemas.openxmlformats.org/markup-compatibility/2006">
          <mc:Choice Requires="x14">
            <control shapeId="2130" r:id="rId82" name="Check Box 82">
              <controlPr defaultSize="0" autoFill="0" autoLine="0" autoPict="0">
                <anchor moveWithCells="1">
                  <from>
                    <xdr:col>4</xdr:col>
                    <xdr:colOff>114300</xdr:colOff>
                    <xdr:row>38</xdr:row>
                    <xdr:rowOff>28575</xdr:rowOff>
                  </from>
                  <to>
                    <xdr:col>4</xdr:col>
                    <xdr:colOff>409575</xdr:colOff>
                    <xdr:row>38</xdr:row>
                    <xdr:rowOff>228600</xdr:rowOff>
                  </to>
                </anchor>
              </controlPr>
            </control>
          </mc:Choice>
        </mc:AlternateContent>
        <mc:AlternateContent xmlns:mc="http://schemas.openxmlformats.org/markup-compatibility/2006">
          <mc:Choice Requires="x14">
            <control shapeId="2131" r:id="rId83" name="Check Box 83">
              <controlPr defaultSize="0" autoFill="0" autoLine="0" autoPict="0">
                <anchor moveWithCells="1">
                  <from>
                    <xdr:col>4</xdr:col>
                    <xdr:colOff>114300</xdr:colOff>
                    <xdr:row>38</xdr:row>
                    <xdr:rowOff>219075</xdr:rowOff>
                  </from>
                  <to>
                    <xdr:col>4</xdr:col>
                    <xdr:colOff>409575</xdr:colOff>
                    <xdr:row>38</xdr:row>
                    <xdr:rowOff>447675</xdr:rowOff>
                  </to>
                </anchor>
              </controlPr>
            </control>
          </mc:Choice>
        </mc:AlternateContent>
        <mc:AlternateContent xmlns:mc="http://schemas.openxmlformats.org/markup-compatibility/2006">
          <mc:Choice Requires="x14">
            <control shapeId="2132" r:id="rId84" name="Check Box 84">
              <controlPr defaultSize="0" autoFill="0" autoLine="0" autoPict="0">
                <anchor moveWithCells="1">
                  <from>
                    <xdr:col>4</xdr:col>
                    <xdr:colOff>114300</xdr:colOff>
                    <xdr:row>38</xdr:row>
                    <xdr:rowOff>28575</xdr:rowOff>
                  </from>
                  <to>
                    <xdr:col>4</xdr:col>
                    <xdr:colOff>409575</xdr:colOff>
                    <xdr:row>38</xdr:row>
                    <xdr:rowOff>228600</xdr:rowOff>
                  </to>
                </anchor>
              </controlPr>
            </control>
          </mc:Choice>
        </mc:AlternateContent>
        <mc:AlternateContent xmlns:mc="http://schemas.openxmlformats.org/markup-compatibility/2006">
          <mc:Choice Requires="x14">
            <control shapeId="2133" r:id="rId85" name="Check Box 85">
              <controlPr defaultSize="0" autoFill="0" autoLine="0" autoPict="0">
                <anchor moveWithCells="1">
                  <from>
                    <xdr:col>4</xdr:col>
                    <xdr:colOff>114300</xdr:colOff>
                    <xdr:row>38</xdr:row>
                    <xdr:rowOff>219075</xdr:rowOff>
                  </from>
                  <to>
                    <xdr:col>4</xdr:col>
                    <xdr:colOff>409575</xdr:colOff>
                    <xdr:row>38</xdr:row>
                    <xdr:rowOff>447675</xdr:rowOff>
                  </to>
                </anchor>
              </controlPr>
            </control>
          </mc:Choice>
        </mc:AlternateContent>
        <mc:AlternateContent xmlns:mc="http://schemas.openxmlformats.org/markup-compatibility/2006">
          <mc:Choice Requires="x14">
            <control shapeId="2134" r:id="rId86" name="Check Box 86">
              <controlPr defaultSize="0" autoFill="0" autoLine="0" autoPict="0">
                <anchor moveWithCells="1">
                  <from>
                    <xdr:col>4</xdr:col>
                    <xdr:colOff>114300</xdr:colOff>
                    <xdr:row>38</xdr:row>
                    <xdr:rowOff>28575</xdr:rowOff>
                  </from>
                  <to>
                    <xdr:col>4</xdr:col>
                    <xdr:colOff>409575</xdr:colOff>
                    <xdr:row>38</xdr:row>
                    <xdr:rowOff>228600</xdr:rowOff>
                  </to>
                </anchor>
              </controlPr>
            </control>
          </mc:Choice>
        </mc:AlternateContent>
        <mc:AlternateContent xmlns:mc="http://schemas.openxmlformats.org/markup-compatibility/2006">
          <mc:Choice Requires="x14">
            <control shapeId="2135" r:id="rId87" name="Check Box 87">
              <controlPr defaultSize="0" autoFill="0" autoLine="0" autoPict="0">
                <anchor moveWithCells="1">
                  <from>
                    <xdr:col>4</xdr:col>
                    <xdr:colOff>114300</xdr:colOff>
                    <xdr:row>38</xdr:row>
                    <xdr:rowOff>219075</xdr:rowOff>
                  </from>
                  <to>
                    <xdr:col>4</xdr:col>
                    <xdr:colOff>409575</xdr:colOff>
                    <xdr:row>38</xdr:row>
                    <xdr:rowOff>447675</xdr:rowOff>
                  </to>
                </anchor>
              </controlPr>
            </control>
          </mc:Choice>
        </mc:AlternateContent>
        <mc:AlternateContent xmlns:mc="http://schemas.openxmlformats.org/markup-compatibility/2006">
          <mc:Choice Requires="x14">
            <control shapeId="2136" r:id="rId88" name="Check Box 88">
              <controlPr defaultSize="0" autoFill="0" autoLine="0" autoPict="0">
                <anchor moveWithCells="1">
                  <from>
                    <xdr:col>4</xdr:col>
                    <xdr:colOff>114300</xdr:colOff>
                    <xdr:row>38</xdr:row>
                    <xdr:rowOff>28575</xdr:rowOff>
                  </from>
                  <to>
                    <xdr:col>4</xdr:col>
                    <xdr:colOff>409575</xdr:colOff>
                    <xdr:row>38</xdr:row>
                    <xdr:rowOff>228600</xdr:rowOff>
                  </to>
                </anchor>
              </controlPr>
            </control>
          </mc:Choice>
        </mc:AlternateContent>
        <mc:AlternateContent xmlns:mc="http://schemas.openxmlformats.org/markup-compatibility/2006">
          <mc:Choice Requires="x14">
            <control shapeId="2137" r:id="rId89" name="Check Box 89">
              <controlPr defaultSize="0" autoFill="0" autoLine="0" autoPict="0">
                <anchor moveWithCells="1">
                  <from>
                    <xdr:col>4</xdr:col>
                    <xdr:colOff>114300</xdr:colOff>
                    <xdr:row>38</xdr:row>
                    <xdr:rowOff>219075</xdr:rowOff>
                  </from>
                  <to>
                    <xdr:col>4</xdr:col>
                    <xdr:colOff>409575</xdr:colOff>
                    <xdr:row>38</xdr:row>
                    <xdr:rowOff>447675</xdr:rowOff>
                  </to>
                </anchor>
              </controlPr>
            </control>
          </mc:Choice>
        </mc:AlternateContent>
        <mc:AlternateContent xmlns:mc="http://schemas.openxmlformats.org/markup-compatibility/2006">
          <mc:Choice Requires="x14">
            <control shapeId="2138" r:id="rId90" name="Check Box 90">
              <controlPr defaultSize="0" autoFill="0" autoLine="0" autoPict="0">
                <anchor moveWithCells="1">
                  <from>
                    <xdr:col>4</xdr:col>
                    <xdr:colOff>114300</xdr:colOff>
                    <xdr:row>39</xdr:row>
                    <xdr:rowOff>28575</xdr:rowOff>
                  </from>
                  <to>
                    <xdr:col>4</xdr:col>
                    <xdr:colOff>409575</xdr:colOff>
                    <xdr:row>39</xdr:row>
                    <xdr:rowOff>228600</xdr:rowOff>
                  </to>
                </anchor>
              </controlPr>
            </control>
          </mc:Choice>
        </mc:AlternateContent>
        <mc:AlternateContent xmlns:mc="http://schemas.openxmlformats.org/markup-compatibility/2006">
          <mc:Choice Requires="x14">
            <control shapeId="2139" r:id="rId91" name="Check Box 91">
              <controlPr defaultSize="0" autoFill="0" autoLine="0" autoPict="0">
                <anchor moveWithCells="1">
                  <from>
                    <xdr:col>4</xdr:col>
                    <xdr:colOff>114300</xdr:colOff>
                    <xdr:row>39</xdr:row>
                    <xdr:rowOff>219075</xdr:rowOff>
                  </from>
                  <to>
                    <xdr:col>4</xdr:col>
                    <xdr:colOff>409575</xdr:colOff>
                    <xdr:row>39</xdr:row>
                    <xdr:rowOff>447675</xdr:rowOff>
                  </to>
                </anchor>
              </controlPr>
            </control>
          </mc:Choice>
        </mc:AlternateContent>
        <mc:AlternateContent xmlns:mc="http://schemas.openxmlformats.org/markup-compatibility/2006">
          <mc:Choice Requires="x14">
            <control shapeId="2140" r:id="rId92" name="Check Box 92">
              <controlPr defaultSize="0" autoFill="0" autoLine="0" autoPict="0">
                <anchor moveWithCells="1">
                  <from>
                    <xdr:col>4</xdr:col>
                    <xdr:colOff>114300</xdr:colOff>
                    <xdr:row>39</xdr:row>
                    <xdr:rowOff>28575</xdr:rowOff>
                  </from>
                  <to>
                    <xdr:col>4</xdr:col>
                    <xdr:colOff>409575</xdr:colOff>
                    <xdr:row>39</xdr:row>
                    <xdr:rowOff>228600</xdr:rowOff>
                  </to>
                </anchor>
              </controlPr>
            </control>
          </mc:Choice>
        </mc:AlternateContent>
        <mc:AlternateContent xmlns:mc="http://schemas.openxmlformats.org/markup-compatibility/2006">
          <mc:Choice Requires="x14">
            <control shapeId="2141" r:id="rId93" name="Check Box 93">
              <controlPr defaultSize="0" autoFill="0" autoLine="0" autoPict="0">
                <anchor moveWithCells="1">
                  <from>
                    <xdr:col>4</xdr:col>
                    <xdr:colOff>114300</xdr:colOff>
                    <xdr:row>39</xdr:row>
                    <xdr:rowOff>219075</xdr:rowOff>
                  </from>
                  <to>
                    <xdr:col>4</xdr:col>
                    <xdr:colOff>409575</xdr:colOff>
                    <xdr:row>39</xdr:row>
                    <xdr:rowOff>447675</xdr:rowOff>
                  </to>
                </anchor>
              </controlPr>
            </control>
          </mc:Choice>
        </mc:AlternateContent>
        <mc:AlternateContent xmlns:mc="http://schemas.openxmlformats.org/markup-compatibility/2006">
          <mc:Choice Requires="x14">
            <control shapeId="2142" r:id="rId94" name="Check Box 94">
              <controlPr defaultSize="0" autoFill="0" autoLine="0" autoPict="0">
                <anchor moveWithCells="1">
                  <from>
                    <xdr:col>4</xdr:col>
                    <xdr:colOff>114300</xdr:colOff>
                    <xdr:row>39</xdr:row>
                    <xdr:rowOff>28575</xdr:rowOff>
                  </from>
                  <to>
                    <xdr:col>4</xdr:col>
                    <xdr:colOff>409575</xdr:colOff>
                    <xdr:row>39</xdr:row>
                    <xdr:rowOff>228600</xdr:rowOff>
                  </to>
                </anchor>
              </controlPr>
            </control>
          </mc:Choice>
        </mc:AlternateContent>
        <mc:AlternateContent xmlns:mc="http://schemas.openxmlformats.org/markup-compatibility/2006">
          <mc:Choice Requires="x14">
            <control shapeId="2143" r:id="rId95" name="Check Box 95">
              <controlPr defaultSize="0" autoFill="0" autoLine="0" autoPict="0">
                <anchor moveWithCells="1">
                  <from>
                    <xdr:col>4</xdr:col>
                    <xdr:colOff>114300</xdr:colOff>
                    <xdr:row>39</xdr:row>
                    <xdr:rowOff>219075</xdr:rowOff>
                  </from>
                  <to>
                    <xdr:col>4</xdr:col>
                    <xdr:colOff>409575</xdr:colOff>
                    <xdr:row>39</xdr:row>
                    <xdr:rowOff>447675</xdr:rowOff>
                  </to>
                </anchor>
              </controlPr>
            </control>
          </mc:Choice>
        </mc:AlternateContent>
        <mc:AlternateContent xmlns:mc="http://schemas.openxmlformats.org/markup-compatibility/2006">
          <mc:Choice Requires="x14">
            <control shapeId="2144" r:id="rId96" name="Check Box 96">
              <controlPr defaultSize="0" autoFill="0" autoLine="0" autoPict="0">
                <anchor moveWithCells="1">
                  <from>
                    <xdr:col>4</xdr:col>
                    <xdr:colOff>114300</xdr:colOff>
                    <xdr:row>39</xdr:row>
                    <xdr:rowOff>28575</xdr:rowOff>
                  </from>
                  <to>
                    <xdr:col>4</xdr:col>
                    <xdr:colOff>409575</xdr:colOff>
                    <xdr:row>39</xdr:row>
                    <xdr:rowOff>228600</xdr:rowOff>
                  </to>
                </anchor>
              </controlPr>
            </control>
          </mc:Choice>
        </mc:AlternateContent>
        <mc:AlternateContent xmlns:mc="http://schemas.openxmlformats.org/markup-compatibility/2006">
          <mc:Choice Requires="x14">
            <control shapeId="2145" r:id="rId97" name="Check Box 97">
              <controlPr defaultSize="0" autoFill="0" autoLine="0" autoPict="0">
                <anchor moveWithCells="1">
                  <from>
                    <xdr:col>4</xdr:col>
                    <xdr:colOff>114300</xdr:colOff>
                    <xdr:row>39</xdr:row>
                    <xdr:rowOff>219075</xdr:rowOff>
                  </from>
                  <to>
                    <xdr:col>4</xdr:col>
                    <xdr:colOff>409575</xdr:colOff>
                    <xdr:row>39</xdr:row>
                    <xdr:rowOff>447675</xdr:rowOff>
                  </to>
                </anchor>
              </controlPr>
            </control>
          </mc:Choice>
        </mc:AlternateContent>
        <mc:AlternateContent xmlns:mc="http://schemas.openxmlformats.org/markup-compatibility/2006">
          <mc:Choice Requires="x14">
            <control shapeId="2146" r:id="rId98" name="Check Box 98">
              <controlPr defaultSize="0" autoFill="0" autoLine="0" autoPict="0">
                <anchor moveWithCells="1">
                  <from>
                    <xdr:col>4</xdr:col>
                    <xdr:colOff>114300</xdr:colOff>
                    <xdr:row>41</xdr:row>
                    <xdr:rowOff>28575</xdr:rowOff>
                  </from>
                  <to>
                    <xdr:col>4</xdr:col>
                    <xdr:colOff>409575</xdr:colOff>
                    <xdr:row>41</xdr:row>
                    <xdr:rowOff>228600</xdr:rowOff>
                  </to>
                </anchor>
              </controlPr>
            </control>
          </mc:Choice>
        </mc:AlternateContent>
        <mc:AlternateContent xmlns:mc="http://schemas.openxmlformats.org/markup-compatibility/2006">
          <mc:Choice Requires="x14">
            <control shapeId="2147" r:id="rId99" name="Check Box 99">
              <controlPr defaultSize="0" autoFill="0" autoLine="0" autoPict="0">
                <anchor moveWithCells="1">
                  <from>
                    <xdr:col>4</xdr:col>
                    <xdr:colOff>114300</xdr:colOff>
                    <xdr:row>41</xdr:row>
                    <xdr:rowOff>219075</xdr:rowOff>
                  </from>
                  <to>
                    <xdr:col>4</xdr:col>
                    <xdr:colOff>409575</xdr:colOff>
                    <xdr:row>41</xdr:row>
                    <xdr:rowOff>447675</xdr:rowOff>
                  </to>
                </anchor>
              </controlPr>
            </control>
          </mc:Choice>
        </mc:AlternateContent>
        <mc:AlternateContent xmlns:mc="http://schemas.openxmlformats.org/markup-compatibility/2006">
          <mc:Choice Requires="x14">
            <control shapeId="2148" r:id="rId100" name="Check Box 100">
              <controlPr defaultSize="0" autoFill="0" autoLine="0" autoPict="0">
                <anchor moveWithCells="1">
                  <from>
                    <xdr:col>4</xdr:col>
                    <xdr:colOff>114300</xdr:colOff>
                    <xdr:row>41</xdr:row>
                    <xdr:rowOff>28575</xdr:rowOff>
                  </from>
                  <to>
                    <xdr:col>4</xdr:col>
                    <xdr:colOff>409575</xdr:colOff>
                    <xdr:row>41</xdr:row>
                    <xdr:rowOff>228600</xdr:rowOff>
                  </to>
                </anchor>
              </controlPr>
            </control>
          </mc:Choice>
        </mc:AlternateContent>
        <mc:AlternateContent xmlns:mc="http://schemas.openxmlformats.org/markup-compatibility/2006">
          <mc:Choice Requires="x14">
            <control shapeId="2149" r:id="rId101" name="Check Box 101">
              <controlPr defaultSize="0" autoFill="0" autoLine="0" autoPict="0">
                <anchor moveWithCells="1">
                  <from>
                    <xdr:col>4</xdr:col>
                    <xdr:colOff>114300</xdr:colOff>
                    <xdr:row>41</xdr:row>
                    <xdr:rowOff>219075</xdr:rowOff>
                  </from>
                  <to>
                    <xdr:col>4</xdr:col>
                    <xdr:colOff>409575</xdr:colOff>
                    <xdr:row>41</xdr:row>
                    <xdr:rowOff>447675</xdr:rowOff>
                  </to>
                </anchor>
              </controlPr>
            </control>
          </mc:Choice>
        </mc:AlternateContent>
        <mc:AlternateContent xmlns:mc="http://schemas.openxmlformats.org/markup-compatibility/2006">
          <mc:Choice Requires="x14">
            <control shapeId="2150" r:id="rId102" name="Check Box 102">
              <controlPr defaultSize="0" autoFill="0" autoLine="0" autoPict="0">
                <anchor moveWithCells="1">
                  <from>
                    <xdr:col>4</xdr:col>
                    <xdr:colOff>114300</xdr:colOff>
                    <xdr:row>41</xdr:row>
                    <xdr:rowOff>28575</xdr:rowOff>
                  </from>
                  <to>
                    <xdr:col>4</xdr:col>
                    <xdr:colOff>409575</xdr:colOff>
                    <xdr:row>41</xdr:row>
                    <xdr:rowOff>228600</xdr:rowOff>
                  </to>
                </anchor>
              </controlPr>
            </control>
          </mc:Choice>
        </mc:AlternateContent>
        <mc:AlternateContent xmlns:mc="http://schemas.openxmlformats.org/markup-compatibility/2006">
          <mc:Choice Requires="x14">
            <control shapeId="2151" r:id="rId103" name="Check Box 103">
              <controlPr defaultSize="0" autoFill="0" autoLine="0" autoPict="0">
                <anchor moveWithCells="1">
                  <from>
                    <xdr:col>4</xdr:col>
                    <xdr:colOff>114300</xdr:colOff>
                    <xdr:row>41</xdr:row>
                    <xdr:rowOff>219075</xdr:rowOff>
                  </from>
                  <to>
                    <xdr:col>4</xdr:col>
                    <xdr:colOff>409575</xdr:colOff>
                    <xdr:row>41</xdr:row>
                    <xdr:rowOff>447675</xdr:rowOff>
                  </to>
                </anchor>
              </controlPr>
            </control>
          </mc:Choice>
        </mc:AlternateContent>
        <mc:AlternateContent xmlns:mc="http://schemas.openxmlformats.org/markup-compatibility/2006">
          <mc:Choice Requires="x14">
            <control shapeId="2152" r:id="rId104" name="Check Box 104">
              <controlPr defaultSize="0" autoFill="0" autoLine="0" autoPict="0">
                <anchor moveWithCells="1">
                  <from>
                    <xdr:col>4</xdr:col>
                    <xdr:colOff>114300</xdr:colOff>
                    <xdr:row>41</xdr:row>
                    <xdr:rowOff>28575</xdr:rowOff>
                  </from>
                  <to>
                    <xdr:col>4</xdr:col>
                    <xdr:colOff>409575</xdr:colOff>
                    <xdr:row>41</xdr:row>
                    <xdr:rowOff>228600</xdr:rowOff>
                  </to>
                </anchor>
              </controlPr>
            </control>
          </mc:Choice>
        </mc:AlternateContent>
        <mc:AlternateContent xmlns:mc="http://schemas.openxmlformats.org/markup-compatibility/2006">
          <mc:Choice Requires="x14">
            <control shapeId="2153" r:id="rId105" name="Check Box 105">
              <controlPr defaultSize="0" autoFill="0" autoLine="0" autoPict="0">
                <anchor moveWithCells="1">
                  <from>
                    <xdr:col>4</xdr:col>
                    <xdr:colOff>114300</xdr:colOff>
                    <xdr:row>41</xdr:row>
                    <xdr:rowOff>219075</xdr:rowOff>
                  </from>
                  <to>
                    <xdr:col>4</xdr:col>
                    <xdr:colOff>409575</xdr:colOff>
                    <xdr:row>41</xdr:row>
                    <xdr:rowOff>447675</xdr:rowOff>
                  </to>
                </anchor>
              </controlPr>
            </control>
          </mc:Choice>
        </mc:AlternateContent>
        <mc:AlternateContent xmlns:mc="http://schemas.openxmlformats.org/markup-compatibility/2006">
          <mc:Choice Requires="x14">
            <control shapeId="2154" r:id="rId106" name="Check Box 106">
              <controlPr defaultSize="0" autoFill="0" autoLine="0" autoPict="0">
                <anchor moveWithCells="1">
                  <from>
                    <xdr:col>4</xdr:col>
                    <xdr:colOff>114300</xdr:colOff>
                    <xdr:row>42</xdr:row>
                    <xdr:rowOff>28575</xdr:rowOff>
                  </from>
                  <to>
                    <xdr:col>4</xdr:col>
                    <xdr:colOff>409575</xdr:colOff>
                    <xdr:row>42</xdr:row>
                    <xdr:rowOff>228600</xdr:rowOff>
                  </to>
                </anchor>
              </controlPr>
            </control>
          </mc:Choice>
        </mc:AlternateContent>
        <mc:AlternateContent xmlns:mc="http://schemas.openxmlformats.org/markup-compatibility/2006">
          <mc:Choice Requires="x14">
            <control shapeId="2155" r:id="rId107" name="Check Box 107">
              <controlPr defaultSize="0" autoFill="0" autoLine="0" autoPict="0">
                <anchor moveWithCells="1">
                  <from>
                    <xdr:col>4</xdr:col>
                    <xdr:colOff>114300</xdr:colOff>
                    <xdr:row>42</xdr:row>
                    <xdr:rowOff>219075</xdr:rowOff>
                  </from>
                  <to>
                    <xdr:col>4</xdr:col>
                    <xdr:colOff>409575</xdr:colOff>
                    <xdr:row>42</xdr:row>
                    <xdr:rowOff>447675</xdr:rowOff>
                  </to>
                </anchor>
              </controlPr>
            </control>
          </mc:Choice>
        </mc:AlternateContent>
        <mc:AlternateContent xmlns:mc="http://schemas.openxmlformats.org/markup-compatibility/2006">
          <mc:Choice Requires="x14">
            <control shapeId="2156" r:id="rId108" name="Check Box 108">
              <controlPr defaultSize="0" autoFill="0" autoLine="0" autoPict="0">
                <anchor moveWithCells="1">
                  <from>
                    <xdr:col>4</xdr:col>
                    <xdr:colOff>114300</xdr:colOff>
                    <xdr:row>42</xdr:row>
                    <xdr:rowOff>28575</xdr:rowOff>
                  </from>
                  <to>
                    <xdr:col>4</xdr:col>
                    <xdr:colOff>409575</xdr:colOff>
                    <xdr:row>42</xdr:row>
                    <xdr:rowOff>228600</xdr:rowOff>
                  </to>
                </anchor>
              </controlPr>
            </control>
          </mc:Choice>
        </mc:AlternateContent>
        <mc:AlternateContent xmlns:mc="http://schemas.openxmlformats.org/markup-compatibility/2006">
          <mc:Choice Requires="x14">
            <control shapeId="2157" r:id="rId109" name="Check Box 109">
              <controlPr defaultSize="0" autoFill="0" autoLine="0" autoPict="0">
                <anchor moveWithCells="1">
                  <from>
                    <xdr:col>4</xdr:col>
                    <xdr:colOff>114300</xdr:colOff>
                    <xdr:row>42</xdr:row>
                    <xdr:rowOff>219075</xdr:rowOff>
                  </from>
                  <to>
                    <xdr:col>4</xdr:col>
                    <xdr:colOff>409575</xdr:colOff>
                    <xdr:row>42</xdr:row>
                    <xdr:rowOff>447675</xdr:rowOff>
                  </to>
                </anchor>
              </controlPr>
            </control>
          </mc:Choice>
        </mc:AlternateContent>
        <mc:AlternateContent xmlns:mc="http://schemas.openxmlformats.org/markup-compatibility/2006">
          <mc:Choice Requires="x14">
            <control shapeId="2158" r:id="rId110" name="Check Box 110">
              <controlPr defaultSize="0" autoFill="0" autoLine="0" autoPict="0">
                <anchor moveWithCells="1">
                  <from>
                    <xdr:col>4</xdr:col>
                    <xdr:colOff>114300</xdr:colOff>
                    <xdr:row>42</xdr:row>
                    <xdr:rowOff>28575</xdr:rowOff>
                  </from>
                  <to>
                    <xdr:col>4</xdr:col>
                    <xdr:colOff>409575</xdr:colOff>
                    <xdr:row>42</xdr:row>
                    <xdr:rowOff>228600</xdr:rowOff>
                  </to>
                </anchor>
              </controlPr>
            </control>
          </mc:Choice>
        </mc:AlternateContent>
        <mc:AlternateContent xmlns:mc="http://schemas.openxmlformats.org/markup-compatibility/2006">
          <mc:Choice Requires="x14">
            <control shapeId="2159" r:id="rId111" name="Check Box 111">
              <controlPr defaultSize="0" autoFill="0" autoLine="0" autoPict="0">
                <anchor moveWithCells="1">
                  <from>
                    <xdr:col>4</xdr:col>
                    <xdr:colOff>114300</xdr:colOff>
                    <xdr:row>42</xdr:row>
                    <xdr:rowOff>219075</xdr:rowOff>
                  </from>
                  <to>
                    <xdr:col>4</xdr:col>
                    <xdr:colOff>409575</xdr:colOff>
                    <xdr:row>42</xdr:row>
                    <xdr:rowOff>447675</xdr:rowOff>
                  </to>
                </anchor>
              </controlPr>
            </control>
          </mc:Choice>
        </mc:AlternateContent>
        <mc:AlternateContent xmlns:mc="http://schemas.openxmlformats.org/markup-compatibility/2006">
          <mc:Choice Requires="x14">
            <control shapeId="2160" r:id="rId112" name="Check Box 112">
              <controlPr defaultSize="0" autoFill="0" autoLine="0" autoPict="0">
                <anchor moveWithCells="1">
                  <from>
                    <xdr:col>4</xdr:col>
                    <xdr:colOff>114300</xdr:colOff>
                    <xdr:row>42</xdr:row>
                    <xdr:rowOff>28575</xdr:rowOff>
                  </from>
                  <to>
                    <xdr:col>4</xdr:col>
                    <xdr:colOff>409575</xdr:colOff>
                    <xdr:row>42</xdr:row>
                    <xdr:rowOff>228600</xdr:rowOff>
                  </to>
                </anchor>
              </controlPr>
            </control>
          </mc:Choice>
        </mc:AlternateContent>
        <mc:AlternateContent xmlns:mc="http://schemas.openxmlformats.org/markup-compatibility/2006">
          <mc:Choice Requires="x14">
            <control shapeId="2161" r:id="rId113" name="Check Box 113">
              <controlPr defaultSize="0" autoFill="0" autoLine="0" autoPict="0">
                <anchor moveWithCells="1">
                  <from>
                    <xdr:col>4</xdr:col>
                    <xdr:colOff>114300</xdr:colOff>
                    <xdr:row>42</xdr:row>
                    <xdr:rowOff>219075</xdr:rowOff>
                  </from>
                  <to>
                    <xdr:col>4</xdr:col>
                    <xdr:colOff>409575</xdr:colOff>
                    <xdr:row>42</xdr:row>
                    <xdr:rowOff>447675</xdr:rowOff>
                  </to>
                </anchor>
              </controlPr>
            </control>
          </mc:Choice>
        </mc:AlternateContent>
        <mc:AlternateContent xmlns:mc="http://schemas.openxmlformats.org/markup-compatibility/2006">
          <mc:Choice Requires="x14">
            <control shapeId="2162" r:id="rId114" name="Check Box 114">
              <controlPr defaultSize="0" autoFill="0" autoLine="0" autoPict="0">
                <anchor moveWithCells="1">
                  <from>
                    <xdr:col>4</xdr:col>
                    <xdr:colOff>114300</xdr:colOff>
                    <xdr:row>43</xdr:row>
                    <xdr:rowOff>28575</xdr:rowOff>
                  </from>
                  <to>
                    <xdr:col>4</xdr:col>
                    <xdr:colOff>409575</xdr:colOff>
                    <xdr:row>43</xdr:row>
                    <xdr:rowOff>228600</xdr:rowOff>
                  </to>
                </anchor>
              </controlPr>
            </control>
          </mc:Choice>
        </mc:AlternateContent>
        <mc:AlternateContent xmlns:mc="http://schemas.openxmlformats.org/markup-compatibility/2006">
          <mc:Choice Requires="x14">
            <control shapeId="2163" r:id="rId115" name="Check Box 115">
              <controlPr defaultSize="0" autoFill="0" autoLine="0" autoPict="0">
                <anchor moveWithCells="1">
                  <from>
                    <xdr:col>4</xdr:col>
                    <xdr:colOff>114300</xdr:colOff>
                    <xdr:row>43</xdr:row>
                    <xdr:rowOff>219075</xdr:rowOff>
                  </from>
                  <to>
                    <xdr:col>4</xdr:col>
                    <xdr:colOff>409575</xdr:colOff>
                    <xdr:row>43</xdr:row>
                    <xdr:rowOff>447675</xdr:rowOff>
                  </to>
                </anchor>
              </controlPr>
            </control>
          </mc:Choice>
        </mc:AlternateContent>
        <mc:AlternateContent xmlns:mc="http://schemas.openxmlformats.org/markup-compatibility/2006">
          <mc:Choice Requires="x14">
            <control shapeId="2164" r:id="rId116" name="Check Box 116">
              <controlPr defaultSize="0" autoFill="0" autoLine="0" autoPict="0">
                <anchor moveWithCells="1">
                  <from>
                    <xdr:col>4</xdr:col>
                    <xdr:colOff>114300</xdr:colOff>
                    <xdr:row>43</xdr:row>
                    <xdr:rowOff>28575</xdr:rowOff>
                  </from>
                  <to>
                    <xdr:col>4</xdr:col>
                    <xdr:colOff>409575</xdr:colOff>
                    <xdr:row>43</xdr:row>
                    <xdr:rowOff>228600</xdr:rowOff>
                  </to>
                </anchor>
              </controlPr>
            </control>
          </mc:Choice>
        </mc:AlternateContent>
        <mc:AlternateContent xmlns:mc="http://schemas.openxmlformats.org/markup-compatibility/2006">
          <mc:Choice Requires="x14">
            <control shapeId="2165" r:id="rId117" name="Check Box 117">
              <controlPr defaultSize="0" autoFill="0" autoLine="0" autoPict="0">
                <anchor moveWithCells="1">
                  <from>
                    <xdr:col>4</xdr:col>
                    <xdr:colOff>114300</xdr:colOff>
                    <xdr:row>43</xdr:row>
                    <xdr:rowOff>219075</xdr:rowOff>
                  </from>
                  <to>
                    <xdr:col>4</xdr:col>
                    <xdr:colOff>409575</xdr:colOff>
                    <xdr:row>43</xdr:row>
                    <xdr:rowOff>447675</xdr:rowOff>
                  </to>
                </anchor>
              </controlPr>
            </control>
          </mc:Choice>
        </mc:AlternateContent>
        <mc:AlternateContent xmlns:mc="http://schemas.openxmlformats.org/markup-compatibility/2006">
          <mc:Choice Requires="x14">
            <control shapeId="2166" r:id="rId118" name="Check Box 118">
              <controlPr defaultSize="0" autoFill="0" autoLine="0" autoPict="0">
                <anchor moveWithCells="1">
                  <from>
                    <xdr:col>4</xdr:col>
                    <xdr:colOff>114300</xdr:colOff>
                    <xdr:row>43</xdr:row>
                    <xdr:rowOff>28575</xdr:rowOff>
                  </from>
                  <to>
                    <xdr:col>4</xdr:col>
                    <xdr:colOff>409575</xdr:colOff>
                    <xdr:row>43</xdr:row>
                    <xdr:rowOff>228600</xdr:rowOff>
                  </to>
                </anchor>
              </controlPr>
            </control>
          </mc:Choice>
        </mc:AlternateContent>
        <mc:AlternateContent xmlns:mc="http://schemas.openxmlformats.org/markup-compatibility/2006">
          <mc:Choice Requires="x14">
            <control shapeId="2167" r:id="rId119" name="Check Box 119">
              <controlPr defaultSize="0" autoFill="0" autoLine="0" autoPict="0">
                <anchor moveWithCells="1">
                  <from>
                    <xdr:col>4</xdr:col>
                    <xdr:colOff>114300</xdr:colOff>
                    <xdr:row>43</xdr:row>
                    <xdr:rowOff>219075</xdr:rowOff>
                  </from>
                  <to>
                    <xdr:col>4</xdr:col>
                    <xdr:colOff>409575</xdr:colOff>
                    <xdr:row>43</xdr:row>
                    <xdr:rowOff>447675</xdr:rowOff>
                  </to>
                </anchor>
              </controlPr>
            </control>
          </mc:Choice>
        </mc:AlternateContent>
        <mc:AlternateContent xmlns:mc="http://schemas.openxmlformats.org/markup-compatibility/2006">
          <mc:Choice Requires="x14">
            <control shapeId="2168" r:id="rId120" name="Check Box 120">
              <controlPr defaultSize="0" autoFill="0" autoLine="0" autoPict="0">
                <anchor moveWithCells="1">
                  <from>
                    <xdr:col>4</xdr:col>
                    <xdr:colOff>114300</xdr:colOff>
                    <xdr:row>43</xdr:row>
                    <xdr:rowOff>28575</xdr:rowOff>
                  </from>
                  <to>
                    <xdr:col>4</xdr:col>
                    <xdr:colOff>409575</xdr:colOff>
                    <xdr:row>43</xdr:row>
                    <xdr:rowOff>228600</xdr:rowOff>
                  </to>
                </anchor>
              </controlPr>
            </control>
          </mc:Choice>
        </mc:AlternateContent>
        <mc:AlternateContent xmlns:mc="http://schemas.openxmlformats.org/markup-compatibility/2006">
          <mc:Choice Requires="x14">
            <control shapeId="2169" r:id="rId121" name="Check Box 121">
              <controlPr defaultSize="0" autoFill="0" autoLine="0" autoPict="0">
                <anchor moveWithCells="1">
                  <from>
                    <xdr:col>4</xdr:col>
                    <xdr:colOff>114300</xdr:colOff>
                    <xdr:row>43</xdr:row>
                    <xdr:rowOff>219075</xdr:rowOff>
                  </from>
                  <to>
                    <xdr:col>4</xdr:col>
                    <xdr:colOff>409575</xdr:colOff>
                    <xdr:row>43</xdr:row>
                    <xdr:rowOff>447675</xdr:rowOff>
                  </to>
                </anchor>
              </controlPr>
            </control>
          </mc:Choice>
        </mc:AlternateContent>
        <mc:AlternateContent xmlns:mc="http://schemas.openxmlformats.org/markup-compatibility/2006">
          <mc:Choice Requires="x14">
            <control shapeId="2170" r:id="rId122" name="Check Box 122">
              <controlPr defaultSize="0" autoFill="0" autoLine="0" autoPict="0">
                <anchor moveWithCells="1">
                  <from>
                    <xdr:col>4</xdr:col>
                    <xdr:colOff>114300</xdr:colOff>
                    <xdr:row>44</xdr:row>
                    <xdr:rowOff>28575</xdr:rowOff>
                  </from>
                  <to>
                    <xdr:col>4</xdr:col>
                    <xdr:colOff>409575</xdr:colOff>
                    <xdr:row>44</xdr:row>
                    <xdr:rowOff>228600</xdr:rowOff>
                  </to>
                </anchor>
              </controlPr>
            </control>
          </mc:Choice>
        </mc:AlternateContent>
        <mc:AlternateContent xmlns:mc="http://schemas.openxmlformats.org/markup-compatibility/2006">
          <mc:Choice Requires="x14">
            <control shapeId="2171" r:id="rId123" name="Check Box 123">
              <controlPr defaultSize="0" autoFill="0" autoLine="0" autoPict="0">
                <anchor moveWithCells="1">
                  <from>
                    <xdr:col>4</xdr:col>
                    <xdr:colOff>114300</xdr:colOff>
                    <xdr:row>44</xdr:row>
                    <xdr:rowOff>219075</xdr:rowOff>
                  </from>
                  <to>
                    <xdr:col>4</xdr:col>
                    <xdr:colOff>409575</xdr:colOff>
                    <xdr:row>44</xdr:row>
                    <xdr:rowOff>447675</xdr:rowOff>
                  </to>
                </anchor>
              </controlPr>
            </control>
          </mc:Choice>
        </mc:AlternateContent>
        <mc:AlternateContent xmlns:mc="http://schemas.openxmlformats.org/markup-compatibility/2006">
          <mc:Choice Requires="x14">
            <control shapeId="2172" r:id="rId124" name="Check Box 124">
              <controlPr defaultSize="0" autoFill="0" autoLine="0" autoPict="0">
                <anchor moveWithCells="1">
                  <from>
                    <xdr:col>4</xdr:col>
                    <xdr:colOff>114300</xdr:colOff>
                    <xdr:row>44</xdr:row>
                    <xdr:rowOff>28575</xdr:rowOff>
                  </from>
                  <to>
                    <xdr:col>4</xdr:col>
                    <xdr:colOff>409575</xdr:colOff>
                    <xdr:row>44</xdr:row>
                    <xdr:rowOff>228600</xdr:rowOff>
                  </to>
                </anchor>
              </controlPr>
            </control>
          </mc:Choice>
        </mc:AlternateContent>
        <mc:AlternateContent xmlns:mc="http://schemas.openxmlformats.org/markup-compatibility/2006">
          <mc:Choice Requires="x14">
            <control shapeId="2173" r:id="rId125" name="Check Box 125">
              <controlPr defaultSize="0" autoFill="0" autoLine="0" autoPict="0">
                <anchor moveWithCells="1">
                  <from>
                    <xdr:col>4</xdr:col>
                    <xdr:colOff>114300</xdr:colOff>
                    <xdr:row>44</xdr:row>
                    <xdr:rowOff>219075</xdr:rowOff>
                  </from>
                  <to>
                    <xdr:col>4</xdr:col>
                    <xdr:colOff>409575</xdr:colOff>
                    <xdr:row>44</xdr:row>
                    <xdr:rowOff>447675</xdr:rowOff>
                  </to>
                </anchor>
              </controlPr>
            </control>
          </mc:Choice>
        </mc:AlternateContent>
        <mc:AlternateContent xmlns:mc="http://schemas.openxmlformats.org/markup-compatibility/2006">
          <mc:Choice Requires="x14">
            <control shapeId="2174" r:id="rId126" name="Check Box 126">
              <controlPr defaultSize="0" autoFill="0" autoLine="0" autoPict="0">
                <anchor moveWithCells="1">
                  <from>
                    <xdr:col>4</xdr:col>
                    <xdr:colOff>114300</xdr:colOff>
                    <xdr:row>44</xdr:row>
                    <xdr:rowOff>28575</xdr:rowOff>
                  </from>
                  <to>
                    <xdr:col>4</xdr:col>
                    <xdr:colOff>409575</xdr:colOff>
                    <xdr:row>44</xdr:row>
                    <xdr:rowOff>228600</xdr:rowOff>
                  </to>
                </anchor>
              </controlPr>
            </control>
          </mc:Choice>
        </mc:AlternateContent>
        <mc:AlternateContent xmlns:mc="http://schemas.openxmlformats.org/markup-compatibility/2006">
          <mc:Choice Requires="x14">
            <control shapeId="2175" r:id="rId127" name="Check Box 127">
              <controlPr defaultSize="0" autoFill="0" autoLine="0" autoPict="0">
                <anchor moveWithCells="1">
                  <from>
                    <xdr:col>4</xdr:col>
                    <xdr:colOff>114300</xdr:colOff>
                    <xdr:row>44</xdr:row>
                    <xdr:rowOff>219075</xdr:rowOff>
                  </from>
                  <to>
                    <xdr:col>4</xdr:col>
                    <xdr:colOff>409575</xdr:colOff>
                    <xdr:row>44</xdr:row>
                    <xdr:rowOff>447675</xdr:rowOff>
                  </to>
                </anchor>
              </controlPr>
            </control>
          </mc:Choice>
        </mc:AlternateContent>
        <mc:AlternateContent xmlns:mc="http://schemas.openxmlformats.org/markup-compatibility/2006">
          <mc:Choice Requires="x14">
            <control shapeId="2176" r:id="rId128" name="Check Box 128">
              <controlPr defaultSize="0" autoFill="0" autoLine="0" autoPict="0">
                <anchor moveWithCells="1">
                  <from>
                    <xdr:col>4</xdr:col>
                    <xdr:colOff>114300</xdr:colOff>
                    <xdr:row>44</xdr:row>
                    <xdr:rowOff>28575</xdr:rowOff>
                  </from>
                  <to>
                    <xdr:col>4</xdr:col>
                    <xdr:colOff>409575</xdr:colOff>
                    <xdr:row>44</xdr:row>
                    <xdr:rowOff>228600</xdr:rowOff>
                  </to>
                </anchor>
              </controlPr>
            </control>
          </mc:Choice>
        </mc:AlternateContent>
        <mc:AlternateContent xmlns:mc="http://schemas.openxmlformats.org/markup-compatibility/2006">
          <mc:Choice Requires="x14">
            <control shapeId="2177" r:id="rId129" name="Check Box 129">
              <controlPr defaultSize="0" autoFill="0" autoLine="0" autoPict="0">
                <anchor moveWithCells="1">
                  <from>
                    <xdr:col>4</xdr:col>
                    <xdr:colOff>114300</xdr:colOff>
                    <xdr:row>44</xdr:row>
                    <xdr:rowOff>219075</xdr:rowOff>
                  </from>
                  <to>
                    <xdr:col>4</xdr:col>
                    <xdr:colOff>409575</xdr:colOff>
                    <xdr:row>44</xdr:row>
                    <xdr:rowOff>447675</xdr:rowOff>
                  </to>
                </anchor>
              </controlPr>
            </control>
          </mc:Choice>
        </mc:AlternateContent>
        <mc:AlternateContent xmlns:mc="http://schemas.openxmlformats.org/markup-compatibility/2006">
          <mc:Choice Requires="x14">
            <control shapeId="2178" r:id="rId130" name="Check Box 130">
              <controlPr defaultSize="0" autoFill="0" autoLine="0" autoPict="0">
                <anchor moveWithCells="1">
                  <from>
                    <xdr:col>4</xdr:col>
                    <xdr:colOff>114300</xdr:colOff>
                    <xdr:row>51</xdr:row>
                    <xdr:rowOff>28575</xdr:rowOff>
                  </from>
                  <to>
                    <xdr:col>4</xdr:col>
                    <xdr:colOff>409575</xdr:colOff>
                    <xdr:row>51</xdr:row>
                    <xdr:rowOff>228600</xdr:rowOff>
                  </to>
                </anchor>
              </controlPr>
            </control>
          </mc:Choice>
        </mc:AlternateContent>
        <mc:AlternateContent xmlns:mc="http://schemas.openxmlformats.org/markup-compatibility/2006">
          <mc:Choice Requires="x14">
            <control shapeId="2179" r:id="rId131" name="Check Box 131">
              <controlPr defaultSize="0" autoFill="0" autoLine="0" autoPict="0">
                <anchor moveWithCells="1">
                  <from>
                    <xdr:col>4</xdr:col>
                    <xdr:colOff>114300</xdr:colOff>
                    <xdr:row>51</xdr:row>
                    <xdr:rowOff>219075</xdr:rowOff>
                  </from>
                  <to>
                    <xdr:col>4</xdr:col>
                    <xdr:colOff>409575</xdr:colOff>
                    <xdr:row>51</xdr:row>
                    <xdr:rowOff>447675</xdr:rowOff>
                  </to>
                </anchor>
              </controlPr>
            </control>
          </mc:Choice>
        </mc:AlternateContent>
        <mc:AlternateContent xmlns:mc="http://schemas.openxmlformats.org/markup-compatibility/2006">
          <mc:Choice Requires="x14">
            <control shapeId="2180" r:id="rId132" name="Check Box 132">
              <controlPr defaultSize="0" autoFill="0" autoLine="0" autoPict="0">
                <anchor moveWithCells="1">
                  <from>
                    <xdr:col>4</xdr:col>
                    <xdr:colOff>114300</xdr:colOff>
                    <xdr:row>51</xdr:row>
                    <xdr:rowOff>28575</xdr:rowOff>
                  </from>
                  <to>
                    <xdr:col>4</xdr:col>
                    <xdr:colOff>409575</xdr:colOff>
                    <xdr:row>51</xdr:row>
                    <xdr:rowOff>228600</xdr:rowOff>
                  </to>
                </anchor>
              </controlPr>
            </control>
          </mc:Choice>
        </mc:AlternateContent>
        <mc:AlternateContent xmlns:mc="http://schemas.openxmlformats.org/markup-compatibility/2006">
          <mc:Choice Requires="x14">
            <control shapeId="2181" r:id="rId133" name="Check Box 133">
              <controlPr defaultSize="0" autoFill="0" autoLine="0" autoPict="0">
                <anchor moveWithCells="1">
                  <from>
                    <xdr:col>4</xdr:col>
                    <xdr:colOff>114300</xdr:colOff>
                    <xdr:row>51</xdr:row>
                    <xdr:rowOff>219075</xdr:rowOff>
                  </from>
                  <to>
                    <xdr:col>4</xdr:col>
                    <xdr:colOff>409575</xdr:colOff>
                    <xdr:row>51</xdr:row>
                    <xdr:rowOff>447675</xdr:rowOff>
                  </to>
                </anchor>
              </controlPr>
            </control>
          </mc:Choice>
        </mc:AlternateContent>
        <mc:AlternateContent xmlns:mc="http://schemas.openxmlformats.org/markup-compatibility/2006">
          <mc:Choice Requires="x14">
            <control shapeId="2182" r:id="rId134" name="Check Box 134">
              <controlPr defaultSize="0" autoFill="0" autoLine="0" autoPict="0">
                <anchor moveWithCells="1">
                  <from>
                    <xdr:col>4</xdr:col>
                    <xdr:colOff>114300</xdr:colOff>
                    <xdr:row>51</xdr:row>
                    <xdr:rowOff>28575</xdr:rowOff>
                  </from>
                  <to>
                    <xdr:col>4</xdr:col>
                    <xdr:colOff>409575</xdr:colOff>
                    <xdr:row>51</xdr:row>
                    <xdr:rowOff>228600</xdr:rowOff>
                  </to>
                </anchor>
              </controlPr>
            </control>
          </mc:Choice>
        </mc:AlternateContent>
        <mc:AlternateContent xmlns:mc="http://schemas.openxmlformats.org/markup-compatibility/2006">
          <mc:Choice Requires="x14">
            <control shapeId="2183" r:id="rId135" name="Check Box 135">
              <controlPr defaultSize="0" autoFill="0" autoLine="0" autoPict="0">
                <anchor moveWithCells="1">
                  <from>
                    <xdr:col>4</xdr:col>
                    <xdr:colOff>114300</xdr:colOff>
                    <xdr:row>51</xdr:row>
                    <xdr:rowOff>219075</xdr:rowOff>
                  </from>
                  <to>
                    <xdr:col>4</xdr:col>
                    <xdr:colOff>409575</xdr:colOff>
                    <xdr:row>51</xdr:row>
                    <xdr:rowOff>447675</xdr:rowOff>
                  </to>
                </anchor>
              </controlPr>
            </control>
          </mc:Choice>
        </mc:AlternateContent>
        <mc:AlternateContent xmlns:mc="http://schemas.openxmlformats.org/markup-compatibility/2006">
          <mc:Choice Requires="x14">
            <control shapeId="2184" r:id="rId136" name="Check Box 136">
              <controlPr defaultSize="0" autoFill="0" autoLine="0" autoPict="0">
                <anchor moveWithCells="1">
                  <from>
                    <xdr:col>4</xdr:col>
                    <xdr:colOff>114300</xdr:colOff>
                    <xdr:row>51</xdr:row>
                    <xdr:rowOff>28575</xdr:rowOff>
                  </from>
                  <to>
                    <xdr:col>4</xdr:col>
                    <xdr:colOff>409575</xdr:colOff>
                    <xdr:row>51</xdr:row>
                    <xdr:rowOff>228600</xdr:rowOff>
                  </to>
                </anchor>
              </controlPr>
            </control>
          </mc:Choice>
        </mc:AlternateContent>
        <mc:AlternateContent xmlns:mc="http://schemas.openxmlformats.org/markup-compatibility/2006">
          <mc:Choice Requires="x14">
            <control shapeId="2185" r:id="rId137" name="Check Box 137">
              <controlPr defaultSize="0" autoFill="0" autoLine="0" autoPict="0">
                <anchor moveWithCells="1">
                  <from>
                    <xdr:col>4</xdr:col>
                    <xdr:colOff>114300</xdr:colOff>
                    <xdr:row>51</xdr:row>
                    <xdr:rowOff>219075</xdr:rowOff>
                  </from>
                  <to>
                    <xdr:col>4</xdr:col>
                    <xdr:colOff>409575</xdr:colOff>
                    <xdr:row>51</xdr:row>
                    <xdr:rowOff>447675</xdr:rowOff>
                  </to>
                </anchor>
              </controlPr>
            </control>
          </mc:Choice>
        </mc:AlternateContent>
        <mc:AlternateContent xmlns:mc="http://schemas.openxmlformats.org/markup-compatibility/2006">
          <mc:Choice Requires="x14">
            <control shapeId="2186" r:id="rId138" name="Check Box 138">
              <controlPr defaultSize="0" autoFill="0" autoLine="0" autoPict="0">
                <anchor moveWithCells="1">
                  <from>
                    <xdr:col>4</xdr:col>
                    <xdr:colOff>114300</xdr:colOff>
                    <xdr:row>52</xdr:row>
                    <xdr:rowOff>28575</xdr:rowOff>
                  </from>
                  <to>
                    <xdr:col>4</xdr:col>
                    <xdr:colOff>409575</xdr:colOff>
                    <xdr:row>52</xdr:row>
                    <xdr:rowOff>228600</xdr:rowOff>
                  </to>
                </anchor>
              </controlPr>
            </control>
          </mc:Choice>
        </mc:AlternateContent>
        <mc:AlternateContent xmlns:mc="http://schemas.openxmlformats.org/markup-compatibility/2006">
          <mc:Choice Requires="x14">
            <control shapeId="2187" r:id="rId139" name="Check Box 139">
              <controlPr defaultSize="0" autoFill="0" autoLine="0" autoPict="0">
                <anchor moveWithCells="1">
                  <from>
                    <xdr:col>4</xdr:col>
                    <xdr:colOff>114300</xdr:colOff>
                    <xdr:row>52</xdr:row>
                    <xdr:rowOff>219075</xdr:rowOff>
                  </from>
                  <to>
                    <xdr:col>4</xdr:col>
                    <xdr:colOff>409575</xdr:colOff>
                    <xdr:row>52</xdr:row>
                    <xdr:rowOff>447675</xdr:rowOff>
                  </to>
                </anchor>
              </controlPr>
            </control>
          </mc:Choice>
        </mc:AlternateContent>
        <mc:AlternateContent xmlns:mc="http://schemas.openxmlformats.org/markup-compatibility/2006">
          <mc:Choice Requires="x14">
            <control shapeId="2188" r:id="rId140" name="Check Box 140">
              <controlPr defaultSize="0" autoFill="0" autoLine="0" autoPict="0">
                <anchor moveWithCells="1">
                  <from>
                    <xdr:col>4</xdr:col>
                    <xdr:colOff>114300</xdr:colOff>
                    <xdr:row>52</xdr:row>
                    <xdr:rowOff>28575</xdr:rowOff>
                  </from>
                  <to>
                    <xdr:col>4</xdr:col>
                    <xdr:colOff>409575</xdr:colOff>
                    <xdr:row>52</xdr:row>
                    <xdr:rowOff>228600</xdr:rowOff>
                  </to>
                </anchor>
              </controlPr>
            </control>
          </mc:Choice>
        </mc:AlternateContent>
        <mc:AlternateContent xmlns:mc="http://schemas.openxmlformats.org/markup-compatibility/2006">
          <mc:Choice Requires="x14">
            <control shapeId="2189" r:id="rId141" name="Check Box 141">
              <controlPr defaultSize="0" autoFill="0" autoLine="0" autoPict="0">
                <anchor moveWithCells="1">
                  <from>
                    <xdr:col>4</xdr:col>
                    <xdr:colOff>114300</xdr:colOff>
                    <xdr:row>52</xdr:row>
                    <xdr:rowOff>219075</xdr:rowOff>
                  </from>
                  <to>
                    <xdr:col>4</xdr:col>
                    <xdr:colOff>409575</xdr:colOff>
                    <xdr:row>52</xdr:row>
                    <xdr:rowOff>447675</xdr:rowOff>
                  </to>
                </anchor>
              </controlPr>
            </control>
          </mc:Choice>
        </mc:AlternateContent>
        <mc:AlternateContent xmlns:mc="http://schemas.openxmlformats.org/markup-compatibility/2006">
          <mc:Choice Requires="x14">
            <control shapeId="2190" r:id="rId142" name="Check Box 142">
              <controlPr defaultSize="0" autoFill="0" autoLine="0" autoPict="0">
                <anchor moveWithCells="1">
                  <from>
                    <xdr:col>4</xdr:col>
                    <xdr:colOff>114300</xdr:colOff>
                    <xdr:row>52</xdr:row>
                    <xdr:rowOff>28575</xdr:rowOff>
                  </from>
                  <to>
                    <xdr:col>4</xdr:col>
                    <xdr:colOff>409575</xdr:colOff>
                    <xdr:row>52</xdr:row>
                    <xdr:rowOff>228600</xdr:rowOff>
                  </to>
                </anchor>
              </controlPr>
            </control>
          </mc:Choice>
        </mc:AlternateContent>
        <mc:AlternateContent xmlns:mc="http://schemas.openxmlformats.org/markup-compatibility/2006">
          <mc:Choice Requires="x14">
            <control shapeId="2191" r:id="rId143" name="Check Box 143">
              <controlPr defaultSize="0" autoFill="0" autoLine="0" autoPict="0">
                <anchor moveWithCells="1">
                  <from>
                    <xdr:col>4</xdr:col>
                    <xdr:colOff>114300</xdr:colOff>
                    <xdr:row>52</xdr:row>
                    <xdr:rowOff>219075</xdr:rowOff>
                  </from>
                  <to>
                    <xdr:col>4</xdr:col>
                    <xdr:colOff>409575</xdr:colOff>
                    <xdr:row>52</xdr:row>
                    <xdr:rowOff>447675</xdr:rowOff>
                  </to>
                </anchor>
              </controlPr>
            </control>
          </mc:Choice>
        </mc:AlternateContent>
        <mc:AlternateContent xmlns:mc="http://schemas.openxmlformats.org/markup-compatibility/2006">
          <mc:Choice Requires="x14">
            <control shapeId="2192" r:id="rId144" name="Check Box 144">
              <controlPr defaultSize="0" autoFill="0" autoLine="0" autoPict="0">
                <anchor moveWithCells="1">
                  <from>
                    <xdr:col>4</xdr:col>
                    <xdr:colOff>114300</xdr:colOff>
                    <xdr:row>52</xdr:row>
                    <xdr:rowOff>28575</xdr:rowOff>
                  </from>
                  <to>
                    <xdr:col>4</xdr:col>
                    <xdr:colOff>409575</xdr:colOff>
                    <xdr:row>52</xdr:row>
                    <xdr:rowOff>228600</xdr:rowOff>
                  </to>
                </anchor>
              </controlPr>
            </control>
          </mc:Choice>
        </mc:AlternateContent>
        <mc:AlternateContent xmlns:mc="http://schemas.openxmlformats.org/markup-compatibility/2006">
          <mc:Choice Requires="x14">
            <control shapeId="2193" r:id="rId145" name="Check Box 145">
              <controlPr defaultSize="0" autoFill="0" autoLine="0" autoPict="0">
                <anchor moveWithCells="1">
                  <from>
                    <xdr:col>4</xdr:col>
                    <xdr:colOff>114300</xdr:colOff>
                    <xdr:row>52</xdr:row>
                    <xdr:rowOff>219075</xdr:rowOff>
                  </from>
                  <to>
                    <xdr:col>4</xdr:col>
                    <xdr:colOff>409575</xdr:colOff>
                    <xdr:row>52</xdr:row>
                    <xdr:rowOff>447675</xdr:rowOff>
                  </to>
                </anchor>
              </controlPr>
            </control>
          </mc:Choice>
        </mc:AlternateContent>
        <mc:AlternateContent xmlns:mc="http://schemas.openxmlformats.org/markup-compatibility/2006">
          <mc:Choice Requires="x14">
            <control shapeId="2194" r:id="rId146" name="Check Box 146">
              <controlPr defaultSize="0" autoFill="0" autoLine="0" autoPict="0">
                <anchor moveWithCells="1">
                  <from>
                    <xdr:col>4</xdr:col>
                    <xdr:colOff>114300</xdr:colOff>
                    <xdr:row>50</xdr:row>
                    <xdr:rowOff>28575</xdr:rowOff>
                  </from>
                  <to>
                    <xdr:col>4</xdr:col>
                    <xdr:colOff>409575</xdr:colOff>
                    <xdr:row>50</xdr:row>
                    <xdr:rowOff>228600</xdr:rowOff>
                  </to>
                </anchor>
              </controlPr>
            </control>
          </mc:Choice>
        </mc:AlternateContent>
        <mc:AlternateContent xmlns:mc="http://schemas.openxmlformats.org/markup-compatibility/2006">
          <mc:Choice Requires="x14">
            <control shapeId="2195" r:id="rId147" name="Check Box 147">
              <controlPr defaultSize="0" autoFill="0" autoLine="0" autoPict="0">
                <anchor moveWithCells="1">
                  <from>
                    <xdr:col>4</xdr:col>
                    <xdr:colOff>114300</xdr:colOff>
                    <xdr:row>50</xdr:row>
                    <xdr:rowOff>219075</xdr:rowOff>
                  </from>
                  <to>
                    <xdr:col>4</xdr:col>
                    <xdr:colOff>409575</xdr:colOff>
                    <xdr:row>50</xdr:row>
                    <xdr:rowOff>447675</xdr:rowOff>
                  </to>
                </anchor>
              </controlPr>
            </control>
          </mc:Choice>
        </mc:AlternateContent>
        <mc:AlternateContent xmlns:mc="http://schemas.openxmlformats.org/markup-compatibility/2006">
          <mc:Choice Requires="x14">
            <control shapeId="2196" r:id="rId148" name="Check Box 148">
              <controlPr defaultSize="0" autoFill="0" autoLine="0" autoPict="0">
                <anchor moveWithCells="1">
                  <from>
                    <xdr:col>4</xdr:col>
                    <xdr:colOff>114300</xdr:colOff>
                    <xdr:row>50</xdr:row>
                    <xdr:rowOff>28575</xdr:rowOff>
                  </from>
                  <to>
                    <xdr:col>4</xdr:col>
                    <xdr:colOff>409575</xdr:colOff>
                    <xdr:row>50</xdr:row>
                    <xdr:rowOff>228600</xdr:rowOff>
                  </to>
                </anchor>
              </controlPr>
            </control>
          </mc:Choice>
        </mc:AlternateContent>
        <mc:AlternateContent xmlns:mc="http://schemas.openxmlformats.org/markup-compatibility/2006">
          <mc:Choice Requires="x14">
            <control shapeId="2197" r:id="rId149" name="Check Box 149">
              <controlPr defaultSize="0" autoFill="0" autoLine="0" autoPict="0">
                <anchor moveWithCells="1">
                  <from>
                    <xdr:col>4</xdr:col>
                    <xdr:colOff>114300</xdr:colOff>
                    <xdr:row>50</xdr:row>
                    <xdr:rowOff>219075</xdr:rowOff>
                  </from>
                  <to>
                    <xdr:col>4</xdr:col>
                    <xdr:colOff>409575</xdr:colOff>
                    <xdr:row>50</xdr:row>
                    <xdr:rowOff>447675</xdr:rowOff>
                  </to>
                </anchor>
              </controlPr>
            </control>
          </mc:Choice>
        </mc:AlternateContent>
        <mc:AlternateContent xmlns:mc="http://schemas.openxmlformats.org/markup-compatibility/2006">
          <mc:Choice Requires="x14">
            <control shapeId="2198" r:id="rId150" name="Check Box 150">
              <controlPr defaultSize="0" autoFill="0" autoLine="0" autoPict="0">
                <anchor moveWithCells="1">
                  <from>
                    <xdr:col>4</xdr:col>
                    <xdr:colOff>114300</xdr:colOff>
                    <xdr:row>50</xdr:row>
                    <xdr:rowOff>28575</xdr:rowOff>
                  </from>
                  <to>
                    <xdr:col>4</xdr:col>
                    <xdr:colOff>409575</xdr:colOff>
                    <xdr:row>50</xdr:row>
                    <xdr:rowOff>228600</xdr:rowOff>
                  </to>
                </anchor>
              </controlPr>
            </control>
          </mc:Choice>
        </mc:AlternateContent>
        <mc:AlternateContent xmlns:mc="http://schemas.openxmlformats.org/markup-compatibility/2006">
          <mc:Choice Requires="x14">
            <control shapeId="2199" r:id="rId151" name="Check Box 151">
              <controlPr defaultSize="0" autoFill="0" autoLine="0" autoPict="0">
                <anchor moveWithCells="1">
                  <from>
                    <xdr:col>4</xdr:col>
                    <xdr:colOff>114300</xdr:colOff>
                    <xdr:row>50</xdr:row>
                    <xdr:rowOff>219075</xdr:rowOff>
                  </from>
                  <to>
                    <xdr:col>4</xdr:col>
                    <xdr:colOff>409575</xdr:colOff>
                    <xdr:row>50</xdr:row>
                    <xdr:rowOff>447675</xdr:rowOff>
                  </to>
                </anchor>
              </controlPr>
            </control>
          </mc:Choice>
        </mc:AlternateContent>
        <mc:AlternateContent xmlns:mc="http://schemas.openxmlformats.org/markup-compatibility/2006">
          <mc:Choice Requires="x14">
            <control shapeId="2200" r:id="rId152" name="Check Box 152">
              <controlPr defaultSize="0" autoFill="0" autoLine="0" autoPict="0">
                <anchor moveWithCells="1">
                  <from>
                    <xdr:col>4</xdr:col>
                    <xdr:colOff>114300</xdr:colOff>
                    <xdr:row>50</xdr:row>
                    <xdr:rowOff>28575</xdr:rowOff>
                  </from>
                  <to>
                    <xdr:col>4</xdr:col>
                    <xdr:colOff>409575</xdr:colOff>
                    <xdr:row>50</xdr:row>
                    <xdr:rowOff>228600</xdr:rowOff>
                  </to>
                </anchor>
              </controlPr>
            </control>
          </mc:Choice>
        </mc:AlternateContent>
        <mc:AlternateContent xmlns:mc="http://schemas.openxmlformats.org/markup-compatibility/2006">
          <mc:Choice Requires="x14">
            <control shapeId="2201" r:id="rId153" name="Check Box 153">
              <controlPr defaultSize="0" autoFill="0" autoLine="0" autoPict="0">
                <anchor moveWithCells="1">
                  <from>
                    <xdr:col>4</xdr:col>
                    <xdr:colOff>114300</xdr:colOff>
                    <xdr:row>50</xdr:row>
                    <xdr:rowOff>219075</xdr:rowOff>
                  </from>
                  <to>
                    <xdr:col>4</xdr:col>
                    <xdr:colOff>409575</xdr:colOff>
                    <xdr:row>50</xdr:row>
                    <xdr:rowOff>447675</xdr:rowOff>
                  </to>
                </anchor>
              </controlPr>
            </control>
          </mc:Choice>
        </mc:AlternateContent>
        <mc:AlternateContent xmlns:mc="http://schemas.openxmlformats.org/markup-compatibility/2006">
          <mc:Choice Requires="x14">
            <control shapeId="2202" r:id="rId154" name="Check Box 154">
              <controlPr defaultSize="0" autoFill="0" autoLine="0" autoPict="0">
                <anchor moveWithCells="1">
                  <from>
                    <xdr:col>4</xdr:col>
                    <xdr:colOff>114300</xdr:colOff>
                    <xdr:row>48</xdr:row>
                    <xdr:rowOff>28575</xdr:rowOff>
                  </from>
                  <to>
                    <xdr:col>4</xdr:col>
                    <xdr:colOff>409575</xdr:colOff>
                    <xdr:row>48</xdr:row>
                    <xdr:rowOff>228600</xdr:rowOff>
                  </to>
                </anchor>
              </controlPr>
            </control>
          </mc:Choice>
        </mc:AlternateContent>
        <mc:AlternateContent xmlns:mc="http://schemas.openxmlformats.org/markup-compatibility/2006">
          <mc:Choice Requires="x14">
            <control shapeId="2203" r:id="rId155" name="Check Box 155">
              <controlPr defaultSize="0" autoFill="0" autoLine="0" autoPict="0">
                <anchor moveWithCells="1">
                  <from>
                    <xdr:col>4</xdr:col>
                    <xdr:colOff>114300</xdr:colOff>
                    <xdr:row>48</xdr:row>
                    <xdr:rowOff>219075</xdr:rowOff>
                  </from>
                  <to>
                    <xdr:col>4</xdr:col>
                    <xdr:colOff>409575</xdr:colOff>
                    <xdr:row>48</xdr:row>
                    <xdr:rowOff>447675</xdr:rowOff>
                  </to>
                </anchor>
              </controlPr>
            </control>
          </mc:Choice>
        </mc:AlternateContent>
        <mc:AlternateContent xmlns:mc="http://schemas.openxmlformats.org/markup-compatibility/2006">
          <mc:Choice Requires="x14">
            <control shapeId="2204" r:id="rId156" name="Check Box 156">
              <controlPr defaultSize="0" autoFill="0" autoLine="0" autoPict="0">
                <anchor moveWithCells="1">
                  <from>
                    <xdr:col>4</xdr:col>
                    <xdr:colOff>114300</xdr:colOff>
                    <xdr:row>48</xdr:row>
                    <xdr:rowOff>28575</xdr:rowOff>
                  </from>
                  <to>
                    <xdr:col>4</xdr:col>
                    <xdr:colOff>409575</xdr:colOff>
                    <xdr:row>48</xdr:row>
                    <xdr:rowOff>228600</xdr:rowOff>
                  </to>
                </anchor>
              </controlPr>
            </control>
          </mc:Choice>
        </mc:AlternateContent>
        <mc:AlternateContent xmlns:mc="http://schemas.openxmlformats.org/markup-compatibility/2006">
          <mc:Choice Requires="x14">
            <control shapeId="2205" r:id="rId157" name="Check Box 157">
              <controlPr defaultSize="0" autoFill="0" autoLine="0" autoPict="0">
                <anchor moveWithCells="1">
                  <from>
                    <xdr:col>4</xdr:col>
                    <xdr:colOff>114300</xdr:colOff>
                    <xdr:row>48</xdr:row>
                    <xdr:rowOff>219075</xdr:rowOff>
                  </from>
                  <to>
                    <xdr:col>4</xdr:col>
                    <xdr:colOff>409575</xdr:colOff>
                    <xdr:row>48</xdr:row>
                    <xdr:rowOff>447675</xdr:rowOff>
                  </to>
                </anchor>
              </controlPr>
            </control>
          </mc:Choice>
        </mc:AlternateContent>
        <mc:AlternateContent xmlns:mc="http://schemas.openxmlformats.org/markup-compatibility/2006">
          <mc:Choice Requires="x14">
            <control shapeId="2206" r:id="rId158" name="Check Box 158">
              <controlPr defaultSize="0" autoFill="0" autoLine="0" autoPict="0">
                <anchor moveWithCells="1">
                  <from>
                    <xdr:col>4</xdr:col>
                    <xdr:colOff>114300</xdr:colOff>
                    <xdr:row>48</xdr:row>
                    <xdr:rowOff>28575</xdr:rowOff>
                  </from>
                  <to>
                    <xdr:col>4</xdr:col>
                    <xdr:colOff>409575</xdr:colOff>
                    <xdr:row>48</xdr:row>
                    <xdr:rowOff>228600</xdr:rowOff>
                  </to>
                </anchor>
              </controlPr>
            </control>
          </mc:Choice>
        </mc:AlternateContent>
        <mc:AlternateContent xmlns:mc="http://schemas.openxmlformats.org/markup-compatibility/2006">
          <mc:Choice Requires="x14">
            <control shapeId="2207" r:id="rId159" name="Check Box 159">
              <controlPr defaultSize="0" autoFill="0" autoLine="0" autoPict="0">
                <anchor moveWithCells="1">
                  <from>
                    <xdr:col>4</xdr:col>
                    <xdr:colOff>114300</xdr:colOff>
                    <xdr:row>48</xdr:row>
                    <xdr:rowOff>219075</xdr:rowOff>
                  </from>
                  <to>
                    <xdr:col>4</xdr:col>
                    <xdr:colOff>409575</xdr:colOff>
                    <xdr:row>48</xdr:row>
                    <xdr:rowOff>447675</xdr:rowOff>
                  </to>
                </anchor>
              </controlPr>
            </control>
          </mc:Choice>
        </mc:AlternateContent>
        <mc:AlternateContent xmlns:mc="http://schemas.openxmlformats.org/markup-compatibility/2006">
          <mc:Choice Requires="x14">
            <control shapeId="2208" r:id="rId160" name="Check Box 160">
              <controlPr defaultSize="0" autoFill="0" autoLine="0" autoPict="0">
                <anchor moveWithCells="1">
                  <from>
                    <xdr:col>4</xdr:col>
                    <xdr:colOff>114300</xdr:colOff>
                    <xdr:row>48</xdr:row>
                    <xdr:rowOff>28575</xdr:rowOff>
                  </from>
                  <to>
                    <xdr:col>4</xdr:col>
                    <xdr:colOff>409575</xdr:colOff>
                    <xdr:row>48</xdr:row>
                    <xdr:rowOff>228600</xdr:rowOff>
                  </to>
                </anchor>
              </controlPr>
            </control>
          </mc:Choice>
        </mc:AlternateContent>
        <mc:AlternateContent xmlns:mc="http://schemas.openxmlformats.org/markup-compatibility/2006">
          <mc:Choice Requires="x14">
            <control shapeId="2209" r:id="rId161" name="Check Box 161">
              <controlPr defaultSize="0" autoFill="0" autoLine="0" autoPict="0">
                <anchor moveWithCells="1">
                  <from>
                    <xdr:col>4</xdr:col>
                    <xdr:colOff>114300</xdr:colOff>
                    <xdr:row>48</xdr:row>
                    <xdr:rowOff>219075</xdr:rowOff>
                  </from>
                  <to>
                    <xdr:col>4</xdr:col>
                    <xdr:colOff>409575</xdr:colOff>
                    <xdr:row>48</xdr:row>
                    <xdr:rowOff>447675</xdr:rowOff>
                  </to>
                </anchor>
              </controlPr>
            </control>
          </mc:Choice>
        </mc:AlternateContent>
        <mc:AlternateContent xmlns:mc="http://schemas.openxmlformats.org/markup-compatibility/2006">
          <mc:Choice Requires="x14">
            <control shapeId="2218" r:id="rId162" name="Check Box 170">
              <controlPr defaultSize="0" autoFill="0" autoLine="0" autoPict="0">
                <anchor moveWithCells="1">
                  <from>
                    <xdr:col>4</xdr:col>
                    <xdr:colOff>114300</xdr:colOff>
                    <xdr:row>47</xdr:row>
                    <xdr:rowOff>28575</xdr:rowOff>
                  </from>
                  <to>
                    <xdr:col>4</xdr:col>
                    <xdr:colOff>409575</xdr:colOff>
                    <xdr:row>47</xdr:row>
                    <xdr:rowOff>228600</xdr:rowOff>
                  </to>
                </anchor>
              </controlPr>
            </control>
          </mc:Choice>
        </mc:AlternateContent>
        <mc:AlternateContent xmlns:mc="http://schemas.openxmlformats.org/markup-compatibility/2006">
          <mc:Choice Requires="x14">
            <control shapeId="2219" r:id="rId163" name="Check Box 171">
              <controlPr defaultSize="0" autoFill="0" autoLine="0" autoPict="0">
                <anchor moveWithCells="1">
                  <from>
                    <xdr:col>4</xdr:col>
                    <xdr:colOff>114300</xdr:colOff>
                    <xdr:row>47</xdr:row>
                    <xdr:rowOff>219075</xdr:rowOff>
                  </from>
                  <to>
                    <xdr:col>4</xdr:col>
                    <xdr:colOff>409575</xdr:colOff>
                    <xdr:row>47</xdr:row>
                    <xdr:rowOff>447675</xdr:rowOff>
                  </to>
                </anchor>
              </controlPr>
            </control>
          </mc:Choice>
        </mc:AlternateContent>
        <mc:AlternateContent xmlns:mc="http://schemas.openxmlformats.org/markup-compatibility/2006">
          <mc:Choice Requires="x14">
            <control shapeId="2220" r:id="rId164" name="Check Box 172">
              <controlPr defaultSize="0" autoFill="0" autoLine="0" autoPict="0">
                <anchor moveWithCells="1">
                  <from>
                    <xdr:col>4</xdr:col>
                    <xdr:colOff>114300</xdr:colOff>
                    <xdr:row>47</xdr:row>
                    <xdr:rowOff>28575</xdr:rowOff>
                  </from>
                  <to>
                    <xdr:col>4</xdr:col>
                    <xdr:colOff>409575</xdr:colOff>
                    <xdr:row>47</xdr:row>
                    <xdr:rowOff>228600</xdr:rowOff>
                  </to>
                </anchor>
              </controlPr>
            </control>
          </mc:Choice>
        </mc:AlternateContent>
        <mc:AlternateContent xmlns:mc="http://schemas.openxmlformats.org/markup-compatibility/2006">
          <mc:Choice Requires="x14">
            <control shapeId="2221" r:id="rId165" name="Check Box 173">
              <controlPr defaultSize="0" autoFill="0" autoLine="0" autoPict="0">
                <anchor moveWithCells="1">
                  <from>
                    <xdr:col>4</xdr:col>
                    <xdr:colOff>114300</xdr:colOff>
                    <xdr:row>47</xdr:row>
                    <xdr:rowOff>219075</xdr:rowOff>
                  </from>
                  <to>
                    <xdr:col>4</xdr:col>
                    <xdr:colOff>409575</xdr:colOff>
                    <xdr:row>47</xdr:row>
                    <xdr:rowOff>447675</xdr:rowOff>
                  </to>
                </anchor>
              </controlPr>
            </control>
          </mc:Choice>
        </mc:AlternateContent>
        <mc:AlternateContent xmlns:mc="http://schemas.openxmlformats.org/markup-compatibility/2006">
          <mc:Choice Requires="x14">
            <control shapeId="2222" r:id="rId166" name="Check Box 174">
              <controlPr defaultSize="0" autoFill="0" autoLine="0" autoPict="0">
                <anchor moveWithCells="1">
                  <from>
                    <xdr:col>4</xdr:col>
                    <xdr:colOff>114300</xdr:colOff>
                    <xdr:row>47</xdr:row>
                    <xdr:rowOff>28575</xdr:rowOff>
                  </from>
                  <to>
                    <xdr:col>4</xdr:col>
                    <xdr:colOff>409575</xdr:colOff>
                    <xdr:row>47</xdr:row>
                    <xdr:rowOff>228600</xdr:rowOff>
                  </to>
                </anchor>
              </controlPr>
            </control>
          </mc:Choice>
        </mc:AlternateContent>
        <mc:AlternateContent xmlns:mc="http://schemas.openxmlformats.org/markup-compatibility/2006">
          <mc:Choice Requires="x14">
            <control shapeId="2223" r:id="rId167" name="Check Box 175">
              <controlPr defaultSize="0" autoFill="0" autoLine="0" autoPict="0">
                <anchor moveWithCells="1">
                  <from>
                    <xdr:col>4</xdr:col>
                    <xdr:colOff>114300</xdr:colOff>
                    <xdr:row>47</xdr:row>
                    <xdr:rowOff>219075</xdr:rowOff>
                  </from>
                  <to>
                    <xdr:col>4</xdr:col>
                    <xdr:colOff>409575</xdr:colOff>
                    <xdr:row>47</xdr:row>
                    <xdr:rowOff>447675</xdr:rowOff>
                  </to>
                </anchor>
              </controlPr>
            </control>
          </mc:Choice>
        </mc:AlternateContent>
        <mc:AlternateContent xmlns:mc="http://schemas.openxmlformats.org/markup-compatibility/2006">
          <mc:Choice Requires="x14">
            <control shapeId="2224" r:id="rId168" name="Check Box 176">
              <controlPr defaultSize="0" autoFill="0" autoLine="0" autoPict="0">
                <anchor moveWithCells="1">
                  <from>
                    <xdr:col>4</xdr:col>
                    <xdr:colOff>114300</xdr:colOff>
                    <xdr:row>47</xdr:row>
                    <xdr:rowOff>28575</xdr:rowOff>
                  </from>
                  <to>
                    <xdr:col>4</xdr:col>
                    <xdr:colOff>409575</xdr:colOff>
                    <xdr:row>47</xdr:row>
                    <xdr:rowOff>228600</xdr:rowOff>
                  </to>
                </anchor>
              </controlPr>
            </control>
          </mc:Choice>
        </mc:AlternateContent>
        <mc:AlternateContent xmlns:mc="http://schemas.openxmlformats.org/markup-compatibility/2006">
          <mc:Choice Requires="x14">
            <control shapeId="2225" r:id="rId169" name="Check Box 177">
              <controlPr defaultSize="0" autoFill="0" autoLine="0" autoPict="0">
                <anchor moveWithCells="1">
                  <from>
                    <xdr:col>4</xdr:col>
                    <xdr:colOff>114300</xdr:colOff>
                    <xdr:row>47</xdr:row>
                    <xdr:rowOff>219075</xdr:rowOff>
                  </from>
                  <to>
                    <xdr:col>4</xdr:col>
                    <xdr:colOff>409575</xdr:colOff>
                    <xdr:row>47</xdr:row>
                    <xdr:rowOff>447675</xdr:rowOff>
                  </to>
                </anchor>
              </controlPr>
            </control>
          </mc:Choice>
        </mc:AlternateContent>
        <mc:AlternateContent xmlns:mc="http://schemas.openxmlformats.org/markup-compatibility/2006">
          <mc:Choice Requires="x14">
            <control shapeId="2226" r:id="rId170" name="Check Box 178">
              <controlPr defaultSize="0" autoFill="0" autoLine="0" autoPict="0">
                <anchor moveWithCells="1">
                  <from>
                    <xdr:col>4</xdr:col>
                    <xdr:colOff>114300</xdr:colOff>
                    <xdr:row>53</xdr:row>
                    <xdr:rowOff>28575</xdr:rowOff>
                  </from>
                  <to>
                    <xdr:col>4</xdr:col>
                    <xdr:colOff>409575</xdr:colOff>
                    <xdr:row>53</xdr:row>
                    <xdr:rowOff>228600</xdr:rowOff>
                  </to>
                </anchor>
              </controlPr>
            </control>
          </mc:Choice>
        </mc:AlternateContent>
        <mc:AlternateContent xmlns:mc="http://schemas.openxmlformats.org/markup-compatibility/2006">
          <mc:Choice Requires="x14">
            <control shapeId="2227" r:id="rId171" name="Check Box 179">
              <controlPr defaultSize="0" autoFill="0" autoLine="0" autoPict="0">
                <anchor moveWithCells="1">
                  <from>
                    <xdr:col>4</xdr:col>
                    <xdr:colOff>114300</xdr:colOff>
                    <xdr:row>53</xdr:row>
                    <xdr:rowOff>219075</xdr:rowOff>
                  </from>
                  <to>
                    <xdr:col>4</xdr:col>
                    <xdr:colOff>409575</xdr:colOff>
                    <xdr:row>53</xdr:row>
                    <xdr:rowOff>447675</xdr:rowOff>
                  </to>
                </anchor>
              </controlPr>
            </control>
          </mc:Choice>
        </mc:AlternateContent>
        <mc:AlternateContent xmlns:mc="http://schemas.openxmlformats.org/markup-compatibility/2006">
          <mc:Choice Requires="x14">
            <control shapeId="2228" r:id="rId172" name="Check Box 180">
              <controlPr defaultSize="0" autoFill="0" autoLine="0" autoPict="0">
                <anchor moveWithCells="1">
                  <from>
                    <xdr:col>4</xdr:col>
                    <xdr:colOff>114300</xdr:colOff>
                    <xdr:row>53</xdr:row>
                    <xdr:rowOff>28575</xdr:rowOff>
                  </from>
                  <to>
                    <xdr:col>4</xdr:col>
                    <xdr:colOff>409575</xdr:colOff>
                    <xdr:row>53</xdr:row>
                    <xdr:rowOff>228600</xdr:rowOff>
                  </to>
                </anchor>
              </controlPr>
            </control>
          </mc:Choice>
        </mc:AlternateContent>
        <mc:AlternateContent xmlns:mc="http://schemas.openxmlformats.org/markup-compatibility/2006">
          <mc:Choice Requires="x14">
            <control shapeId="2229" r:id="rId173" name="Check Box 181">
              <controlPr defaultSize="0" autoFill="0" autoLine="0" autoPict="0">
                <anchor moveWithCells="1">
                  <from>
                    <xdr:col>4</xdr:col>
                    <xdr:colOff>114300</xdr:colOff>
                    <xdr:row>53</xdr:row>
                    <xdr:rowOff>219075</xdr:rowOff>
                  </from>
                  <to>
                    <xdr:col>4</xdr:col>
                    <xdr:colOff>409575</xdr:colOff>
                    <xdr:row>53</xdr:row>
                    <xdr:rowOff>447675</xdr:rowOff>
                  </to>
                </anchor>
              </controlPr>
            </control>
          </mc:Choice>
        </mc:AlternateContent>
        <mc:AlternateContent xmlns:mc="http://schemas.openxmlformats.org/markup-compatibility/2006">
          <mc:Choice Requires="x14">
            <control shapeId="2230" r:id="rId174" name="Check Box 182">
              <controlPr defaultSize="0" autoFill="0" autoLine="0" autoPict="0">
                <anchor moveWithCells="1">
                  <from>
                    <xdr:col>4</xdr:col>
                    <xdr:colOff>114300</xdr:colOff>
                    <xdr:row>53</xdr:row>
                    <xdr:rowOff>28575</xdr:rowOff>
                  </from>
                  <to>
                    <xdr:col>4</xdr:col>
                    <xdr:colOff>409575</xdr:colOff>
                    <xdr:row>53</xdr:row>
                    <xdr:rowOff>228600</xdr:rowOff>
                  </to>
                </anchor>
              </controlPr>
            </control>
          </mc:Choice>
        </mc:AlternateContent>
        <mc:AlternateContent xmlns:mc="http://schemas.openxmlformats.org/markup-compatibility/2006">
          <mc:Choice Requires="x14">
            <control shapeId="2231" r:id="rId175" name="Check Box 183">
              <controlPr defaultSize="0" autoFill="0" autoLine="0" autoPict="0">
                <anchor moveWithCells="1">
                  <from>
                    <xdr:col>4</xdr:col>
                    <xdr:colOff>114300</xdr:colOff>
                    <xdr:row>53</xdr:row>
                    <xdr:rowOff>219075</xdr:rowOff>
                  </from>
                  <to>
                    <xdr:col>4</xdr:col>
                    <xdr:colOff>409575</xdr:colOff>
                    <xdr:row>53</xdr:row>
                    <xdr:rowOff>447675</xdr:rowOff>
                  </to>
                </anchor>
              </controlPr>
            </control>
          </mc:Choice>
        </mc:AlternateContent>
        <mc:AlternateContent xmlns:mc="http://schemas.openxmlformats.org/markup-compatibility/2006">
          <mc:Choice Requires="x14">
            <control shapeId="2232" r:id="rId176" name="Check Box 184">
              <controlPr defaultSize="0" autoFill="0" autoLine="0" autoPict="0">
                <anchor moveWithCells="1">
                  <from>
                    <xdr:col>4</xdr:col>
                    <xdr:colOff>114300</xdr:colOff>
                    <xdr:row>53</xdr:row>
                    <xdr:rowOff>28575</xdr:rowOff>
                  </from>
                  <to>
                    <xdr:col>4</xdr:col>
                    <xdr:colOff>409575</xdr:colOff>
                    <xdr:row>53</xdr:row>
                    <xdr:rowOff>228600</xdr:rowOff>
                  </to>
                </anchor>
              </controlPr>
            </control>
          </mc:Choice>
        </mc:AlternateContent>
        <mc:AlternateContent xmlns:mc="http://schemas.openxmlformats.org/markup-compatibility/2006">
          <mc:Choice Requires="x14">
            <control shapeId="2233" r:id="rId177" name="Check Box 185">
              <controlPr defaultSize="0" autoFill="0" autoLine="0" autoPict="0">
                <anchor moveWithCells="1">
                  <from>
                    <xdr:col>4</xdr:col>
                    <xdr:colOff>114300</xdr:colOff>
                    <xdr:row>53</xdr:row>
                    <xdr:rowOff>219075</xdr:rowOff>
                  </from>
                  <to>
                    <xdr:col>4</xdr:col>
                    <xdr:colOff>409575</xdr:colOff>
                    <xdr:row>53</xdr:row>
                    <xdr:rowOff>447675</xdr:rowOff>
                  </to>
                </anchor>
              </controlPr>
            </control>
          </mc:Choice>
        </mc:AlternateContent>
        <mc:AlternateContent xmlns:mc="http://schemas.openxmlformats.org/markup-compatibility/2006">
          <mc:Choice Requires="x14">
            <control shapeId="2234" r:id="rId178" name="Check Box 186">
              <controlPr defaultSize="0" autoFill="0" autoLine="0" autoPict="0">
                <anchor moveWithCells="1">
                  <from>
                    <xdr:col>4</xdr:col>
                    <xdr:colOff>114300</xdr:colOff>
                    <xdr:row>54</xdr:row>
                    <xdr:rowOff>28575</xdr:rowOff>
                  </from>
                  <to>
                    <xdr:col>4</xdr:col>
                    <xdr:colOff>409575</xdr:colOff>
                    <xdr:row>54</xdr:row>
                    <xdr:rowOff>228600</xdr:rowOff>
                  </to>
                </anchor>
              </controlPr>
            </control>
          </mc:Choice>
        </mc:AlternateContent>
        <mc:AlternateContent xmlns:mc="http://schemas.openxmlformats.org/markup-compatibility/2006">
          <mc:Choice Requires="x14">
            <control shapeId="2235" r:id="rId179" name="Check Box 187">
              <controlPr defaultSize="0" autoFill="0" autoLine="0" autoPict="0">
                <anchor moveWithCells="1">
                  <from>
                    <xdr:col>4</xdr:col>
                    <xdr:colOff>114300</xdr:colOff>
                    <xdr:row>54</xdr:row>
                    <xdr:rowOff>219075</xdr:rowOff>
                  </from>
                  <to>
                    <xdr:col>4</xdr:col>
                    <xdr:colOff>409575</xdr:colOff>
                    <xdr:row>54</xdr:row>
                    <xdr:rowOff>447675</xdr:rowOff>
                  </to>
                </anchor>
              </controlPr>
            </control>
          </mc:Choice>
        </mc:AlternateContent>
        <mc:AlternateContent xmlns:mc="http://schemas.openxmlformats.org/markup-compatibility/2006">
          <mc:Choice Requires="x14">
            <control shapeId="2236" r:id="rId180" name="Check Box 188">
              <controlPr defaultSize="0" autoFill="0" autoLine="0" autoPict="0">
                <anchor moveWithCells="1">
                  <from>
                    <xdr:col>4</xdr:col>
                    <xdr:colOff>114300</xdr:colOff>
                    <xdr:row>54</xdr:row>
                    <xdr:rowOff>28575</xdr:rowOff>
                  </from>
                  <to>
                    <xdr:col>4</xdr:col>
                    <xdr:colOff>409575</xdr:colOff>
                    <xdr:row>54</xdr:row>
                    <xdr:rowOff>228600</xdr:rowOff>
                  </to>
                </anchor>
              </controlPr>
            </control>
          </mc:Choice>
        </mc:AlternateContent>
        <mc:AlternateContent xmlns:mc="http://schemas.openxmlformats.org/markup-compatibility/2006">
          <mc:Choice Requires="x14">
            <control shapeId="2237" r:id="rId181" name="Check Box 189">
              <controlPr defaultSize="0" autoFill="0" autoLine="0" autoPict="0">
                <anchor moveWithCells="1">
                  <from>
                    <xdr:col>4</xdr:col>
                    <xdr:colOff>114300</xdr:colOff>
                    <xdr:row>54</xdr:row>
                    <xdr:rowOff>219075</xdr:rowOff>
                  </from>
                  <to>
                    <xdr:col>4</xdr:col>
                    <xdr:colOff>409575</xdr:colOff>
                    <xdr:row>54</xdr:row>
                    <xdr:rowOff>447675</xdr:rowOff>
                  </to>
                </anchor>
              </controlPr>
            </control>
          </mc:Choice>
        </mc:AlternateContent>
        <mc:AlternateContent xmlns:mc="http://schemas.openxmlformats.org/markup-compatibility/2006">
          <mc:Choice Requires="x14">
            <control shapeId="2238" r:id="rId182" name="Check Box 190">
              <controlPr defaultSize="0" autoFill="0" autoLine="0" autoPict="0">
                <anchor moveWithCells="1">
                  <from>
                    <xdr:col>4</xdr:col>
                    <xdr:colOff>114300</xdr:colOff>
                    <xdr:row>54</xdr:row>
                    <xdr:rowOff>28575</xdr:rowOff>
                  </from>
                  <to>
                    <xdr:col>4</xdr:col>
                    <xdr:colOff>409575</xdr:colOff>
                    <xdr:row>54</xdr:row>
                    <xdr:rowOff>228600</xdr:rowOff>
                  </to>
                </anchor>
              </controlPr>
            </control>
          </mc:Choice>
        </mc:AlternateContent>
        <mc:AlternateContent xmlns:mc="http://schemas.openxmlformats.org/markup-compatibility/2006">
          <mc:Choice Requires="x14">
            <control shapeId="2239" r:id="rId183" name="Check Box 191">
              <controlPr defaultSize="0" autoFill="0" autoLine="0" autoPict="0">
                <anchor moveWithCells="1">
                  <from>
                    <xdr:col>4</xdr:col>
                    <xdr:colOff>114300</xdr:colOff>
                    <xdr:row>54</xdr:row>
                    <xdr:rowOff>219075</xdr:rowOff>
                  </from>
                  <to>
                    <xdr:col>4</xdr:col>
                    <xdr:colOff>409575</xdr:colOff>
                    <xdr:row>54</xdr:row>
                    <xdr:rowOff>447675</xdr:rowOff>
                  </to>
                </anchor>
              </controlPr>
            </control>
          </mc:Choice>
        </mc:AlternateContent>
        <mc:AlternateContent xmlns:mc="http://schemas.openxmlformats.org/markup-compatibility/2006">
          <mc:Choice Requires="x14">
            <control shapeId="2240" r:id="rId184" name="Check Box 192">
              <controlPr defaultSize="0" autoFill="0" autoLine="0" autoPict="0">
                <anchor moveWithCells="1">
                  <from>
                    <xdr:col>4</xdr:col>
                    <xdr:colOff>114300</xdr:colOff>
                    <xdr:row>54</xdr:row>
                    <xdr:rowOff>28575</xdr:rowOff>
                  </from>
                  <to>
                    <xdr:col>4</xdr:col>
                    <xdr:colOff>409575</xdr:colOff>
                    <xdr:row>54</xdr:row>
                    <xdr:rowOff>228600</xdr:rowOff>
                  </to>
                </anchor>
              </controlPr>
            </control>
          </mc:Choice>
        </mc:AlternateContent>
        <mc:AlternateContent xmlns:mc="http://schemas.openxmlformats.org/markup-compatibility/2006">
          <mc:Choice Requires="x14">
            <control shapeId="2241" r:id="rId185" name="Check Box 193">
              <controlPr defaultSize="0" autoFill="0" autoLine="0" autoPict="0">
                <anchor moveWithCells="1">
                  <from>
                    <xdr:col>4</xdr:col>
                    <xdr:colOff>114300</xdr:colOff>
                    <xdr:row>54</xdr:row>
                    <xdr:rowOff>219075</xdr:rowOff>
                  </from>
                  <to>
                    <xdr:col>4</xdr:col>
                    <xdr:colOff>409575</xdr:colOff>
                    <xdr:row>54</xdr:row>
                    <xdr:rowOff>447675</xdr:rowOff>
                  </to>
                </anchor>
              </controlPr>
            </control>
          </mc:Choice>
        </mc:AlternateContent>
        <mc:AlternateContent xmlns:mc="http://schemas.openxmlformats.org/markup-compatibility/2006">
          <mc:Choice Requires="x14">
            <control shapeId="2242" r:id="rId186" name="Check Box 194">
              <controlPr defaultSize="0" autoFill="0" autoLine="0" autoPict="0">
                <anchor moveWithCells="1">
                  <from>
                    <xdr:col>4</xdr:col>
                    <xdr:colOff>114300</xdr:colOff>
                    <xdr:row>55</xdr:row>
                    <xdr:rowOff>28575</xdr:rowOff>
                  </from>
                  <to>
                    <xdr:col>4</xdr:col>
                    <xdr:colOff>409575</xdr:colOff>
                    <xdr:row>55</xdr:row>
                    <xdr:rowOff>228600</xdr:rowOff>
                  </to>
                </anchor>
              </controlPr>
            </control>
          </mc:Choice>
        </mc:AlternateContent>
        <mc:AlternateContent xmlns:mc="http://schemas.openxmlformats.org/markup-compatibility/2006">
          <mc:Choice Requires="x14">
            <control shapeId="2243" r:id="rId187" name="Check Box 195">
              <controlPr defaultSize="0" autoFill="0" autoLine="0" autoPict="0">
                <anchor moveWithCells="1">
                  <from>
                    <xdr:col>4</xdr:col>
                    <xdr:colOff>114300</xdr:colOff>
                    <xdr:row>55</xdr:row>
                    <xdr:rowOff>219075</xdr:rowOff>
                  </from>
                  <to>
                    <xdr:col>4</xdr:col>
                    <xdr:colOff>409575</xdr:colOff>
                    <xdr:row>55</xdr:row>
                    <xdr:rowOff>447675</xdr:rowOff>
                  </to>
                </anchor>
              </controlPr>
            </control>
          </mc:Choice>
        </mc:AlternateContent>
        <mc:AlternateContent xmlns:mc="http://schemas.openxmlformats.org/markup-compatibility/2006">
          <mc:Choice Requires="x14">
            <control shapeId="2244" r:id="rId188" name="Check Box 196">
              <controlPr defaultSize="0" autoFill="0" autoLine="0" autoPict="0">
                <anchor moveWithCells="1">
                  <from>
                    <xdr:col>4</xdr:col>
                    <xdr:colOff>114300</xdr:colOff>
                    <xdr:row>55</xdr:row>
                    <xdr:rowOff>28575</xdr:rowOff>
                  </from>
                  <to>
                    <xdr:col>4</xdr:col>
                    <xdr:colOff>409575</xdr:colOff>
                    <xdr:row>55</xdr:row>
                    <xdr:rowOff>228600</xdr:rowOff>
                  </to>
                </anchor>
              </controlPr>
            </control>
          </mc:Choice>
        </mc:AlternateContent>
        <mc:AlternateContent xmlns:mc="http://schemas.openxmlformats.org/markup-compatibility/2006">
          <mc:Choice Requires="x14">
            <control shapeId="2245" r:id="rId189" name="Check Box 197">
              <controlPr defaultSize="0" autoFill="0" autoLine="0" autoPict="0">
                <anchor moveWithCells="1">
                  <from>
                    <xdr:col>4</xdr:col>
                    <xdr:colOff>114300</xdr:colOff>
                    <xdr:row>55</xdr:row>
                    <xdr:rowOff>219075</xdr:rowOff>
                  </from>
                  <to>
                    <xdr:col>4</xdr:col>
                    <xdr:colOff>409575</xdr:colOff>
                    <xdr:row>55</xdr:row>
                    <xdr:rowOff>447675</xdr:rowOff>
                  </to>
                </anchor>
              </controlPr>
            </control>
          </mc:Choice>
        </mc:AlternateContent>
        <mc:AlternateContent xmlns:mc="http://schemas.openxmlformats.org/markup-compatibility/2006">
          <mc:Choice Requires="x14">
            <control shapeId="2246" r:id="rId190" name="Check Box 198">
              <controlPr defaultSize="0" autoFill="0" autoLine="0" autoPict="0">
                <anchor moveWithCells="1">
                  <from>
                    <xdr:col>4</xdr:col>
                    <xdr:colOff>114300</xdr:colOff>
                    <xdr:row>55</xdr:row>
                    <xdr:rowOff>28575</xdr:rowOff>
                  </from>
                  <to>
                    <xdr:col>4</xdr:col>
                    <xdr:colOff>409575</xdr:colOff>
                    <xdr:row>55</xdr:row>
                    <xdr:rowOff>228600</xdr:rowOff>
                  </to>
                </anchor>
              </controlPr>
            </control>
          </mc:Choice>
        </mc:AlternateContent>
        <mc:AlternateContent xmlns:mc="http://schemas.openxmlformats.org/markup-compatibility/2006">
          <mc:Choice Requires="x14">
            <control shapeId="2247" r:id="rId191" name="Check Box 199">
              <controlPr defaultSize="0" autoFill="0" autoLine="0" autoPict="0">
                <anchor moveWithCells="1">
                  <from>
                    <xdr:col>4</xdr:col>
                    <xdr:colOff>114300</xdr:colOff>
                    <xdr:row>55</xdr:row>
                    <xdr:rowOff>219075</xdr:rowOff>
                  </from>
                  <to>
                    <xdr:col>4</xdr:col>
                    <xdr:colOff>409575</xdr:colOff>
                    <xdr:row>55</xdr:row>
                    <xdr:rowOff>447675</xdr:rowOff>
                  </to>
                </anchor>
              </controlPr>
            </control>
          </mc:Choice>
        </mc:AlternateContent>
        <mc:AlternateContent xmlns:mc="http://schemas.openxmlformats.org/markup-compatibility/2006">
          <mc:Choice Requires="x14">
            <control shapeId="2248" r:id="rId192" name="Check Box 200">
              <controlPr defaultSize="0" autoFill="0" autoLine="0" autoPict="0">
                <anchor moveWithCells="1">
                  <from>
                    <xdr:col>4</xdr:col>
                    <xdr:colOff>114300</xdr:colOff>
                    <xdr:row>55</xdr:row>
                    <xdr:rowOff>28575</xdr:rowOff>
                  </from>
                  <to>
                    <xdr:col>4</xdr:col>
                    <xdr:colOff>409575</xdr:colOff>
                    <xdr:row>55</xdr:row>
                    <xdr:rowOff>228600</xdr:rowOff>
                  </to>
                </anchor>
              </controlPr>
            </control>
          </mc:Choice>
        </mc:AlternateContent>
        <mc:AlternateContent xmlns:mc="http://schemas.openxmlformats.org/markup-compatibility/2006">
          <mc:Choice Requires="x14">
            <control shapeId="2249" r:id="rId193" name="Check Box 201">
              <controlPr defaultSize="0" autoFill="0" autoLine="0" autoPict="0">
                <anchor moveWithCells="1">
                  <from>
                    <xdr:col>4</xdr:col>
                    <xdr:colOff>114300</xdr:colOff>
                    <xdr:row>55</xdr:row>
                    <xdr:rowOff>219075</xdr:rowOff>
                  </from>
                  <to>
                    <xdr:col>4</xdr:col>
                    <xdr:colOff>409575</xdr:colOff>
                    <xdr:row>55</xdr:row>
                    <xdr:rowOff>447675</xdr:rowOff>
                  </to>
                </anchor>
              </controlPr>
            </control>
          </mc:Choice>
        </mc:AlternateContent>
        <mc:AlternateContent xmlns:mc="http://schemas.openxmlformats.org/markup-compatibility/2006">
          <mc:Choice Requires="x14">
            <control shapeId="2250" r:id="rId194" name="Check Box 202">
              <controlPr defaultSize="0" autoFill="0" autoLine="0" autoPict="0">
                <anchor moveWithCells="1">
                  <from>
                    <xdr:col>4</xdr:col>
                    <xdr:colOff>114300</xdr:colOff>
                    <xdr:row>56</xdr:row>
                    <xdr:rowOff>28575</xdr:rowOff>
                  </from>
                  <to>
                    <xdr:col>4</xdr:col>
                    <xdr:colOff>409575</xdr:colOff>
                    <xdr:row>56</xdr:row>
                    <xdr:rowOff>228600</xdr:rowOff>
                  </to>
                </anchor>
              </controlPr>
            </control>
          </mc:Choice>
        </mc:AlternateContent>
        <mc:AlternateContent xmlns:mc="http://schemas.openxmlformats.org/markup-compatibility/2006">
          <mc:Choice Requires="x14">
            <control shapeId="2251" r:id="rId195" name="Check Box 203">
              <controlPr defaultSize="0" autoFill="0" autoLine="0" autoPict="0">
                <anchor moveWithCells="1">
                  <from>
                    <xdr:col>4</xdr:col>
                    <xdr:colOff>114300</xdr:colOff>
                    <xdr:row>56</xdr:row>
                    <xdr:rowOff>219075</xdr:rowOff>
                  </from>
                  <to>
                    <xdr:col>4</xdr:col>
                    <xdr:colOff>409575</xdr:colOff>
                    <xdr:row>56</xdr:row>
                    <xdr:rowOff>447675</xdr:rowOff>
                  </to>
                </anchor>
              </controlPr>
            </control>
          </mc:Choice>
        </mc:AlternateContent>
        <mc:AlternateContent xmlns:mc="http://schemas.openxmlformats.org/markup-compatibility/2006">
          <mc:Choice Requires="x14">
            <control shapeId="2252" r:id="rId196" name="Check Box 204">
              <controlPr defaultSize="0" autoFill="0" autoLine="0" autoPict="0">
                <anchor moveWithCells="1">
                  <from>
                    <xdr:col>4</xdr:col>
                    <xdr:colOff>114300</xdr:colOff>
                    <xdr:row>56</xdr:row>
                    <xdr:rowOff>28575</xdr:rowOff>
                  </from>
                  <to>
                    <xdr:col>4</xdr:col>
                    <xdr:colOff>409575</xdr:colOff>
                    <xdr:row>56</xdr:row>
                    <xdr:rowOff>228600</xdr:rowOff>
                  </to>
                </anchor>
              </controlPr>
            </control>
          </mc:Choice>
        </mc:AlternateContent>
        <mc:AlternateContent xmlns:mc="http://schemas.openxmlformats.org/markup-compatibility/2006">
          <mc:Choice Requires="x14">
            <control shapeId="2253" r:id="rId197" name="Check Box 205">
              <controlPr defaultSize="0" autoFill="0" autoLine="0" autoPict="0">
                <anchor moveWithCells="1">
                  <from>
                    <xdr:col>4</xdr:col>
                    <xdr:colOff>114300</xdr:colOff>
                    <xdr:row>56</xdr:row>
                    <xdr:rowOff>219075</xdr:rowOff>
                  </from>
                  <to>
                    <xdr:col>4</xdr:col>
                    <xdr:colOff>409575</xdr:colOff>
                    <xdr:row>56</xdr:row>
                    <xdr:rowOff>447675</xdr:rowOff>
                  </to>
                </anchor>
              </controlPr>
            </control>
          </mc:Choice>
        </mc:AlternateContent>
        <mc:AlternateContent xmlns:mc="http://schemas.openxmlformats.org/markup-compatibility/2006">
          <mc:Choice Requires="x14">
            <control shapeId="2254" r:id="rId198" name="Check Box 206">
              <controlPr defaultSize="0" autoFill="0" autoLine="0" autoPict="0">
                <anchor moveWithCells="1">
                  <from>
                    <xdr:col>4</xdr:col>
                    <xdr:colOff>114300</xdr:colOff>
                    <xdr:row>56</xdr:row>
                    <xdr:rowOff>28575</xdr:rowOff>
                  </from>
                  <to>
                    <xdr:col>4</xdr:col>
                    <xdr:colOff>409575</xdr:colOff>
                    <xdr:row>56</xdr:row>
                    <xdr:rowOff>228600</xdr:rowOff>
                  </to>
                </anchor>
              </controlPr>
            </control>
          </mc:Choice>
        </mc:AlternateContent>
        <mc:AlternateContent xmlns:mc="http://schemas.openxmlformats.org/markup-compatibility/2006">
          <mc:Choice Requires="x14">
            <control shapeId="2255" r:id="rId199" name="Check Box 207">
              <controlPr defaultSize="0" autoFill="0" autoLine="0" autoPict="0">
                <anchor moveWithCells="1">
                  <from>
                    <xdr:col>4</xdr:col>
                    <xdr:colOff>114300</xdr:colOff>
                    <xdr:row>56</xdr:row>
                    <xdr:rowOff>219075</xdr:rowOff>
                  </from>
                  <to>
                    <xdr:col>4</xdr:col>
                    <xdr:colOff>409575</xdr:colOff>
                    <xdr:row>56</xdr:row>
                    <xdr:rowOff>447675</xdr:rowOff>
                  </to>
                </anchor>
              </controlPr>
            </control>
          </mc:Choice>
        </mc:AlternateContent>
        <mc:AlternateContent xmlns:mc="http://schemas.openxmlformats.org/markup-compatibility/2006">
          <mc:Choice Requires="x14">
            <control shapeId="2256" r:id="rId200" name="Check Box 208">
              <controlPr defaultSize="0" autoFill="0" autoLine="0" autoPict="0">
                <anchor moveWithCells="1">
                  <from>
                    <xdr:col>4</xdr:col>
                    <xdr:colOff>114300</xdr:colOff>
                    <xdr:row>56</xdr:row>
                    <xdr:rowOff>28575</xdr:rowOff>
                  </from>
                  <to>
                    <xdr:col>4</xdr:col>
                    <xdr:colOff>409575</xdr:colOff>
                    <xdr:row>56</xdr:row>
                    <xdr:rowOff>228600</xdr:rowOff>
                  </to>
                </anchor>
              </controlPr>
            </control>
          </mc:Choice>
        </mc:AlternateContent>
        <mc:AlternateContent xmlns:mc="http://schemas.openxmlformats.org/markup-compatibility/2006">
          <mc:Choice Requires="x14">
            <control shapeId="2257" r:id="rId201" name="Check Box 209">
              <controlPr defaultSize="0" autoFill="0" autoLine="0" autoPict="0">
                <anchor moveWithCells="1">
                  <from>
                    <xdr:col>4</xdr:col>
                    <xdr:colOff>114300</xdr:colOff>
                    <xdr:row>56</xdr:row>
                    <xdr:rowOff>219075</xdr:rowOff>
                  </from>
                  <to>
                    <xdr:col>4</xdr:col>
                    <xdr:colOff>409575</xdr:colOff>
                    <xdr:row>56</xdr:row>
                    <xdr:rowOff>447675</xdr:rowOff>
                  </to>
                </anchor>
              </controlPr>
            </control>
          </mc:Choice>
        </mc:AlternateContent>
        <mc:AlternateContent xmlns:mc="http://schemas.openxmlformats.org/markup-compatibility/2006">
          <mc:Choice Requires="x14">
            <control shapeId="2258" r:id="rId202" name="Check Box 210">
              <controlPr defaultSize="0" autoFill="0" autoLine="0" autoPict="0">
                <anchor moveWithCells="1">
                  <from>
                    <xdr:col>4</xdr:col>
                    <xdr:colOff>114300</xdr:colOff>
                    <xdr:row>57</xdr:row>
                    <xdr:rowOff>28575</xdr:rowOff>
                  </from>
                  <to>
                    <xdr:col>4</xdr:col>
                    <xdr:colOff>409575</xdr:colOff>
                    <xdr:row>57</xdr:row>
                    <xdr:rowOff>228600</xdr:rowOff>
                  </to>
                </anchor>
              </controlPr>
            </control>
          </mc:Choice>
        </mc:AlternateContent>
        <mc:AlternateContent xmlns:mc="http://schemas.openxmlformats.org/markup-compatibility/2006">
          <mc:Choice Requires="x14">
            <control shapeId="2259" r:id="rId203" name="Check Box 211">
              <controlPr defaultSize="0" autoFill="0" autoLine="0" autoPict="0">
                <anchor moveWithCells="1">
                  <from>
                    <xdr:col>4</xdr:col>
                    <xdr:colOff>114300</xdr:colOff>
                    <xdr:row>57</xdr:row>
                    <xdr:rowOff>219075</xdr:rowOff>
                  </from>
                  <to>
                    <xdr:col>4</xdr:col>
                    <xdr:colOff>409575</xdr:colOff>
                    <xdr:row>57</xdr:row>
                    <xdr:rowOff>447675</xdr:rowOff>
                  </to>
                </anchor>
              </controlPr>
            </control>
          </mc:Choice>
        </mc:AlternateContent>
        <mc:AlternateContent xmlns:mc="http://schemas.openxmlformats.org/markup-compatibility/2006">
          <mc:Choice Requires="x14">
            <control shapeId="2260" r:id="rId204" name="Check Box 212">
              <controlPr defaultSize="0" autoFill="0" autoLine="0" autoPict="0">
                <anchor moveWithCells="1">
                  <from>
                    <xdr:col>4</xdr:col>
                    <xdr:colOff>114300</xdr:colOff>
                    <xdr:row>57</xdr:row>
                    <xdr:rowOff>28575</xdr:rowOff>
                  </from>
                  <to>
                    <xdr:col>4</xdr:col>
                    <xdr:colOff>409575</xdr:colOff>
                    <xdr:row>57</xdr:row>
                    <xdr:rowOff>228600</xdr:rowOff>
                  </to>
                </anchor>
              </controlPr>
            </control>
          </mc:Choice>
        </mc:AlternateContent>
        <mc:AlternateContent xmlns:mc="http://schemas.openxmlformats.org/markup-compatibility/2006">
          <mc:Choice Requires="x14">
            <control shapeId="2261" r:id="rId205" name="Check Box 213">
              <controlPr defaultSize="0" autoFill="0" autoLine="0" autoPict="0">
                <anchor moveWithCells="1">
                  <from>
                    <xdr:col>4</xdr:col>
                    <xdr:colOff>114300</xdr:colOff>
                    <xdr:row>57</xdr:row>
                    <xdr:rowOff>219075</xdr:rowOff>
                  </from>
                  <to>
                    <xdr:col>4</xdr:col>
                    <xdr:colOff>409575</xdr:colOff>
                    <xdr:row>57</xdr:row>
                    <xdr:rowOff>447675</xdr:rowOff>
                  </to>
                </anchor>
              </controlPr>
            </control>
          </mc:Choice>
        </mc:AlternateContent>
        <mc:AlternateContent xmlns:mc="http://schemas.openxmlformats.org/markup-compatibility/2006">
          <mc:Choice Requires="x14">
            <control shapeId="2262" r:id="rId206" name="Check Box 214">
              <controlPr defaultSize="0" autoFill="0" autoLine="0" autoPict="0">
                <anchor moveWithCells="1">
                  <from>
                    <xdr:col>4</xdr:col>
                    <xdr:colOff>114300</xdr:colOff>
                    <xdr:row>57</xdr:row>
                    <xdr:rowOff>28575</xdr:rowOff>
                  </from>
                  <to>
                    <xdr:col>4</xdr:col>
                    <xdr:colOff>409575</xdr:colOff>
                    <xdr:row>57</xdr:row>
                    <xdr:rowOff>228600</xdr:rowOff>
                  </to>
                </anchor>
              </controlPr>
            </control>
          </mc:Choice>
        </mc:AlternateContent>
        <mc:AlternateContent xmlns:mc="http://schemas.openxmlformats.org/markup-compatibility/2006">
          <mc:Choice Requires="x14">
            <control shapeId="2263" r:id="rId207" name="Check Box 215">
              <controlPr defaultSize="0" autoFill="0" autoLine="0" autoPict="0">
                <anchor moveWithCells="1">
                  <from>
                    <xdr:col>4</xdr:col>
                    <xdr:colOff>114300</xdr:colOff>
                    <xdr:row>57</xdr:row>
                    <xdr:rowOff>219075</xdr:rowOff>
                  </from>
                  <to>
                    <xdr:col>4</xdr:col>
                    <xdr:colOff>409575</xdr:colOff>
                    <xdr:row>57</xdr:row>
                    <xdr:rowOff>447675</xdr:rowOff>
                  </to>
                </anchor>
              </controlPr>
            </control>
          </mc:Choice>
        </mc:AlternateContent>
        <mc:AlternateContent xmlns:mc="http://schemas.openxmlformats.org/markup-compatibility/2006">
          <mc:Choice Requires="x14">
            <control shapeId="2264" r:id="rId208" name="Check Box 216">
              <controlPr defaultSize="0" autoFill="0" autoLine="0" autoPict="0">
                <anchor moveWithCells="1">
                  <from>
                    <xdr:col>4</xdr:col>
                    <xdr:colOff>114300</xdr:colOff>
                    <xdr:row>57</xdr:row>
                    <xdr:rowOff>28575</xdr:rowOff>
                  </from>
                  <to>
                    <xdr:col>4</xdr:col>
                    <xdr:colOff>409575</xdr:colOff>
                    <xdr:row>57</xdr:row>
                    <xdr:rowOff>228600</xdr:rowOff>
                  </to>
                </anchor>
              </controlPr>
            </control>
          </mc:Choice>
        </mc:AlternateContent>
        <mc:AlternateContent xmlns:mc="http://schemas.openxmlformats.org/markup-compatibility/2006">
          <mc:Choice Requires="x14">
            <control shapeId="2265" r:id="rId209" name="Check Box 217">
              <controlPr defaultSize="0" autoFill="0" autoLine="0" autoPict="0">
                <anchor moveWithCells="1">
                  <from>
                    <xdr:col>4</xdr:col>
                    <xdr:colOff>114300</xdr:colOff>
                    <xdr:row>57</xdr:row>
                    <xdr:rowOff>219075</xdr:rowOff>
                  </from>
                  <to>
                    <xdr:col>4</xdr:col>
                    <xdr:colOff>409575</xdr:colOff>
                    <xdr:row>57</xdr:row>
                    <xdr:rowOff>447675</xdr:rowOff>
                  </to>
                </anchor>
              </controlPr>
            </control>
          </mc:Choice>
        </mc:AlternateContent>
        <mc:AlternateContent xmlns:mc="http://schemas.openxmlformats.org/markup-compatibility/2006">
          <mc:Choice Requires="x14">
            <control shapeId="2274" r:id="rId210" name="Check Box 226">
              <controlPr defaultSize="0" autoFill="0" autoLine="0" autoPict="0">
                <anchor moveWithCells="1">
                  <from>
                    <xdr:col>4</xdr:col>
                    <xdr:colOff>114300</xdr:colOff>
                    <xdr:row>59</xdr:row>
                    <xdr:rowOff>28575</xdr:rowOff>
                  </from>
                  <to>
                    <xdr:col>4</xdr:col>
                    <xdr:colOff>409575</xdr:colOff>
                    <xdr:row>59</xdr:row>
                    <xdr:rowOff>228600</xdr:rowOff>
                  </to>
                </anchor>
              </controlPr>
            </control>
          </mc:Choice>
        </mc:AlternateContent>
        <mc:AlternateContent xmlns:mc="http://schemas.openxmlformats.org/markup-compatibility/2006">
          <mc:Choice Requires="x14">
            <control shapeId="2275" r:id="rId211" name="Check Box 227">
              <controlPr defaultSize="0" autoFill="0" autoLine="0" autoPict="0">
                <anchor moveWithCells="1">
                  <from>
                    <xdr:col>4</xdr:col>
                    <xdr:colOff>114300</xdr:colOff>
                    <xdr:row>59</xdr:row>
                    <xdr:rowOff>219075</xdr:rowOff>
                  </from>
                  <to>
                    <xdr:col>4</xdr:col>
                    <xdr:colOff>409575</xdr:colOff>
                    <xdr:row>59</xdr:row>
                    <xdr:rowOff>447675</xdr:rowOff>
                  </to>
                </anchor>
              </controlPr>
            </control>
          </mc:Choice>
        </mc:AlternateContent>
        <mc:AlternateContent xmlns:mc="http://schemas.openxmlformats.org/markup-compatibility/2006">
          <mc:Choice Requires="x14">
            <control shapeId="2276" r:id="rId212" name="Check Box 228">
              <controlPr defaultSize="0" autoFill="0" autoLine="0" autoPict="0">
                <anchor moveWithCells="1">
                  <from>
                    <xdr:col>4</xdr:col>
                    <xdr:colOff>114300</xdr:colOff>
                    <xdr:row>59</xdr:row>
                    <xdr:rowOff>28575</xdr:rowOff>
                  </from>
                  <to>
                    <xdr:col>4</xdr:col>
                    <xdr:colOff>409575</xdr:colOff>
                    <xdr:row>59</xdr:row>
                    <xdr:rowOff>228600</xdr:rowOff>
                  </to>
                </anchor>
              </controlPr>
            </control>
          </mc:Choice>
        </mc:AlternateContent>
        <mc:AlternateContent xmlns:mc="http://schemas.openxmlformats.org/markup-compatibility/2006">
          <mc:Choice Requires="x14">
            <control shapeId="2277" r:id="rId213" name="Check Box 229">
              <controlPr defaultSize="0" autoFill="0" autoLine="0" autoPict="0">
                <anchor moveWithCells="1">
                  <from>
                    <xdr:col>4</xdr:col>
                    <xdr:colOff>114300</xdr:colOff>
                    <xdr:row>59</xdr:row>
                    <xdr:rowOff>219075</xdr:rowOff>
                  </from>
                  <to>
                    <xdr:col>4</xdr:col>
                    <xdr:colOff>409575</xdr:colOff>
                    <xdr:row>59</xdr:row>
                    <xdr:rowOff>447675</xdr:rowOff>
                  </to>
                </anchor>
              </controlPr>
            </control>
          </mc:Choice>
        </mc:AlternateContent>
        <mc:AlternateContent xmlns:mc="http://schemas.openxmlformats.org/markup-compatibility/2006">
          <mc:Choice Requires="x14">
            <control shapeId="2278" r:id="rId214" name="Check Box 230">
              <controlPr defaultSize="0" autoFill="0" autoLine="0" autoPict="0">
                <anchor moveWithCells="1">
                  <from>
                    <xdr:col>4</xdr:col>
                    <xdr:colOff>114300</xdr:colOff>
                    <xdr:row>59</xdr:row>
                    <xdr:rowOff>28575</xdr:rowOff>
                  </from>
                  <to>
                    <xdr:col>4</xdr:col>
                    <xdr:colOff>409575</xdr:colOff>
                    <xdr:row>59</xdr:row>
                    <xdr:rowOff>228600</xdr:rowOff>
                  </to>
                </anchor>
              </controlPr>
            </control>
          </mc:Choice>
        </mc:AlternateContent>
        <mc:AlternateContent xmlns:mc="http://schemas.openxmlformats.org/markup-compatibility/2006">
          <mc:Choice Requires="x14">
            <control shapeId="2279" r:id="rId215" name="Check Box 231">
              <controlPr defaultSize="0" autoFill="0" autoLine="0" autoPict="0">
                <anchor moveWithCells="1">
                  <from>
                    <xdr:col>4</xdr:col>
                    <xdr:colOff>114300</xdr:colOff>
                    <xdr:row>59</xdr:row>
                    <xdr:rowOff>219075</xdr:rowOff>
                  </from>
                  <to>
                    <xdr:col>4</xdr:col>
                    <xdr:colOff>409575</xdr:colOff>
                    <xdr:row>59</xdr:row>
                    <xdr:rowOff>447675</xdr:rowOff>
                  </to>
                </anchor>
              </controlPr>
            </control>
          </mc:Choice>
        </mc:AlternateContent>
        <mc:AlternateContent xmlns:mc="http://schemas.openxmlformats.org/markup-compatibility/2006">
          <mc:Choice Requires="x14">
            <control shapeId="2280" r:id="rId216" name="Check Box 232">
              <controlPr defaultSize="0" autoFill="0" autoLine="0" autoPict="0">
                <anchor moveWithCells="1">
                  <from>
                    <xdr:col>4</xdr:col>
                    <xdr:colOff>114300</xdr:colOff>
                    <xdr:row>59</xdr:row>
                    <xdr:rowOff>28575</xdr:rowOff>
                  </from>
                  <to>
                    <xdr:col>4</xdr:col>
                    <xdr:colOff>409575</xdr:colOff>
                    <xdr:row>59</xdr:row>
                    <xdr:rowOff>228600</xdr:rowOff>
                  </to>
                </anchor>
              </controlPr>
            </control>
          </mc:Choice>
        </mc:AlternateContent>
        <mc:AlternateContent xmlns:mc="http://schemas.openxmlformats.org/markup-compatibility/2006">
          <mc:Choice Requires="x14">
            <control shapeId="2281" r:id="rId217" name="Check Box 233">
              <controlPr defaultSize="0" autoFill="0" autoLine="0" autoPict="0">
                <anchor moveWithCells="1">
                  <from>
                    <xdr:col>4</xdr:col>
                    <xdr:colOff>114300</xdr:colOff>
                    <xdr:row>59</xdr:row>
                    <xdr:rowOff>219075</xdr:rowOff>
                  </from>
                  <to>
                    <xdr:col>4</xdr:col>
                    <xdr:colOff>409575</xdr:colOff>
                    <xdr:row>59</xdr:row>
                    <xdr:rowOff>447675</xdr:rowOff>
                  </to>
                </anchor>
              </controlPr>
            </control>
          </mc:Choice>
        </mc:AlternateContent>
        <mc:AlternateContent xmlns:mc="http://schemas.openxmlformats.org/markup-compatibility/2006">
          <mc:Choice Requires="x14">
            <control shapeId="2282" r:id="rId218" name="Check Box 234">
              <controlPr defaultSize="0" autoFill="0" autoLine="0" autoPict="0">
                <anchor moveWithCells="1">
                  <from>
                    <xdr:col>4</xdr:col>
                    <xdr:colOff>114300</xdr:colOff>
                    <xdr:row>60</xdr:row>
                    <xdr:rowOff>28575</xdr:rowOff>
                  </from>
                  <to>
                    <xdr:col>4</xdr:col>
                    <xdr:colOff>409575</xdr:colOff>
                    <xdr:row>60</xdr:row>
                    <xdr:rowOff>228600</xdr:rowOff>
                  </to>
                </anchor>
              </controlPr>
            </control>
          </mc:Choice>
        </mc:AlternateContent>
        <mc:AlternateContent xmlns:mc="http://schemas.openxmlformats.org/markup-compatibility/2006">
          <mc:Choice Requires="x14">
            <control shapeId="2283" r:id="rId219" name="Check Box 235">
              <controlPr defaultSize="0" autoFill="0" autoLine="0" autoPict="0">
                <anchor moveWithCells="1">
                  <from>
                    <xdr:col>4</xdr:col>
                    <xdr:colOff>114300</xdr:colOff>
                    <xdr:row>60</xdr:row>
                    <xdr:rowOff>219075</xdr:rowOff>
                  </from>
                  <to>
                    <xdr:col>4</xdr:col>
                    <xdr:colOff>409575</xdr:colOff>
                    <xdr:row>60</xdr:row>
                    <xdr:rowOff>447675</xdr:rowOff>
                  </to>
                </anchor>
              </controlPr>
            </control>
          </mc:Choice>
        </mc:AlternateContent>
        <mc:AlternateContent xmlns:mc="http://schemas.openxmlformats.org/markup-compatibility/2006">
          <mc:Choice Requires="x14">
            <control shapeId="2284" r:id="rId220" name="Check Box 236">
              <controlPr defaultSize="0" autoFill="0" autoLine="0" autoPict="0">
                <anchor moveWithCells="1">
                  <from>
                    <xdr:col>4</xdr:col>
                    <xdr:colOff>114300</xdr:colOff>
                    <xdr:row>60</xdr:row>
                    <xdr:rowOff>28575</xdr:rowOff>
                  </from>
                  <to>
                    <xdr:col>4</xdr:col>
                    <xdr:colOff>409575</xdr:colOff>
                    <xdr:row>60</xdr:row>
                    <xdr:rowOff>228600</xdr:rowOff>
                  </to>
                </anchor>
              </controlPr>
            </control>
          </mc:Choice>
        </mc:AlternateContent>
        <mc:AlternateContent xmlns:mc="http://schemas.openxmlformats.org/markup-compatibility/2006">
          <mc:Choice Requires="x14">
            <control shapeId="2285" r:id="rId221" name="Check Box 237">
              <controlPr defaultSize="0" autoFill="0" autoLine="0" autoPict="0">
                <anchor moveWithCells="1">
                  <from>
                    <xdr:col>4</xdr:col>
                    <xdr:colOff>114300</xdr:colOff>
                    <xdr:row>60</xdr:row>
                    <xdr:rowOff>219075</xdr:rowOff>
                  </from>
                  <to>
                    <xdr:col>4</xdr:col>
                    <xdr:colOff>409575</xdr:colOff>
                    <xdr:row>60</xdr:row>
                    <xdr:rowOff>447675</xdr:rowOff>
                  </to>
                </anchor>
              </controlPr>
            </control>
          </mc:Choice>
        </mc:AlternateContent>
        <mc:AlternateContent xmlns:mc="http://schemas.openxmlformats.org/markup-compatibility/2006">
          <mc:Choice Requires="x14">
            <control shapeId="2286" r:id="rId222" name="Check Box 238">
              <controlPr defaultSize="0" autoFill="0" autoLine="0" autoPict="0">
                <anchor moveWithCells="1">
                  <from>
                    <xdr:col>4</xdr:col>
                    <xdr:colOff>114300</xdr:colOff>
                    <xdr:row>60</xdr:row>
                    <xdr:rowOff>28575</xdr:rowOff>
                  </from>
                  <to>
                    <xdr:col>4</xdr:col>
                    <xdr:colOff>409575</xdr:colOff>
                    <xdr:row>60</xdr:row>
                    <xdr:rowOff>228600</xdr:rowOff>
                  </to>
                </anchor>
              </controlPr>
            </control>
          </mc:Choice>
        </mc:AlternateContent>
        <mc:AlternateContent xmlns:mc="http://schemas.openxmlformats.org/markup-compatibility/2006">
          <mc:Choice Requires="x14">
            <control shapeId="2287" r:id="rId223" name="Check Box 239">
              <controlPr defaultSize="0" autoFill="0" autoLine="0" autoPict="0">
                <anchor moveWithCells="1">
                  <from>
                    <xdr:col>4</xdr:col>
                    <xdr:colOff>114300</xdr:colOff>
                    <xdr:row>60</xdr:row>
                    <xdr:rowOff>219075</xdr:rowOff>
                  </from>
                  <to>
                    <xdr:col>4</xdr:col>
                    <xdr:colOff>409575</xdr:colOff>
                    <xdr:row>60</xdr:row>
                    <xdr:rowOff>447675</xdr:rowOff>
                  </to>
                </anchor>
              </controlPr>
            </control>
          </mc:Choice>
        </mc:AlternateContent>
        <mc:AlternateContent xmlns:mc="http://schemas.openxmlformats.org/markup-compatibility/2006">
          <mc:Choice Requires="x14">
            <control shapeId="2288" r:id="rId224" name="Check Box 240">
              <controlPr defaultSize="0" autoFill="0" autoLine="0" autoPict="0">
                <anchor moveWithCells="1">
                  <from>
                    <xdr:col>4</xdr:col>
                    <xdr:colOff>114300</xdr:colOff>
                    <xdr:row>60</xdr:row>
                    <xdr:rowOff>28575</xdr:rowOff>
                  </from>
                  <to>
                    <xdr:col>4</xdr:col>
                    <xdr:colOff>409575</xdr:colOff>
                    <xdr:row>60</xdr:row>
                    <xdr:rowOff>228600</xdr:rowOff>
                  </to>
                </anchor>
              </controlPr>
            </control>
          </mc:Choice>
        </mc:AlternateContent>
        <mc:AlternateContent xmlns:mc="http://schemas.openxmlformats.org/markup-compatibility/2006">
          <mc:Choice Requires="x14">
            <control shapeId="2289" r:id="rId225" name="Check Box 241">
              <controlPr defaultSize="0" autoFill="0" autoLine="0" autoPict="0">
                <anchor moveWithCells="1">
                  <from>
                    <xdr:col>4</xdr:col>
                    <xdr:colOff>114300</xdr:colOff>
                    <xdr:row>60</xdr:row>
                    <xdr:rowOff>219075</xdr:rowOff>
                  </from>
                  <to>
                    <xdr:col>4</xdr:col>
                    <xdr:colOff>409575</xdr:colOff>
                    <xdr:row>60</xdr:row>
                    <xdr:rowOff>447675</xdr:rowOff>
                  </to>
                </anchor>
              </controlPr>
            </control>
          </mc:Choice>
        </mc:AlternateContent>
        <mc:AlternateContent xmlns:mc="http://schemas.openxmlformats.org/markup-compatibility/2006">
          <mc:Choice Requires="x14">
            <control shapeId="2290" r:id="rId226" name="Check Box 242">
              <controlPr defaultSize="0" autoFill="0" autoLine="0" autoPict="0">
                <anchor moveWithCells="1">
                  <from>
                    <xdr:col>4</xdr:col>
                    <xdr:colOff>114300</xdr:colOff>
                    <xdr:row>61</xdr:row>
                    <xdr:rowOff>28575</xdr:rowOff>
                  </from>
                  <to>
                    <xdr:col>4</xdr:col>
                    <xdr:colOff>409575</xdr:colOff>
                    <xdr:row>61</xdr:row>
                    <xdr:rowOff>228600</xdr:rowOff>
                  </to>
                </anchor>
              </controlPr>
            </control>
          </mc:Choice>
        </mc:AlternateContent>
        <mc:AlternateContent xmlns:mc="http://schemas.openxmlformats.org/markup-compatibility/2006">
          <mc:Choice Requires="x14">
            <control shapeId="2291" r:id="rId227" name="Check Box 243">
              <controlPr defaultSize="0" autoFill="0" autoLine="0" autoPict="0">
                <anchor moveWithCells="1">
                  <from>
                    <xdr:col>4</xdr:col>
                    <xdr:colOff>114300</xdr:colOff>
                    <xdr:row>61</xdr:row>
                    <xdr:rowOff>219075</xdr:rowOff>
                  </from>
                  <to>
                    <xdr:col>4</xdr:col>
                    <xdr:colOff>409575</xdr:colOff>
                    <xdr:row>61</xdr:row>
                    <xdr:rowOff>447675</xdr:rowOff>
                  </to>
                </anchor>
              </controlPr>
            </control>
          </mc:Choice>
        </mc:AlternateContent>
        <mc:AlternateContent xmlns:mc="http://schemas.openxmlformats.org/markup-compatibility/2006">
          <mc:Choice Requires="x14">
            <control shapeId="2292" r:id="rId228" name="Check Box 244">
              <controlPr defaultSize="0" autoFill="0" autoLine="0" autoPict="0">
                <anchor moveWithCells="1">
                  <from>
                    <xdr:col>4</xdr:col>
                    <xdr:colOff>114300</xdr:colOff>
                    <xdr:row>61</xdr:row>
                    <xdr:rowOff>28575</xdr:rowOff>
                  </from>
                  <to>
                    <xdr:col>4</xdr:col>
                    <xdr:colOff>409575</xdr:colOff>
                    <xdr:row>61</xdr:row>
                    <xdr:rowOff>228600</xdr:rowOff>
                  </to>
                </anchor>
              </controlPr>
            </control>
          </mc:Choice>
        </mc:AlternateContent>
        <mc:AlternateContent xmlns:mc="http://schemas.openxmlformats.org/markup-compatibility/2006">
          <mc:Choice Requires="x14">
            <control shapeId="2293" r:id="rId229" name="Check Box 245">
              <controlPr defaultSize="0" autoFill="0" autoLine="0" autoPict="0">
                <anchor moveWithCells="1">
                  <from>
                    <xdr:col>4</xdr:col>
                    <xdr:colOff>114300</xdr:colOff>
                    <xdr:row>61</xdr:row>
                    <xdr:rowOff>219075</xdr:rowOff>
                  </from>
                  <to>
                    <xdr:col>4</xdr:col>
                    <xdr:colOff>409575</xdr:colOff>
                    <xdr:row>61</xdr:row>
                    <xdr:rowOff>447675</xdr:rowOff>
                  </to>
                </anchor>
              </controlPr>
            </control>
          </mc:Choice>
        </mc:AlternateContent>
        <mc:AlternateContent xmlns:mc="http://schemas.openxmlformats.org/markup-compatibility/2006">
          <mc:Choice Requires="x14">
            <control shapeId="2294" r:id="rId230" name="Check Box 246">
              <controlPr defaultSize="0" autoFill="0" autoLine="0" autoPict="0">
                <anchor moveWithCells="1">
                  <from>
                    <xdr:col>4</xdr:col>
                    <xdr:colOff>114300</xdr:colOff>
                    <xdr:row>61</xdr:row>
                    <xdr:rowOff>28575</xdr:rowOff>
                  </from>
                  <to>
                    <xdr:col>4</xdr:col>
                    <xdr:colOff>409575</xdr:colOff>
                    <xdr:row>61</xdr:row>
                    <xdr:rowOff>228600</xdr:rowOff>
                  </to>
                </anchor>
              </controlPr>
            </control>
          </mc:Choice>
        </mc:AlternateContent>
        <mc:AlternateContent xmlns:mc="http://schemas.openxmlformats.org/markup-compatibility/2006">
          <mc:Choice Requires="x14">
            <control shapeId="2295" r:id="rId231" name="Check Box 247">
              <controlPr defaultSize="0" autoFill="0" autoLine="0" autoPict="0">
                <anchor moveWithCells="1">
                  <from>
                    <xdr:col>4</xdr:col>
                    <xdr:colOff>114300</xdr:colOff>
                    <xdr:row>61</xdr:row>
                    <xdr:rowOff>219075</xdr:rowOff>
                  </from>
                  <to>
                    <xdr:col>4</xdr:col>
                    <xdr:colOff>409575</xdr:colOff>
                    <xdr:row>61</xdr:row>
                    <xdr:rowOff>447675</xdr:rowOff>
                  </to>
                </anchor>
              </controlPr>
            </control>
          </mc:Choice>
        </mc:AlternateContent>
        <mc:AlternateContent xmlns:mc="http://schemas.openxmlformats.org/markup-compatibility/2006">
          <mc:Choice Requires="x14">
            <control shapeId="2296" r:id="rId232" name="Check Box 248">
              <controlPr defaultSize="0" autoFill="0" autoLine="0" autoPict="0">
                <anchor moveWithCells="1">
                  <from>
                    <xdr:col>4</xdr:col>
                    <xdr:colOff>114300</xdr:colOff>
                    <xdr:row>61</xdr:row>
                    <xdr:rowOff>28575</xdr:rowOff>
                  </from>
                  <to>
                    <xdr:col>4</xdr:col>
                    <xdr:colOff>409575</xdr:colOff>
                    <xdr:row>61</xdr:row>
                    <xdr:rowOff>228600</xdr:rowOff>
                  </to>
                </anchor>
              </controlPr>
            </control>
          </mc:Choice>
        </mc:AlternateContent>
        <mc:AlternateContent xmlns:mc="http://schemas.openxmlformats.org/markup-compatibility/2006">
          <mc:Choice Requires="x14">
            <control shapeId="2297" r:id="rId233" name="Check Box 249">
              <controlPr defaultSize="0" autoFill="0" autoLine="0" autoPict="0">
                <anchor moveWithCells="1">
                  <from>
                    <xdr:col>4</xdr:col>
                    <xdr:colOff>114300</xdr:colOff>
                    <xdr:row>61</xdr:row>
                    <xdr:rowOff>219075</xdr:rowOff>
                  </from>
                  <to>
                    <xdr:col>4</xdr:col>
                    <xdr:colOff>409575</xdr:colOff>
                    <xdr:row>61</xdr:row>
                    <xdr:rowOff>447675</xdr:rowOff>
                  </to>
                </anchor>
              </controlPr>
            </control>
          </mc:Choice>
        </mc:AlternateContent>
        <mc:AlternateContent xmlns:mc="http://schemas.openxmlformats.org/markup-compatibility/2006">
          <mc:Choice Requires="x14">
            <control shapeId="2298" r:id="rId234" name="Check Box 250">
              <controlPr defaultSize="0" autoFill="0" autoLine="0" autoPict="0">
                <anchor moveWithCells="1">
                  <from>
                    <xdr:col>4</xdr:col>
                    <xdr:colOff>114300</xdr:colOff>
                    <xdr:row>62</xdr:row>
                    <xdr:rowOff>28575</xdr:rowOff>
                  </from>
                  <to>
                    <xdr:col>4</xdr:col>
                    <xdr:colOff>409575</xdr:colOff>
                    <xdr:row>62</xdr:row>
                    <xdr:rowOff>228600</xdr:rowOff>
                  </to>
                </anchor>
              </controlPr>
            </control>
          </mc:Choice>
        </mc:AlternateContent>
        <mc:AlternateContent xmlns:mc="http://schemas.openxmlformats.org/markup-compatibility/2006">
          <mc:Choice Requires="x14">
            <control shapeId="2299" r:id="rId235" name="Check Box 251">
              <controlPr defaultSize="0" autoFill="0" autoLine="0" autoPict="0">
                <anchor moveWithCells="1">
                  <from>
                    <xdr:col>4</xdr:col>
                    <xdr:colOff>114300</xdr:colOff>
                    <xdr:row>62</xdr:row>
                    <xdr:rowOff>219075</xdr:rowOff>
                  </from>
                  <to>
                    <xdr:col>4</xdr:col>
                    <xdr:colOff>409575</xdr:colOff>
                    <xdr:row>62</xdr:row>
                    <xdr:rowOff>447675</xdr:rowOff>
                  </to>
                </anchor>
              </controlPr>
            </control>
          </mc:Choice>
        </mc:AlternateContent>
        <mc:AlternateContent xmlns:mc="http://schemas.openxmlformats.org/markup-compatibility/2006">
          <mc:Choice Requires="x14">
            <control shapeId="2300" r:id="rId236" name="Check Box 252">
              <controlPr defaultSize="0" autoFill="0" autoLine="0" autoPict="0">
                <anchor moveWithCells="1">
                  <from>
                    <xdr:col>4</xdr:col>
                    <xdr:colOff>114300</xdr:colOff>
                    <xdr:row>62</xdr:row>
                    <xdr:rowOff>28575</xdr:rowOff>
                  </from>
                  <to>
                    <xdr:col>4</xdr:col>
                    <xdr:colOff>409575</xdr:colOff>
                    <xdr:row>62</xdr:row>
                    <xdr:rowOff>228600</xdr:rowOff>
                  </to>
                </anchor>
              </controlPr>
            </control>
          </mc:Choice>
        </mc:AlternateContent>
        <mc:AlternateContent xmlns:mc="http://schemas.openxmlformats.org/markup-compatibility/2006">
          <mc:Choice Requires="x14">
            <control shapeId="2301" r:id="rId237" name="Check Box 253">
              <controlPr defaultSize="0" autoFill="0" autoLine="0" autoPict="0">
                <anchor moveWithCells="1">
                  <from>
                    <xdr:col>4</xdr:col>
                    <xdr:colOff>114300</xdr:colOff>
                    <xdr:row>62</xdr:row>
                    <xdr:rowOff>219075</xdr:rowOff>
                  </from>
                  <to>
                    <xdr:col>4</xdr:col>
                    <xdr:colOff>409575</xdr:colOff>
                    <xdr:row>62</xdr:row>
                    <xdr:rowOff>447675</xdr:rowOff>
                  </to>
                </anchor>
              </controlPr>
            </control>
          </mc:Choice>
        </mc:AlternateContent>
        <mc:AlternateContent xmlns:mc="http://schemas.openxmlformats.org/markup-compatibility/2006">
          <mc:Choice Requires="x14">
            <control shapeId="2302" r:id="rId238" name="Check Box 254">
              <controlPr defaultSize="0" autoFill="0" autoLine="0" autoPict="0">
                <anchor moveWithCells="1">
                  <from>
                    <xdr:col>4</xdr:col>
                    <xdr:colOff>114300</xdr:colOff>
                    <xdr:row>62</xdr:row>
                    <xdr:rowOff>28575</xdr:rowOff>
                  </from>
                  <to>
                    <xdr:col>4</xdr:col>
                    <xdr:colOff>409575</xdr:colOff>
                    <xdr:row>62</xdr:row>
                    <xdr:rowOff>228600</xdr:rowOff>
                  </to>
                </anchor>
              </controlPr>
            </control>
          </mc:Choice>
        </mc:AlternateContent>
        <mc:AlternateContent xmlns:mc="http://schemas.openxmlformats.org/markup-compatibility/2006">
          <mc:Choice Requires="x14">
            <control shapeId="2303" r:id="rId239" name="Check Box 255">
              <controlPr defaultSize="0" autoFill="0" autoLine="0" autoPict="0">
                <anchor moveWithCells="1">
                  <from>
                    <xdr:col>4</xdr:col>
                    <xdr:colOff>114300</xdr:colOff>
                    <xdr:row>62</xdr:row>
                    <xdr:rowOff>219075</xdr:rowOff>
                  </from>
                  <to>
                    <xdr:col>4</xdr:col>
                    <xdr:colOff>409575</xdr:colOff>
                    <xdr:row>62</xdr:row>
                    <xdr:rowOff>447675</xdr:rowOff>
                  </to>
                </anchor>
              </controlPr>
            </control>
          </mc:Choice>
        </mc:AlternateContent>
        <mc:AlternateContent xmlns:mc="http://schemas.openxmlformats.org/markup-compatibility/2006">
          <mc:Choice Requires="x14">
            <control shapeId="2304" r:id="rId240" name="Check Box 256">
              <controlPr defaultSize="0" autoFill="0" autoLine="0" autoPict="0">
                <anchor moveWithCells="1">
                  <from>
                    <xdr:col>4</xdr:col>
                    <xdr:colOff>114300</xdr:colOff>
                    <xdr:row>62</xdr:row>
                    <xdr:rowOff>28575</xdr:rowOff>
                  </from>
                  <to>
                    <xdr:col>4</xdr:col>
                    <xdr:colOff>409575</xdr:colOff>
                    <xdr:row>62</xdr:row>
                    <xdr:rowOff>228600</xdr:rowOff>
                  </to>
                </anchor>
              </controlPr>
            </control>
          </mc:Choice>
        </mc:AlternateContent>
        <mc:AlternateContent xmlns:mc="http://schemas.openxmlformats.org/markup-compatibility/2006">
          <mc:Choice Requires="x14">
            <control shapeId="2305" r:id="rId241" name="Check Box 257">
              <controlPr defaultSize="0" autoFill="0" autoLine="0" autoPict="0">
                <anchor moveWithCells="1">
                  <from>
                    <xdr:col>4</xdr:col>
                    <xdr:colOff>114300</xdr:colOff>
                    <xdr:row>62</xdr:row>
                    <xdr:rowOff>219075</xdr:rowOff>
                  </from>
                  <to>
                    <xdr:col>4</xdr:col>
                    <xdr:colOff>409575</xdr:colOff>
                    <xdr:row>62</xdr:row>
                    <xdr:rowOff>447675</xdr:rowOff>
                  </to>
                </anchor>
              </controlPr>
            </control>
          </mc:Choice>
        </mc:AlternateContent>
        <mc:AlternateContent xmlns:mc="http://schemas.openxmlformats.org/markup-compatibility/2006">
          <mc:Choice Requires="x14">
            <control shapeId="2306" r:id="rId242" name="Check Box 258">
              <controlPr defaultSize="0" autoFill="0" autoLine="0" autoPict="0">
                <anchor moveWithCells="1">
                  <from>
                    <xdr:col>4</xdr:col>
                    <xdr:colOff>114300</xdr:colOff>
                    <xdr:row>63</xdr:row>
                    <xdr:rowOff>28575</xdr:rowOff>
                  </from>
                  <to>
                    <xdr:col>4</xdr:col>
                    <xdr:colOff>409575</xdr:colOff>
                    <xdr:row>63</xdr:row>
                    <xdr:rowOff>228600</xdr:rowOff>
                  </to>
                </anchor>
              </controlPr>
            </control>
          </mc:Choice>
        </mc:AlternateContent>
        <mc:AlternateContent xmlns:mc="http://schemas.openxmlformats.org/markup-compatibility/2006">
          <mc:Choice Requires="x14">
            <control shapeId="2307" r:id="rId243" name="Check Box 259">
              <controlPr defaultSize="0" autoFill="0" autoLine="0" autoPict="0">
                <anchor moveWithCells="1">
                  <from>
                    <xdr:col>4</xdr:col>
                    <xdr:colOff>114300</xdr:colOff>
                    <xdr:row>63</xdr:row>
                    <xdr:rowOff>219075</xdr:rowOff>
                  </from>
                  <to>
                    <xdr:col>4</xdr:col>
                    <xdr:colOff>409575</xdr:colOff>
                    <xdr:row>63</xdr:row>
                    <xdr:rowOff>447675</xdr:rowOff>
                  </to>
                </anchor>
              </controlPr>
            </control>
          </mc:Choice>
        </mc:AlternateContent>
        <mc:AlternateContent xmlns:mc="http://schemas.openxmlformats.org/markup-compatibility/2006">
          <mc:Choice Requires="x14">
            <control shapeId="2308" r:id="rId244" name="Check Box 260">
              <controlPr defaultSize="0" autoFill="0" autoLine="0" autoPict="0">
                <anchor moveWithCells="1">
                  <from>
                    <xdr:col>4</xdr:col>
                    <xdr:colOff>114300</xdr:colOff>
                    <xdr:row>63</xdr:row>
                    <xdr:rowOff>28575</xdr:rowOff>
                  </from>
                  <to>
                    <xdr:col>4</xdr:col>
                    <xdr:colOff>409575</xdr:colOff>
                    <xdr:row>63</xdr:row>
                    <xdr:rowOff>228600</xdr:rowOff>
                  </to>
                </anchor>
              </controlPr>
            </control>
          </mc:Choice>
        </mc:AlternateContent>
        <mc:AlternateContent xmlns:mc="http://schemas.openxmlformats.org/markup-compatibility/2006">
          <mc:Choice Requires="x14">
            <control shapeId="2309" r:id="rId245" name="Check Box 261">
              <controlPr defaultSize="0" autoFill="0" autoLine="0" autoPict="0">
                <anchor moveWithCells="1">
                  <from>
                    <xdr:col>4</xdr:col>
                    <xdr:colOff>114300</xdr:colOff>
                    <xdr:row>63</xdr:row>
                    <xdr:rowOff>219075</xdr:rowOff>
                  </from>
                  <to>
                    <xdr:col>4</xdr:col>
                    <xdr:colOff>409575</xdr:colOff>
                    <xdr:row>63</xdr:row>
                    <xdr:rowOff>447675</xdr:rowOff>
                  </to>
                </anchor>
              </controlPr>
            </control>
          </mc:Choice>
        </mc:AlternateContent>
        <mc:AlternateContent xmlns:mc="http://schemas.openxmlformats.org/markup-compatibility/2006">
          <mc:Choice Requires="x14">
            <control shapeId="2310" r:id="rId246" name="Check Box 262">
              <controlPr defaultSize="0" autoFill="0" autoLine="0" autoPict="0">
                <anchor moveWithCells="1">
                  <from>
                    <xdr:col>4</xdr:col>
                    <xdr:colOff>114300</xdr:colOff>
                    <xdr:row>63</xdr:row>
                    <xdr:rowOff>28575</xdr:rowOff>
                  </from>
                  <to>
                    <xdr:col>4</xdr:col>
                    <xdr:colOff>409575</xdr:colOff>
                    <xdr:row>63</xdr:row>
                    <xdr:rowOff>228600</xdr:rowOff>
                  </to>
                </anchor>
              </controlPr>
            </control>
          </mc:Choice>
        </mc:AlternateContent>
        <mc:AlternateContent xmlns:mc="http://schemas.openxmlformats.org/markup-compatibility/2006">
          <mc:Choice Requires="x14">
            <control shapeId="2311" r:id="rId247" name="Check Box 263">
              <controlPr defaultSize="0" autoFill="0" autoLine="0" autoPict="0">
                <anchor moveWithCells="1">
                  <from>
                    <xdr:col>4</xdr:col>
                    <xdr:colOff>114300</xdr:colOff>
                    <xdr:row>63</xdr:row>
                    <xdr:rowOff>219075</xdr:rowOff>
                  </from>
                  <to>
                    <xdr:col>4</xdr:col>
                    <xdr:colOff>409575</xdr:colOff>
                    <xdr:row>63</xdr:row>
                    <xdr:rowOff>447675</xdr:rowOff>
                  </to>
                </anchor>
              </controlPr>
            </control>
          </mc:Choice>
        </mc:AlternateContent>
        <mc:AlternateContent xmlns:mc="http://schemas.openxmlformats.org/markup-compatibility/2006">
          <mc:Choice Requires="x14">
            <control shapeId="2312" r:id="rId248" name="Check Box 264">
              <controlPr defaultSize="0" autoFill="0" autoLine="0" autoPict="0">
                <anchor moveWithCells="1">
                  <from>
                    <xdr:col>4</xdr:col>
                    <xdr:colOff>114300</xdr:colOff>
                    <xdr:row>63</xdr:row>
                    <xdr:rowOff>28575</xdr:rowOff>
                  </from>
                  <to>
                    <xdr:col>4</xdr:col>
                    <xdr:colOff>409575</xdr:colOff>
                    <xdr:row>63</xdr:row>
                    <xdr:rowOff>228600</xdr:rowOff>
                  </to>
                </anchor>
              </controlPr>
            </control>
          </mc:Choice>
        </mc:AlternateContent>
        <mc:AlternateContent xmlns:mc="http://schemas.openxmlformats.org/markup-compatibility/2006">
          <mc:Choice Requires="x14">
            <control shapeId="2313" r:id="rId249" name="Check Box 265">
              <controlPr defaultSize="0" autoFill="0" autoLine="0" autoPict="0">
                <anchor moveWithCells="1">
                  <from>
                    <xdr:col>4</xdr:col>
                    <xdr:colOff>114300</xdr:colOff>
                    <xdr:row>63</xdr:row>
                    <xdr:rowOff>219075</xdr:rowOff>
                  </from>
                  <to>
                    <xdr:col>4</xdr:col>
                    <xdr:colOff>409575</xdr:colOff>
                    <xdr:row>63</xdr:row>
                    <xdr:rowOff>447675</xdr:rowOff>
                  </to>
                </anchor>
              </controlPr>
            </control>
          </mc:Choice>
        </mc:AlternateContent>
        <mc:AlternateContent xmlns:mc="http://schemas.openxmlformats.org/markup-compatibility/2006">
          <mc:Choice Requires="x14">
            <control shapeId="2314" r:id="rId250" name="Check Box 266">
              <controlPr defaultSize="0" autoFill="0" autoLine="0" autoPict="0">
                <anchor moveWithCells="1">
                  <from>
                    <xdr:col>4</xdr:col>
                    <xdr:colOff>114300</xdr:colOff>
                    <xdr:row>64</xdr:row>
                    <xdr:rowOff>28575</xdr:rowOff>
                  </from>
                  <to>
                    <xdr:col>4</xdr:col>
                    <xdr:colOff>409575</xdr:colOff>
                    <xdr:row>64</xdr:row>
                    <xdr:rowOff>228600</xdr:rowOff>
                  </to>
                </anchor>
              </controlPr>
            </control>
          </mc:Choice>
        </mc:AlternateContent>
        <mc:AlternateContent xmlns:mc="http://schemas.openxmlformats.org/markup-compatibility/2006">
          <mc:Choice Requires="x14">
            <control shapeId="2315" r:id="rId251" name="Check Box 267">
              <controlPr defaultSize="0" autoFill="0" autoLine="0" autoPict="0">
                <anchor moveWithCells="1">
                  <from>
                    <xdr:col>4</xdr:col>
                    <xdr:colOff>114300</xdr:colOff>
                    <xdr:row>64</xdr:row>
                    <xdr:rowOff>219075</xdr:rowOff>
                  </from>
                  <to>
                    <xdr:col>4</xdr:col>
                    <xdr:colOff>409575</xdr:colOff>
                    <xdr:row>64</xdr:row>
                    <xdr:rowOff>447675</xdr:rowOff>
                  </to>
                </anchor>
              </controlPr>
            </control>
          </mc:Choice>
        </mc:AlternateContent>
        <mc:AlternateContent xmlns:mc="http://schemas.openxmlformats.org/markup-compatibility/2006">
          <mc:Choice Requires="x14">
            <control shapeId="2316" r:id="rId252" name="Check Box 268">
              <controlPr defaultSize="0" autoFill="0" autoLine="0" autoPict="0">
                <anchor moveWithCells="1">
                  <from>
                    <xdr:col>4</xdr:col>
                    <xdr:colOff>114300</xdr:colOff>
                    <xdr:row>64</xdr:row>
                    <xdr:rowOff>28575</xdr:rowOff>
                  </from>
                  <to>
                    <xdr:col>4</xdr:col>
                    <xdr:colOff>409575</xdr:colOff>
                    <xdr:row>64</xdr:row>
                    <xdr:rowOff>228600</xdr:rowOff>
                  </to>
                </anchor>
              </controlPr>
            </control>
          </mc:Choice>
        </mc:AlternateContent>
        <mc:AlternateContent xmlns:mc="http://schemas.openxmlformats.org/markup-compatibility/2006">
          <mc:Choice Requires="x14">
            <control shapeId="2317" r:id="rId253" name="Check Box 269">
              <controlPr defaultSize="0" autoFill="0" autoLine="0" autoPict="0">
                <anchor moveWithCells="1">
                  <from>
                    <xdr:col>4</xdr:col>
                    <xdr:colOff>114300</xdr:colOff>
                    <xdr:row>64</xdr:row>
                    <xdr:rowOff>219075</xdr:rowOff>
                  </from>
                  <to>
                    <xdr:col>4</xdr:col>
                    <xdr:colOff>409575</xdr:colOff>
                    <xdr:row>64</xdr:row>
                    <xdr:rowOff>447675</xdr:rowOff>
                  </to>
                </anchor>
              </controlPr>
            </control>
          </mc:Choice>
        </mc:AlternateContent>
        <mc:AlternateContent xmlns:mc="http://schemas.openxmlformats.org/markup-compatibility/2006">
          <mc:Choice Requires="x14">
            <control shapeId="2318" r:id="rId254" name="Check Box 270">
              <controlPr defaultSize="0" autoFill="0" autoLine="0" autoPict="0">
                <anchor moveWithCells="1">
                  <from>
                    <xdr:col>4</xdr:col>
                    <xdr:colOff>114300</xdr:colOff>
                    <xdr:row>64</xdr:row>
                    <xdr:rowOff>28575</xdr:rowOff>
                  </from>
                  <to>
                    <xdr:col>4</xdr:col>
                    <xdr:colOff>409575</xdr:colOff>
                    <xdr:row>64</xdr:row>
                    <xdr:rowOff>228600</xdr:rowOff>
                  </to>
                </anchor>
              </controlPr>
            </control>
          </mc:Choice>
        </mc:AlternateContent>
        <mc:AlternateContent xmlns:mc="http://schemas.openxmlformats.org/markup-compatibility/2006">
          <mc:Choice Requires="x14">
            <control shapeId="2319" r:id="rId255" name="Check Box 271">
              <controlPr defaultSize="0" autoFill="0" autoLine="0" autoPict="0">
                <anchor moveWithCells="1">
                  <from>
                    <xdr:col>4</xdr:col>
                    <xdr:colOff>114300</xdr:colOff>
                    <xdr:row>64</xdr:row>
                    <xdr:rowOff>219075</xdr:rowOff>
                  </from>
                  <to>
                    <xdr:col>4</xdr:col>
                    <xdr:colOff>409575</xdr:colOff>
                    <xdr:row>64</xdr:row>
                    <xdr:rowOff>447675</xdr:rowOff>
                  </to>
                </anchor>
              </controlPr>
            </control>
          </mc:Choice>
        </mc:AlternateContent>
        <mc:AlternateContent xmlns:mc="http://schemas.openxmlformats.org/markup-compatibility/2006">
          <mc:Choice Requires="x14">
            <control shapeId="2320" r:id="rId256" name="Check Box 272">
              <controlPr defaultSize="0" autoFill="0" autoLine="0" autoPict="0">
                <anchor moveWithCells="1">
                  <from>
                    <xdr:col>4</xdr:col>
                    <xdr:colOff>114300</xdr:colOff>
                    <xdr:row>64</xdr:row>
                    <xdr:rowOff>28575</xdr:rowOff>
                  </from>
                  <to>
                    <xdr:col>4</xdr:col>
                    <xdr:colOff>409575</xdr:colOff>
                    <xdr:row>64</xdr:row>
                    <xdr:rowOff>228600</xdr:rowOff>
                  </to>
                </anchor>
              </controlPr>
            </control>
          </mc:Choice>
        </mc:AlternateContent>
        <mc:AlternateContent xmlns:mc="http://schemas.openxmlformats.org/markup-compatibility/2006">
          <mc:Choice Requires="x14">
            <control shapeId="2321" r:id="rId257" name="Check Box 273">
              <controlPr defaultSize="0" autoFill="0" autoLine="0" autoPict="0">
                <anchor moveWithCells="1">
                  <from>
                    <xdr:col>4</xdr:col>
                    <xdr:colOff>114300</xdr:colOff>
                    <xdr:row>64</xdr:row>
                    <xdr:rowOff>219075</xdr:rowOff>
                  </from>
                  <to>
                    <xdr:col>4</xdr:col>
                    <xdr:colOff>409575</xdr:colOff>
                    <xdr:row>64</xdr:row>
                    <xdr:rowOff>447675</xdr:rowOff>
                  </to>
                </anchor>
              </controlPr>
            </control>
          </mc:Choice>
        </mc:AlternateContent>
        <mc:AlternateContent xmlns:mc="http://schemas.openxmlformats.org/markup-compatibility/2006">
          <mc:Choice Requires="x14">
            <control shapeId="2322" r:id="rId258" name="Check Box 274">
              <controlPr defaultSize="0" autoFill="0" autoLine="0" autoPict="0">
                <anchor moveWithCells="1">
                  <from>
                    <xdr:col>4</xdr:col>
                    <xdr:colOff>114300</xdr:colOff>
                    <xdr:row>65</xdr:row>
                    <xdr:rowOff>28575</xdr:rowOff>
                  </from>
                  <to>
                    <xdr:col>4</xdr:col>
                    <xdr:colOff>409575</xdr:colOff>
                    <xdr:row>65</xdr:row>
                    <xdr:rowOff>228600</xdr:rowOff>
                  </to>
                </anchor>
              </controlPr>
            </control>
          </mc:Choice>
        </mc:AlternateContent>
        <mc:AlternateContent xmlns:mc="http://schemas.openxmlformats.org/markup-compatibility/2006">
          <mc:Choice Requires="x14">
            <control shapeId="2323" r:id="rId259" name="Check Box 275">
              <controlPr defaultSize="0" autoFill="0" autoLine="0" autoPict="0">
                <anchor moveWithCells="1">
                  <from>
                    <xdr:col>4</xdr:col>
                    <xdr:colOff>114300</xdr:colOff>
                    <xdr:row>65</xdr:row>
                    <xdr:rowOff>219075</xdr:rowOff>
                  </from>
                  <to>
                    <xdr:col>4</xdr:col>
                    <xdr:colOff>409575</xdr:colOff>
                    <xdr:row>65</xdr:row>
                    <xdr:rowOff>447675</xdr:rowOff>
                  </to>
                </anchor>
              </controlPr>
            </control>
          </mc:Choice>
        </mc:AlternateContent>
        <mc:AlternateContent xmlns:mc="http://schemas.openxmlformats.org/markup-compatibility/2006">
          <mc:Choice Requires="x14">
            <control shapeId="2324" r:id="rId260" name="Check Box 276">
              <controlPr defaultSize="0" autoFill="0" autoLine="0" autoPict="0">
                <anchor moveWithCells="1">
                  <from>
                    <xdr:col>4</xdr:col>
                    <xdr:colOff>114300</xdr:colOff>
                    <xdr:row>65</xdr:row>
                    <xdr:rowOff>28575</xdr:rowOff>
                  </from>
                  <to>
                    <xdr:col>4</xdr:col>
                    <xdr:colOff>409575</xdr:colOff>
                    <xdr:row>65</xdr:row>
                    <xdr:rowOff>228600</xdr:rowOff>
                  </to>
                </anchor>
              </controlPr>
            </control>
          </mc:Choice>
        </mc:AlternateContent>
        <mc:AlternateContent xmlns:mc="http://schemas.openxmlformats.org/markup-compatibility/2006">
          <mc:Choice Requires="x14">
            <control shapeId="2325" r:id="rId261" name="Check Box 277">
              <controlPr defaultSize="0" autoFill="0" autoLine="0" autoPict="0">
                <anchor moveWithCells="1">
                  <from>
                    <xdr:col>4</xdr:col>
                    <xdr:colOff>114300</xdr:colOff>
                    <xdr:row>65</xdr:row>
                    <xdr:rowOff>219075</xdr:rowOff>
                  </from>
                  <to>
                    <xdr:col>4</xdr:col>
                    <xdr:colOff>409575</xdr:colOff>
                    <xdr:row>65</xdr:row>
                    <xdr:rowOff>447675</xdr:rowOff>
                  </to>
                </anchor>
              </controlPr>
            </control>
          </mc:Choice>
        </mc:AlternateContent>
        <mc:AlternateContent xmlns:mc="http://schemas.openxmlformats.org/markup-compatibility/2006">
          <mc:Choice Requires="x14">
            <control shapeId="2326" r:id="rId262" name="Check Box 278">
              <controlPr defaultSize="0" autoFill="0" autoLine="0" autoPict="0">
                <anchor moveWithCells="1">
                  <from>
                    <xdr:col>4</xdr:col>
                    <xdr:colOff>114300</xdr:colOff>
                    <xdr:row>65</xdr:row>
                    <xdr:rowOff>28575</xdr:rowOff>
                  </from>
                  <to>
                    <xdr:col>4</xdr:col>
                    <xdr:colOff>409575</xdr:colOff>
                    <xdr:row>65</xdr:row>
                    <xdr:rowOff>228600</xdr:rowOff>
                  </to>
                </anchor>
              </controlPr>
            </control>
          </mc:Choice>
        </mc:AlternateContent>
        <mc:AlternateContent xmlns:mc="http://schemas.openxmlformats.org/markup-compatibility/2006">
          <mc:Choice Requires="x14">
            <control shapeId="2327" r:id="rId263" name="Check Box 279">
              <controlPr defaultSize="0" autoFill="0" autoLine="0" autoPict="0">
                <anchor moveWithCells="1">
                  <from>
                    <xdr:col>4</xdr:col>
                    <xdr:colOff>114300</xdr:colOff>
                    <xdr:row>65</xdr:row>
                    <xdr:rowOff>219075</xdr:rowOff>
                  </from>
                  <to>
                    <xdr:col>4</xdr:col>
                    <xdr:colOff>409575</xdr:colOff>
                    <xdr:row>65</xdr:row>
                    <xdr:rowOff>447675</xdr:rowOff>
                  </to>
                </anchor>
              </controlPr>
            </control>
          </mc:Choice>
        </mc:AlternateContent>
        <mc:AlternateContent xmlns:mc="http://schemas.openxmlformats.org/markup-compatibility/2006">
          <mc:Choice Requires="x14">
            <control shapeId="2328" r:id="rId264" name="Check Box 280">
              <controlPr defaultSize="0" autoFill="0" autoLine="0" autoPict="0">
                <anchor moveWithCells="1">
                  <from>
                    <xdr:col>4</xdr:col>
                    <xdr:colOff>114300</xdr:colOff>
                    <xdr:row>65</xdr:row>
                    <xdr:rowOff>28575</xdr:rowOff>
                  </from>
                  <to>
                    <xdr:col>4</xdr:col>
                    <xdr:colOff>409575</xdr:colOff>
                    <xdr:row>65</xdr:row>
                    <xdr:rowOff>228600</xdr:rowOff>
                  </to>
                </anchor>
              </controlPr>
            </control>
          </mc:Choice>
        </mc:AlternateContent>
        <mc:AlternateContent xmlns:mc="http://schemas.openxmlformats.org/markup-compatibility/2006">
          <mc:Choice Requires="x14">
            <control shapeId="2329" r:id="rId265" name="Check Box 281">
              <controlPr defaultSize="0" autoFill="0" autoLine="0" autoPict="0">
                <anchor moveWithCells="1">
                  <from>
                    <xdr:col>4</xdr:col>
                    <xdr:colOff>114300</xdr:colOff>
                    <xdr:row>65</xdr:row>
                    <xdr:rowOff>219075</xdr:rowOff>
                  </from>
                  <to>
                    <xdr:col>4</xdr:col>
                    <xdr:colOff>409575</xdr:colOff>
                    <xdr:row>65</xdr:row>
                    <xdr:rowOff>447675</xdr:rowOff>
                  </to>
                </anchor>
              </controlPr>
            </control>
          </mc:Choice>
        </mc:AlternateContent>
        <mc:AlternateContent xmlns:mc="http://schemas.openxmlformats.org/markup-compatibility/2006">
          <mc:Choice Requires="x14">
            <control shapeId="2330" r:id="rId266" name="Check Box 282">
              <controlPr defaultSize="0" autoFill="0" autoLine="0" autoPict="0">
                <anchor moveWithCells="1">
                  <from>
                    <xdr:col>4</xdr:col>
                    <xdr:colOff>114300</xdr:colOff>
                    <xdr:row>66</xdr:row>
                    <xdr:rowOff>28575</xdr:rowOff>
                  </from>
                  <to>
                    <xdr:col>4</xdr:col>
                    <xdr:colOff>409575</xdr:colOff>
                    <xdr:row>66</xdr:row>
                    <xdr:rowOff>228600</xdr:rowOff>
                  </to>
                </anchor>
              </controlPr>
            </control>
          </mc:Choice>
        </mc:AlternateContent>
        <mc:AlternateContent xmlns:mc="http://schemas.openxmlformats.org/markup-compatibility/2006">
          <mc:Choice Requires="x14">
            <control shapeId="2331" r:id="rId267" name="Check Box 283">
              <controlPr defaultSize="0" autoFill="0" autoLine="0" autoPict="0">
                <anchor moveWithCells="1">
                  <from>
                    <xdr:col>4</xdr:col>
                    <xdr:colOff>114300</xdr:colOff>
                    <xdr:row>66</xdr:row>
                    <xdr:rowOff>219075</xdr:rowOff>
                  </from>
                  <to>
                    <xdr:col>4</xdr:col>
                    <xdr:colOff>409575</xdr:colOff>
                    <xdr:row>66</xdr:row>
                    <xdr:rowOff>447675</xdr:rowOff>
                  </to>
                </anchor>
              </controlPr>
            </control>
          </mc:Choice>
        </mc:AlternateContent>
        <mc:AlternateContent xmlns:mc="http://schemas.openxmlformats.org/markup-compatibility/2006">
          <mc:Choice Requires="x14">
            <control shapeId="2332" r:id="rId268" name="Check Box 284">
              <controlPr defaultSize="0" autoFill="0" autoLine="0" autoPict="0">
                <anchor moveWithCells="1">
                  <from>
                    <xdr:col>4</xdr:col>
                    <xdr:colOff>114300</xdr:colOff>
                    <xdr:row>66</xdr:row>
                    <xdr:rowOff>28575</xdr:rowOff>
                  </from>
                  <to>
                    <xdr:col>4</xdr:col>
                    <xdr:colOff>409575</xdr:colOff>
                    <xdr:row>66</xdr:row>
                    <xdr:rowOff>228600</xdr:rowOff>
                  </to>
                </anchor>
              </controlPr>
            </control>
          </mc:Choice>
        </mc:AlternateContent>
        <mc:AlternateContent xmlns:mc="http://schemas.openxmlformats.org/markup-compatibility/2006">
          <mc:Choice Requires="x14">
            <control shapeId="2333" r:id="rId269" name="Check Box 285">
              <controlPr defaultSize="0" autoFill="0" autoLine="0" autoPict="0">
                <anchor moveWithCells="1">
                  <from>
                    <xdr:col>4</xdr:col>
                    <xdr:colOff>114300</xdr:colOff>
                    <xdr:row>66</xdr:row>
                    <xdr:rowOff>219075</xdr:rowOff>
                  </from>
                  <to>
                    <xdr:col>4</xdr:col>
                    <xdr:colOff>409575</xdr:colOff>
                    <xdr:row>66</xdr:row>
                    <xdr:rowOff>447675</xdr:rowOff>
                  </to>
                </anchor>
              </controlPr>
            </control>
          </mc:Choice>
        </mc:AlternateContent>
        <mc:AlternateContent xmlns:mc="http://schemas.openxmlformats.org/markup-compatibility/2006">
          <mc:Choice Requires="x14">
            <control shapeId="2334" r:id="rId270" name="Check Box 286">
              <controlPr defaultSize="0" autoFill="0" autoLine="0" autoPict="0">
                <anchor moveWithCells="1">
                  <from>
                    <xdr:col>4</xdr:col>
                    <xdr:colOff>114300</xdr:colOff>
                    <xdr:row>66</xdr:row>
                    <xdr:rowOff>28575</xdr:rowOff>
                  </from>
                  <to>
                    <xdr:col>4</xdr:col>
                    <xdr:colOff>409575</xdr:colOff>
                    <xdr:row>66</xdr:row>
                    <xdr:rowOff>228600</xdr:rowOff>
                  </to>
                </anchor>
              </controlPr>
            </control>
          </mc:Choice>
        </mc:AlternateContent>
        <mc:AlternateContent xmlns:mc="http://schemas.openxmlformats.org/markup-compatibility/2006">
          <mc:Choice Requires="x14">
            <control shapeId="2335" r:id="rId271" name="Check Box 287">
              <controlPr defaultSize="0" autoFill="0" autoLine="0" autoPict="0">
                <anchor moveWithCells="1">
                  <from>
                    <xdr:col>4</xdr:col>
                    <xdr:colOff>114300</xdr:colOff>
                    <xdr:row>66</xdr:row>
                    <xdr:rowOff>219075</xdr:rowOff>
                  </from>
                  <to>
                    <xdr:col>4</xdr:col>
                    <xdr:colOff>409575</xdr:colOff>
                    <xdr:row>66</xdr:row>
                    <xdr:rowOff>447675</xdr:rowOff>
                  </to>
                </anchor>
              </controlPr>
            </control>
          </mc:Choice>
        </mc:AlternateContent>
        <mc:AlternateContent xmlns:mc="http://schemas.openxmlformats.org/markup-compatibility/2006">
          <mc:Choice Requires="x14">
            <control shapeId="2336" r:id="rId272" name="Check Box 288">
              <controlPr defaultSize="0" autoFill="0" autoLine="0" autoPict="0">
                <anchor moveWithCells="1">
                  <from>
                    <xdr:col>4</xdr:col>
                    <xdr:colOff>114300</xdr:colOff>
                    <xdr:row>66</xdr:row>
                    <xdr:rowOff>28575</xdr:rowOff>
                  </from>
                  <to>
                    <xdr:col>4</xdr:col>
                    <xdr:colOff>409575</xdr:colOff>
                    <xdr:row>66</xdr:row>
                    <xdr:rowOff>228600</xdr:rowOff>
                  </to>
                </anchor>
              </controlPr>
            </control>
          </mc:Choice>
        </mc:AlternateContent>
        <mc:AlternateContent xmlns:mc="http://schemas.openxmlformats.org/markup-compatibility/2006">
          <mc:Choice Requires="x14">
            <control shapeId="2337" r:id="rId273" name="Check Box 289">
              <controlPr defaultSize="0" autoFill="0" autoLine="0" autoPict="0">
                <anchor moveWithCells="1">
                  <from>
                    <xdr:col>4</xdr:col>
                    <xdr:colOff>114300</xdr:colOff>
                    <xdr:row>66</xdr:row>
                    <xdr:rowOff>219075</xdr:rowOff>
                  </from>
                  <to>
                    <xdr:col>4</xdr:col>
                    <xdr:colOff>409575</xdr:colOff>
                    <xdr:row>66</xdr:row>
                    <xdr:rowOff>447675</xdr:rowOff>
                  </to>
                </anchor>
              </controlPr>
            </control>
          </mc:Choice>
        </mc:AlternateContent>
        <mc:AlternateContent xmlns:mc="http://schemas.openxmlformats.org/markup-compatibility/2006">
          <mc:Choice Requires="x14">
            <control shapeId="2338" r:id="rId274" name="Check Box 290">
              <controlPr defaultSize="0" autoFill="0" autoLine="0" autoPict="0">
                <anchor moveWithCells="1">
                  <from>
                    <xdr:col>4</xdr:col>
                    <xdr:colOff>114300</xdr:colOff>
                    <xdr:row>67</xdr:row>
                    <xdr:rowOff>28575</xdr:rowOff>
                  </from>
                  <to>
                    <xdr:col>4</xdr:col>
                    <xdr:colOff>409575</xdr:colOff>
                    <xdr:row>67</xdr:row>
                    <xdr:rowOff>228600</xdr:rowOff>
                  </to>
                </anchor>
              </controlPr>
            </control>
          </mc:Choice>
        </mc:AlternateContent>
        <mc:AlternateContent xmlns:mc="http://schemas.openxmlformats.org/markup-compatibility/2006">
          <mc:Choice Requires="x14">
            <control shapeId="2339" r:id="rId275" name="Check Box 291">
              <controlPr defaultSize="0" autoFill="0" autoLine="0" autoPict="0">
                <anchor moveWithCells="1">
                  <from>
                    <xdr:col>4</xdr:col>
                    <xdr:colOff>114300</xdr:colOff>
                    <xdr:row>67</xdr:row>
                    <xdr:rowOff>219075</xdr:rowOff>
                  </from>
                  <to>
                    <xdr:col>4</xdr:col>
                    <xdr:colOff>409575</xdr:colOff>
                    <xdr:row>67</xdr:row>
                    <xdr:rowOff>447675</xdr:rowOff>
                  </to>
                </anchor>
              </controlPr>
            </control>
          </mc:Choice>
        </mc:AlternateContent>
        <mc:AlternateContent xmlns:mc="http://schemas.openxmlformats.org/markup-compatibility/2006">
          <mc:Choice Requires="x14">
            <control shapeId="2340" r:id="rId276" name="Check Box 292">
              <controlPr defaultSize="0" autoFill="0" autoLine="0" autoPict="0">
                <anchor moveWithCells="1">
                  <from>
                    <xdr:col>4</xdr:col>
                    <xdr:colOff>114300</xdr:colOff>
                    <xdr:row>67</xdr:row>
                    <xdr:rowOff>28575</xdr:rowOff>
                  </from>
                  <to>
                    <xdr:col>4</xdr:col>
                    <xdr:colOff>409575</xdr:colOff>
                    <xdr:row>67</xdr:row>
                    <xdr:rowOff>228600</xdr:rowOff>
                  </to>
                </anchor>
              </controlPr>
            </control>
          </mc:Choice>
        </mc:AlternateContent>
        <mc:AlternateContent xmlns:mc="http://schemas.openxmlformats.org/markup-compatibility/2006">
          <mc:Choice Requires="x14">
            <control shapeId="2341" r:id="rId277" name="Check Box 293">
              <controlPr defaultSize="0" autoFill="0" autoLine="0" autoPict="0">
                <anchor moveWithCells="1">
                  <from>
                    <xdr:col>4</xdr:col>
                    <xdr:colOff>114300</xdr:colOff>
                    <xdr:row>67</xdr:row>
                    <xdr:rowOff>219075</xdr:rowOff>
                  </from>
                  <to>
                    <xdr:col>4</xdr:col>
                    <xdr:colOff>409575</xdr:colOff>
                    <xdr:row>67</xdr:row>
                    <xdr:rowOff>447675</xdr:rowOff>
                  </to>
                </anchor>
              </controlPr>
            </control>
          </mc:Choice>
        </mc:AlternateContent>
        <mc:AlternateContent xmlns:mc="http://schemas.openxmlformats.org/markup-compatibility/2006">
          <mc:Choice Requires="x14">
            <control shapeId="2342" r:id="rId278" name="Check Box 294">
              <controlPr defaultSize="0" autoFill="0" autoLine="0" autoPict="0">
                <anchor moveWithCells="1">
                  <from>
                    <xdr:col>4</xdr:col>
                    <xdr:colOff>114300</xdr:colOff>
                    <xdr:row>67</xdr:row>
                    <xdr:rowOff>28575</xdr:rowOff>
                  </from>
                  <to>
                    <xdr:col>4</xdr:col>
                    <xdr:colOff>409575</xdr:colOff>
                    <xdr:row>67</xdr:row>
                    <xdr:rowOff>228600</xdr:rowOff>
                  </to>
                </anchor>
              </controlPr>
            </control>
          </mc:Choice>
        </mc:AlternateContent>
        <mc:AlternateContent xmlns:mc="http://schemas.openxmlformats.org/markup-compatibility/2006">
          <mc:Choice Requires="x14">
            <control shapeId="2343" r:id="rId279" name="Check Box 295">
              <controlPr defaultSize="0" autoFill="0" autoLine="0" autoPict="0">
                <anchor moveWithCells="1">
                  <from>
                    <xdr:col>4</xdr:col>
                    <xdr:colOff>114300</xdr:colOff>
                    <xdr:row>67</xdr:row>
                    <xdr:rowOff>219075</xdr:rowOff>
                  </from>
                  <to>
                    <xdr:col>4</xdr:col>
                    <xdr:colOff>409575</xdr:colOff>
                    <xdr:row>67</xdr:row>
                    <xdr:rowOff>447675</xdr:rowOff>
                  </to>
                </anchor>
              </controlPr>
            </control>
          </mc:Choice>
        </mc:AlternateContent>
        <mc:AlternateContent xmlns:mc="http://schemas.openxmlformats.org/markup-compatibility/2006">
          <mc:Choice Requires="x14">
            <control shapeId="2344" r:id="rId280" name="Check Box 296">
              <controlPr defaultSize="0" autoFill="0" autoLine="0" autoPict="0">
                <anchor moveWithCells="1">
                  <from>
                    <xdr:col>4</xdr:col>
                    <xdr:colOff>114300</xdr:colOff>
                    <xdr:row>67</xdr:row>
                    <xdr:rowOff>28575</xdr:rowOff>
                  </from>
                  <to>
                    <xdr:col>4</xdr:col>
                    <xdr:colOff>409575</xdr:colOff>
                    <xdr:row>67</xdr:row>
                    <xdr:rowOff>228600</xdr:rowOff>
                  </to>
                </anchor>
              </controlPr>
            </control>
          </mc:Choice>
        </mc:AlternateContent>
        <mc:AlternateContent xmlns:mc="http://schemas.openxmlformats.org/markup-compatibility/2006">
          <mc:Choice Requires="x14">
            <control shapeId="2345" r:id="rId281" name="Check Box 297">
              <controlPr defaultSize="0" autoFill="0" autoLine="0" autoPict="0">
                <anchor moveWithCells="1">
                  <from>
                    <xdr:col>4</xdr:col>
                    <xdr:colOff>114300</xdr:colOff>
                    <xdr:row>67</xdr:row>
                    <xdr:rowOff>219075</xdr:rowOff>
                  </from>
                  <to>
                    <xdr:col>4</xdr:col>
                    <xdr:colOff>409575</xdr:colOff>
                    <xdr:row>67</xdr:row>
                    <xdr:rowOff>447675</xdr:rowOff>
                  </to>
                </anchor>
              </controlPr>
            </control>
          </mc:Choice>
        </mc:AlternateContent>
        <mc:AlternateContent xmlns:mc="http://schemas.openxmlformats.org/markup-compatibility/2006">
          <mc:Choice Requires="x14">
            <control shapeId="2346" r:id="rId282" name="Check Box 298">
              <controlPr defaultSize="0" autoFill="0" autoLine="0" autoPict="0">
                <anchor moveWithCells="1">
                  <from>
                    <xdr:col>4</xdr:col>
                    <xdr:colOff>114300</xdr:colOff>
                    <xdr:row>69</xdr:row>
                    <xdr:rowOff>28575</xdr:rowOff>
                  </from>
                  <to>
                    <xdr:col>4</xdr:col>
                    <xdr:colOff>409575</xdr:colOff>
                    <xdr:row>69</xdr:row>
                    <xdr:rowOff>228600</xdr:rowOff>
                  </to>
                </anchor>
              </controlPr>
            </control>
          </mc:Choice>
        </mc:AlternateContent>
        <mc:AlternateContent xmlns:mc="http://schemas.openxmlformats.org/markup-compatibility/2006">
          <mc:Choice Requires="x14">
            <control shapeId="2347" r:id="rId283" name="Check Box 299">
              <controlPr defaultSize="0" autoFill="0" autoLine="0" autoPict="0">
                <anchor moveWithCells="1">
                  <from>
                    <xdr:col>4</xdr:col>
                    <xdr:colOff>114300</xdr:colOff>
                    <xdr:row>69</xdr:row>
                    <xdr:rowOff>219075</xdr:rowOff>
                  </from>
                  <to>
                    <xdr:col>4</xdr:col>
                    <xdr:colOff>409575</xdr:colOff>
                    <xdr:row>69</xdr:row>
                    <xdr:rowOff>447675</xdr:rowOff>
                  </to>
                </anchor>
              </controlPr>
            </control>
          </mc:Choice>
        </mc:AlternateContent>
        <mc:AlternateContent xmlns:mc="http://schemas.openxmlformats.org/markup-compatibility/2006">
          <mc:Choice Requires="x14">
            <control shapeId="2348" r:id="rId284" name="Check Box 300">
              <controlPr defaultSize="0" autoFill="0" autoLine="0" autoPict="0">
                <anchor moveWithCells="1">
                  <from>
                    <xdr:col>4</xdr:col>
                    <xdr:colOff>114300</xdr:colOff>
                    <xdr:row>69</xdr:row>
                    <xdr:rowOff>28575</xdr:rowOff>
                  </from>
                  <to>
                    <xdr:col>4</xdr:col>
                    <xdr:colOff>409575</xdr:colOff>
                    <xdr:row>69</xdr:row>
                    <xdr:rowOff>228600</xdr:rowOff>
                  </to>
                </anchor>
              </controlPr>
            </control>
          </mc:Choice>
        </mc:AlternateContent>
        <mc:AlternateContent xmlns:mc="http://schemas.openxmlformats.org/markup-compatibility/2006">
          <mc:Choice Requires="x14">
            <control shapeId="2349" r:id="rId285" name="Check Box 301">
              <controlPr defaultSize="0" autoFill="0" autoLine="0" autoPict="0">
                <anchor moveWithCells="1">
                  <from>
                    <xdr:col>4</xdr:col>
                    <xdr:colOff>114300</xdr:colOff>
                    <xdr:row>69</xdr:row>
                    <xdr:rowOff>219075</xdr:rowOff>
                  </from>
                  <to>
                    <xdr:col>4</xdr:col>
                    <xdr:colOff>409575</xdr:colOff>
                    <xdr:row>69</xdr:row>
                    <xdr:rowOff>447675</xdr:rowOff>
                  </to>
                </anchor>
              </controlPr>
            </control>
          </mc:Choice>
        </mc:AlternateContent>
        <mc:AlternateContent xmlns:mc="http://schemas.openxmlformats.org/markup-compatibility/2006">
          <mc:Choice Requires="x14">
            <control shapeId="2350" r:id="rId286" name="Check Box 302">
              <controlPr defaultSize="0" autoFill="0" autoLine="0" autoPict="0">
                <anchor moveWithCells="1">
                  <from>
                    <xdr:col>4</xdr:col>
                    <xdr:colOff>114300</xdr:colOff>
                    <xdr:row>69</xdr:row>
                    <xdr:rowOff>28575</xdr:rowOff>
                  </from>
                  <to>
                    <xdr:col>4</xdr:col>
                    <xdr:colOff>409575</xdr:colOff>
                    <xdr:row>69</xdr:row>
                    <xdr:rowOff>228600</xdr:rowOff>
                  </to>
                </anchor>
              </controlPr>
            </control>
          </mc:Choice>
        </mc:AlternateContent>
        <mc:AlternateContent xmlns:mc="http://schemas.openxmlformats.org/markup-compatibility/2006">
          <mc:Choice Requires="x14">
            <control shapeId="2351" r:id="rId287" name="Check Box 303">
              <controlPr defaultSize="0" autoFill="0" autoLine="0" autoPict="0">
                <anchor moveWithCells="1">
                  <from>
                    <xdr:col>4</xdr:col>
                    <xdr:colOff>114300</xdr:colOff>
                    <xdr:row>69</xdr:row>
                    <xdr:rowOff>219075</xdr:rowOff>
                  </from>
                  <to>
                    <xdr:col>4</xdr:col>
                    <xdr:colOff>409575</xdr:colOff>
                    <xdr:row>69</xdr:row>
                    <xdr:rowOff>447675</xdr:rowOff>
                  </to>
                </anchor>
              </controlPr>
            </control>
          </mc:Choice>
        </mc:AlternateContent>
        <mc:AlternateContent xmlns:mc="http://schemas.openxmlformats.org/markup-compatibility/2006">
          <mc:Choice Requires="x14">
            <control shapeId="2352" r:id="rId288" name="Check Box 304">
              <controlPr defaultSize="0" autoFill="0" autoLine="0" autoPict="0">
                <anchor moveWithCells="1">
                  <from>
                    <xdr:col>4</xdr:col>
                    <xdr:colOff>114300</xdr:colOff>
                    <xdr:row>69</xdr:row>
                    <xdr:rowOff>28575</xdr:rowOff>
                  </from>
                  <to>
                    <xdr:col>4</xdr:col>
                    <xdr:colOff>409575</xdr:colOff>
                    <xdr:row>69</xdr:row>
                    <xdr:rowOff>228600</xdr:rowOff>
                  </to>
                </anchor>
              </controlPr>
            </control>
          </mc:Choice>
        </mc:AlternateContent>
        <mc:AlternateContent xmlns:mc="http://schemas.openxmlformats.org/markup-compatibility/2006">
          <mc:Choice Requires="x14">
            <control shapeId="2353" r:id="rId289" name="Check Box 305">
              <controlPr defaultSize="0" autoFill="0" autoLine="0" autoPict="0">
                <anchor moveWithCells="1">
                  <from>
                    <xdr:col>4</xdr:col>
                    <xdr:colOff>114300</xdr:colOff>
                    <xdr:row>69</xdr:row>
                    <xdr:rowOff>219075</xdr:rowOff>
                  </from>
                  <to>
                    <xdr:col>4</xdr:col>
                    <xdr:colOff>409575</xdr:colOff>
                    <xdr:row>69</xdr:row>
                    <xdr:rowOff>447675</xdr:rowOff>
                  </to>
                </anchor>
              </controlPr>
            </control>
          </mc:Choice>
        </mc:AlternateContent>
        <mc:AlternateContent xmlns:mc="http://schemas.openxmlformats.org/markup-compatibility/2006">
          <mc:Choice Requires="x14">
            <control shapeId="2354" r:id="rId290" name="Check Box 306">
              <controlPr defaultSize="0" autoFill="0" autoLine="0" autoPict="0">
                <anchor moveWithCells="1">
                  <from>
                    <xdr:col>4</xdr:col>
                    <xdr:colOff>114300</xdr:colOff>
                    <xdr:row>72</xdr:row>
                    <xdr:rowOff>28575</xdr:rowOff>
                  </from>
                  <to>
                    <xdr:col>4</xdr:col>
                    <xdr:colOff>409575</xdr:colOff>
                    <xdr:row>72</xdr:row>
                    <xdr:rowOff>228600</xdr:rowOff>
                  </to>
                </anchor>
              </controlPr>
            </control>
          </mc:Choice>
        </mc:AlternateContent>
        <mc:AlternateContent xmlns:mc="http://schemas.openxmlformats.org/markup-compatibility/2006">
          <mc:Choice Requires="x14">
            <control shapeId="2355" r:id="rId291" name="Check Box 307">
              <controlPr defaultSize="0" autoFill="0" autoLine="0" autoPict="0">
                <anchor moveWithCells="1">
                  <from>
                    <xdr:col>4</xdr:col>
                    <xdr:colOff>114300</xdr:colOff>
                    <xdr:row>72</xdr:row>
                    <xdr:rowOff>219075</xdr:rowOff>
                  </from>
                  <to>
                    <xdr:col>4</xdr:col>
                    <xdr:colOff>409575</xdr:colOff>
                    <xdr:row>72</xdr:row>
                    <xdr:rowOff>447675</xdr:rowOff>
                  </to>
                </anchor>
              </controlPr>
            </control>
          </mc:Choice>
        </mc:AlternateContent>
        <mc:AlternateContent xmlns:mc="http://schemas.openxmlformats.org/markup-compatibility/2006">
          <mc:Choice Requires="x14">
            <control shapeId="2356" r:id="rId292" name="Check Box 308">
              <controlPr defaultSize="0" autoFill="0" autoLine="0" autoPict="0">
                <anchor moveWithCells="1">
                  <from>
                    <xdr:col>4</xdr:col>
                    <xdr:colOff>114300</xdr:colOff>
                    <xdr:row>72</xdr:row>
                    <xdr:rowOff>28575</xdr:rowOff>
                  </from>
                  <to>
                    <xdr:col>4</xdr:col>
                    <xdr:colOff>409575</xdr:colOff>
                    <xdr:row>72</xdr:row>
                    <xdr:rowOff>228600</xdr:rowOff>
                  </to>
                </anchor>
              </controlPr>
            </control>
          </mc:Choice>
        </mc:AlternateContent>
        <mc:AlternateContent xmlns:mc="http://schemas.openxmlformats.org/markup-compatibility/2006">
          <mc:Choice Requires="x14">
            <control shapeId="2357" r:id="rId293" name="Check Box 309">
              <controlPr defaultSize="0" autoFill="0" autoLine="0" autoPict="0">
                <anchor moveWithCells="1">
                  <from>
                    <xdr:col>4</xdr:col>
                    <xdr:colOff>114300</xdr:colOff>
                    <xdr:row>72</xdr:row>
                    <xdr:rowOff>219075</xdr:rowOff>
                  </from>
                  <to>
                    <xdr:col>4</xdr:col>
                    <xdr:colOff>409575</xdr:colOff>
                    <xdr:row>72</xdr:row>
                    <xdr:rowOff>447675</xdr:rowOff>
                  </to>
                </anchor>
              </controlPr>
            </control>
          </mc:Choice>
        </mc:AlternateContent>
        <mc:AlternateContent xmlns:mc="http://schemas.openxmlformats.org/markup-compatibility/2006">
          <mc:Choice Requires="x14">
            <control shapeId="2358" r:id="rId294" name="Check Box 310">
              <controlPr defaultSize="0" autoFill="0" autoLine="0" autoPict="0">
                <anchor moveWithCells="1">
                  <from>
                    <xdr:col>4</xdr:col>
                    <xdr:colOff>114300</xdr:colOff>
                    <xdr:row>72</xdr:row>
                    <xdr:rowOff>28575</xdr:rowOff>
                  </from>
                  <to>
                    <xdr:col>4</xdr:col>
                    <xdr:colOff>409575</xdr:colOff>
                    <xdr:row>72</xdr:row>
                    <xdr:rowOff>228600</xdr:rowOff>
                  </to>
                </anchor>
              </controlPr>
            </control>
          </mc:Choice>
        </mc:AlternateContent>
        <mc:AlternateContent xmlns:mc="http://schemas.openxmlformats.org/markup-compatibility/2006">
          <mc:Choice Requires="x14">
            <control shapeId="2359" r:id="rId295" name="Check Box 311">
              <controlPr defaultSize="0" autoFill="0" autoLine="0" autoPict="0">
                <anchor moveWithCells="1">
                  <from>
                    <xdr:col>4</xdr:col>
                    <xdr:colOff>114300</xdr:colOff>
                    <xdr:row>72</xdr:row>
                    <xdr:rowOff>219075</xdr:rowOff>
                  </from>
                  <to>
                    <xdr:col>4</xdr:col>
                    <xdr:colOff>409575</xdr:colOff>
                    <xdr:row>72</xdr:row>
                    <xdr:rowOff>447675</xdr:rowOff>
                  </to>
                </anchor>
              </controlPr>
            </control>
          </mc:Choice>
        </mc:AlternateContent>
        <mc:AlternateContent xmlns:mc="http://schemas.openxmlformats.org/markup-compatibility/2006">
          <mc:Choice Requires="x14">
            <control shapeId="2360" r:id="rId296" name="Check Box 312">
              <controlPr defaultSize="0" autoFill="0" autoLine="0" autoPict="0">
                <anchor moveWithCells="1">
                  <from>
                    <xdr:col>4</xdr:col>
                    <xdr:colOff>114300</xdr:colOff>
                    <xdr:row>72</xdr:row>
                    <xdr:rowOff>28575</xdr:rowOff>
                  </from>
                  <to>
                    <xdr:col>4</xdr:col>
                    <xdr:colOff>409575</xdr:colOff>
                    <xdr:row>72</xdr:row>
                    <xdr:rowOff>228600</xdr:rowOff>
                  </to>
                </anchor>
              </controlPr>
            </control>
          </mc:Choice>
        </mc:AlternateContent>
        <mc:AlternateContent xmlns:mc="http://schemas.openxmlformats.org/markup-compatibility/2006">
          <mc:Choice Requires="x14">
            <control shapeId="2361" r:id="rId297" name="Check Box 313">
              <controlPr defaultSize="0" autoFill="0" autoLine="0" autoPict="0">
                <anchor moveWithCells="1">
                  <from>
                    <xdr:col>4</xdr:col>
                    <xdr:colOff>114300</xdr:colOff>
                    <xdr:row>72</xdr:row>
                    <xdr:rowOff>219075</xdr:rowOff>
                  </from>
                  <to>
                    <xdr:col>4</xdr:col>
                    <xdr:colOff>409575</xdr:colOff>
                    <xdr:row>72</xdr:row>
                    <xdr:rowOff>447675</xdr:rowOff>
                  </to>
                </anchor>
              </controlPr>
            </control>
          </mc:Choice>
        </mc:AlternateContent>
        <mc:AlternateContent xmlns:mc="http://schemas.openxmlformats.org/markup-compatibility/2006">
          <mc:Choice Requires="x14">
            <control shapeId="2362" r:id="rId298" name="Check Box 314">
              <controlPr defaultSize="0" autoFill="0" autoLine="0" autoPict="0">
                <anchor moveWithCells="1">
                  <from>
                    <xdr:col>4</xdr:col>
                    <xdr:colOff>114300</xdr:colOff>
                    <xdr:row>73</xdr:row>
                    <xdr:rowOff>28575</xdr:rowOff>
                  </from>
                  <to>
                    <xdr:col>4</xdr:col>
                    <xdr:colOff>409575</xdr:colOff>
                    <xdr:row>73</xdr:row>
                    <xdr:rowOff>228600</xdr:rowOff>
                  </to>
                </anchor>
              </controlPr>
            </control>
          </mc:Choice>
        </mc:AlternateContent>
        <mc:AlternateContent xmlns:mc="http://schemas.openxmlformats.org/markup-compatibility/2006">
          <mc:Choice Requires="x14">
            <control shapeId="2363" r:id="rId299" name="Check Box 315">
              <controlPr defaultSize="0" autoFill="0" autoLine="0" autoPict="0">
                <anchor moveWithCells="1">
                  <from>
                    <xdr:col>4</xdr:col>
                    <xdr:colOff>114300</xdr:colOff>
                    <xdr:row>73</xdr:row>
                    <xdr:rowOff>219075</xdr:rowOff>
                  </from>
                  <to>
                    <xdr:col>4</xdr:col>
                    <xdr:colOff>409575</xdr:colOff>
                    <xdr:row>73</xdr:row>
                    <xdr:rowOff>447675</xdr:rowOff>
                  </to>
                </anchor>
              </controlPr>
            </control>
          </mc:Choice>
        </mc:AlternateContent>
        <mc:AlternateContent xmlns:mc="http://schemas.openxmlformats.org/markup-compatibility/2006">
          <mc:Choice Requires="x14">
            <control shapeId="2364" r:id="rId300" name="Check Box 316">
              <controlPr defaultSize="0" autoFill="0" autoLine="0" autoPict="0">
                <anchor moveWithCells="1">
                  <from>
                    <xdr:col>4</xdr:col>
                    <xdr:colOff>114300</xdr:colOff>
                    <xdr:row>73</xdr:row>
                    <xdr:rowOff>28575</xdr:rowOff>
                  </from>
                  <to>
                    <xdr:col>4</xdr:col>
                    <xdr:colOff>409575</xdr:colOff>
                    <xdr:row>73</xdr:row>
                    <xdr:rowOff>228600</xdr:rowOff>
                  </to>
                </anchor>
              </controlPr>
            </control>
          </mc:Choice>
        </mc:AlternateContent>
        <mc:AlternateContent xmlns:mc="http://schemas.openxmlformats.org/markup-compatibility/2006">
          <mc:Choice Requires="x14">
            <control shapeId="2365" r:id="rId301" name="Check Box 317">
              <controlPr defaultSize="0" autoFill="0" autoLine="0" autoPict="0">
                <anchor moveWithCells="1">
                  <from>
                    <xdr:col>4</xdr:col>
                    <xdr:colOff>114300</xdr:colOff>
                    <xdr:row>73</xdr:row>
                    <xdr:rowOff>219075</xdr:rowOff>
                  </from>
                  <to>
                    <xdr:col>4</xdr:col>
                    <xdr:colOff>409575</xdr:colOff>
                    <xdr:row>73</xdr:row>
                    <xdr:rowOff>447675</xdr:rowOff>
                  </to>
                </anchor>
              </controlPr>
            </control>
          </mc:Choice>
        </mc:AlternateContent>
        <mc:AlternateContent xmlns:mc="http://schemas.openxmlformats.org/markup-compatibility/2006">
          <mc:Choice Requires="x14">
            <control shapeId="2366" r:id="rId302" name="Check Box 318">
              <controlPr defaultSize="0" autoFill="0" autoLine="0" autoPict="0">
                <anchor moveWithCells="1">
                  <from>
                    <xdr:col>4</xdr:col>
                    <xdr:colOff>114300</xdr:colOff>
                    <xdr:row>73</xdr:row>
                    <xdr:rowOff>28575</xdr:rowOff>
                  </from>
                  <to>
                    <xdr:col>4</xdr:col>
                    <xdr:colOff>409575</xdr:colOff>
                    <xdr:row>73</xdr:row>
                    <xdr:rowOff>228600</xdr:rowOff>
                  </to>
                </anchor>
              </controlPr>
            </control>
          </mc:Choice>
        </mc:AlternateContent>
        <mc:AlternateContent xmlns:mc="http://schemas.openxmlformats.org/markup-compatibility/2006">
          <mc:Choice Requires="x14">
            <control shapeId="2367" r:id="rId303" name="Check Box 319">
              <controlPr defaultSize="0" autoFill="0" autoLine="0" autoPict="0">
                <anchor moveWithCells="1">
                  <from>
                    <xdr:col>4</xdr:col>
                    <xdr:colOff>114300</xdr:colOff>
                    <xdr:row>73</xdr:row>
                    <xdr:rowOff>219075</xdr:rowOff>
                  </from>
                  <to>
                    <xdr:col>4</xdr:col>
                    <xdr:colOff>409575</xdr:colOff>
                    <xdr:row>73</xdr:row>
                    <xdr:rowOff>447675</xdr:rowOff>
                  </to>
                </anchor>
              </controlPr>
            </control>
          </mc:Choice>
        </mc:AlternateContent>
        <mc:AlternateContent xmlns:mc="http://schemas.openxmlformats.org/markup-compatibility/2006">
          <mc:Choice Requires="x14">
            <control shapeId="2368" r:id="rId304" name="Check Box 320">
              <controlPr defaultSize="0" autoFill="0" autoLine="0" autoPict="0">
                <anchor moveWithCells="1">
                  <from>
                    <xdr:col>4</xdr:col>
                    <xdr:colOff>114300</xdr:colOff>
                    <xdr:row>73</xdr:row>
                    <xdr:rowOff>28575</xdr:rowOff>
                  </from>
                  <to>
                    <xdr:col>4</xdr:col>
                    <xdr:colOff>409575</xdr:colOff>
                    <xdr:row>73</xdr:row>
                    <xdr:rowOff>228600</xdr:rowOff>
                  </to>
                </anchor>
              </controlPr>
            </control>
          </mc:Choice>
        </mc:AlternateContent>
        <mc:AlternateContent xmlns:mc="http://schemas.openxmlformats.org/markup-compatibility/2006">
          <mc:Choice Requires="x14">
            <control shapeId="2369" r:id="rId305" name="Check Box 321">
              <controlPr defaultSize="0" autoFill="0" autoLine="0" autoPict="0">
                <anchor moveWithCells="1">
                  <from>
                    <xdr:col>4</xdr:col>
                    <xdr:colOff>114300</xdr:colOff>
                    <xdr:row>73</xdr:row>
                    <xdr:rowOff>219075</xdr:rowOff>
                  </from>
                  <to>
                    <xdr:col>4</xdr:col>
                    <xdr:colOff>409575</xdr:colOff>
                    <xdr:row>73</xdr:row>
                    <xdr:rowOff>447675</xdr:rowOff>
                  </to>
                </anchor>
              </controlPr>
            </control>
          </mc:Choice>
        </mc:AlternateContent>
        <mc:AlternateContent xmlns:mc="http://schemas.openxmlformats.org/markup-compatibility/2006">
          <mc:Choice Requires="x14">
            <control shapeId="2370" r:id="rId306" name="Check Box 322">
              <controlPr defaultSize="0" autoFill="0" autoLine="0" autoPict="0">
                <anchor moveWithCells="1">
                  <from>
                    <xdr:col>4</xdr:col>
                    <xdr:colOff>114300</xdr:colOff>
                    <xdr:row>74</xdr:row>
                    <xdr:rowOff>28575</xdr:rowOff>
                  </from>
                  <to>
                    <xdr:col>4</xdr:col>
                    <xdr:colOff>409575</xdr:colOff>
                    <xdr:row>74</xdr:row>
                    <xdr:rowOff>228600</xdr:rowOff>
                  </to>
                </anchor>
              </controlPr>
            </control>
          </mc:Choice>
        </mc:AlternateContent>
        <mc:AlternateContent xmlns:mc="http://schemas.openxmlformats.org/markup-compatibility/2006">
          <mc:Choice Requires="x14">
            <control shapeId="2371" r:id="rId307" name="Check Box 323">
              <controlPr defaultSize="0" autoFill="0" autoLine="0" autoPict="0">
                <anchor moveWithCells="1">
                  <from>
                    <xdr:col>4</xdr:col>
                    <xdr:colOff>114300</xdr:colOff>
                    <xdr:row>74</xdr:row>
                    <xdr:rowOff>219075</xdr:rowOff>
                  </from>
                  <to>
                    <xdr:col>4</xdr:col>
                    <xdr:colOff>409575</xdr:colOff>
                    <xdr:row>74</xdr:row>
                    <xdr:rowOff>447675</xdr:rowOff>
                  </to>
                </anchor>
              </controlPr>
            </control>
          </mc:Choice>
        </mc:AlternateContent>
        <mc:AlternateContent xmlns:mc="http://schemas.openxmlformats.org/markup-compatibility/2006">
          <mc:Choice Requires="x14">
            <control shapeId="2372" r:id="rId308" name="Check Box 324">
              <controlPr defaultSize="0" autoFill="0" autoLine="0" autoPict="0">
                <anchor moveWithCells="1">
                  <from>
                    <xdr:col>4</xdr:col>
                    <xdr:colOff>114300</xdr:colOff>
                    <xdr:row>74</xdr:row>
                    <xdr:rowOff>28575</xdr:rowOff>
                  </from>
                  <to>
                    <xdr:col>4</xdr:col>
                    <xdr:colOff>409575</xdr:colOff>
                    <xdr:row>74</xdr:row>
                    <xdr:rowOff>228600</xdr:rowOff>
                  </to>
                </anchor>
              </controlPr>
            </control>
          </mc:Choice>
        </mc:AlternateContent>
        <mc:AlternateContent xmlns:mc="http://schemas.openxmlformats.org/markup-compatibility/2006">
          <mc:Choice Requires="x14">
            <control shapeId="2373" r:id="rId309" name="Check Box 325">
              <controlPr defaultSize="0" autoFill="0" autoLine="0" autoPict="0">
                <anchor moveWithCells="1">
                  <from>
                    <xdr:col>4</xdr:col>
                    <xdr:colOff>114300</xdr:colOff>
                    <xdr:row>74</xdr:row>
                    <xdr:rowOff>219075</xdr:rowOff>
                  </from>
                  <to>
                    <xdr:col>4</xdr:col>
                    <xdr:colOff>409575</xdr:colOff>
                    <xdr:row>74</xdr:row>
                    <xdr:rowOff>447675</xdr:rowOff>
                  </to>
                </anchor>
              </controlPr>
            </control>
          </mc:Choice>
        </mc:AlternateContent>
        <mc:AlternateContent xmlns:mc="http://schemas.openxmlformats.org/markup-compatibility/2006">
          <mc:Choice Requires="x14">
            <control shapeId="2374" r:id="rId310" name="Check Box 326">
              <controlPr defaultSize="0" autoFill="0" autoLine="0" autoPict="0">
                <anchor moveWithCells="1">
                  <from>
                    <xdr:col>4</xdr:col>
                    <xdr:colOff>114300</xdr:colOff>
                    <xdr:row>74</xdr:row>
                    <xdr:rowOff>28575</xdr:rowOff>
                  </from>
                  <to>
                    <xdr:col>4</xdr:col>
                    <xdr:colOff>409575</xdr:colOff>
                    <xdr:row>74</xdr:row>
                    <xdr:rowOff>228600</xdr:rowOff>
                  </to>
                </anchor>
              </controlPr>
            </control>
          </mc:Choice>
        </mc:AlternateContent>
        <mc:AlternateContent xmlns:mc="http://schemas.openxmlformats.org/markup-compatibility/2006">
          <mc:Choice Requires="x14">
            <control shapeId="2375" r:id="rId311" name="Check Box 327">
              <controlPr defaultSize="0" autoFill="0" autoLine="0" autoPict="0">
                <anchor moveWithCells="1">
                  <from>
                    <xdr:col>4</xdr:col>
                    <xdr:colOff>114300</xdr:colOff>
                    <xdr:row>74</xdr:row>
                    <xdr:rowOff>219075</xdr:rowOff>
                  </from>
                  <to>
                    <xdr:col>4</xdr:col>
                    <xdr:colOff>409575</xdr:colOff>
                    <xdr:row>74</xdr:row>
                    <xdr:rowOff>447675</xdr:rowOff>
                  </to>
                </anchor>
              </controlPr>
            </control>
          </mc:Choice>
        </mc:AlternateContent>
        <mc:AlternateContent xmlns:mc="http://schemas.openxmlformats.org/markup-compatibility/2006">
          <mc:Choice Requires="x14">
            <control shapeId="2376" r:id="rId312" name="Check Box 328">
              <controlPr defaultSize="0" autoFill="0" autoLine="0" autoPict="0">
                <anchor moveWithCells="1">
                  <from>
                    <xdr:col>4</xdr:col>
                    <xdr:colOff>114300</xdr:colOff>
                    <xdr:row>74</xdr:row>
                    <xdr:rowOff>28575</xdr:rowOff>
                  </from>
                  <to>
                    <xdr:col>4</xdr:col>
                    <xdr:colOff>409575</xdr:colOff>
                    <xdr:row>74</xdr:row>
                    <xdr:rowOff>228600</xdr:rowOff>
                  </to>
                </anchor>
              </controlPr>
            </control>
          </mc:Choice>
        </mc:AlternateContent>
        <mc:AlternateContent xmlns:mc="http://schemas.openxmlformats.org/markup-compatibility/2006">
          <mc:Choice Requires="x14">
            <control shapeId="2377" r:id="rId313" name="Check Box 329">
              <controlPr defaultSize="0" autoFill="0" autoLine="0" autoPict="0">
                <anchor moveWithCells="1">
                  <from>
                    <xdr:col>4</xdr:col>
                    <xdr:colOff>114300</xdr:colOff>
                    <xdr:row>74</xdr:row>
                    <xdr:rowOff>219075</xdr:rowOff>
                  </from>
                  <to>
                    <xdr:col>4</xdr:col>
                    <xdr:colOff>409575</xdr:colOff>
                    <xdr:row>74</xdr:row>
                    <xdr:rowOff>447675</xdr:rowOff>
                  </to>
                </anchor>
              </controlPr>
            </control>
          </mc:Choice>
        </mc:AlternateContent>
        <mc:AlternateContent xmlns:mc="http://schemas.openxmlformats.org/markup-compatibility/2006">
          <mc:Choice Requires="x14">
            <control shapeId="2378" r:id="rId314" name="Check Box 330">
              <controlPr defaultSize="0" autoFill="0" autoLine="0" autoPict="0">
                <anchor moveWithCells="1">
                  <from>
                    <xdr:col>4</xdr:col>
                    <xdr:colOff>114300</xdr:colOff>
                    <xdr:row>75</xdr:row>
                    <xdr:rowOff>28575</xdr:rowOff>
                  </from>
                  <to>
                    <xdr:col>4</xdr:col>
                    <xdr:colOff>409575</xdr:colOff>
                    <xdr:row>75</xdr:row>
                    <xdr:rowOff>228600</xdr:rowOff>
                  </to>
                </anchor>
              </controlPr>
            </control>
          </mc:Choice>
        </mc:AlternateContent>
        <mc:AlternateContent xmlns:mc="http://schemas.openxmlformats.org/markup-compatibility/2006">
          <mc:Choice Requires="x14">
            <control shapeId="2379" r:id="rId315" name="Check Box 331">
              <controlPr defaultSize="0" autoFill="0" autoLine="0" autoPict="0">
                <anchor moveWithCells="1">
                  <from>
                    <xdr:col>4</xdr:col>
                    <xdr:colOff>114300</xdr:colOff>
                    <xdr:row>75</xdr:row>
                    <xdr:rowOff>219075</xdr:rowOff>
                  </from>
                  <to>
                    <xdr:col>4</xdr:col>
                    <xdr:colOff>409575</xdr:colOff>
                    <xdr:row>75</xdr:row>
                    <xdr:rowOff>447675</xdr:rowOff>
                  </to>
                </anchor>
              </controlPr>
            </control>
          </mc:Choice>
        </mc:AlternateContent>
        <mc:AlternateContent xmlns:mc="http://schemas.openxmlformats.org/markup-compatibility/2006">
          <mc:Choice Requires="x14">
            <control shapeId="2380" r:id="rId316" name="Check Box 332">
              <controlPr defaultSize="0" autoFill="0" autoLine="0" autoPict="0">
                <anchor moveWithCells="1">
                  <from>
                    <xdr:col>4</xdr:col>
                    <xdr:colOff>114300</xdr:colOff>
                    <xdr:row>75</xdr:row>
                    <xdr:rowOff>28575</xdr:rowOff>
                  </from>
                  <to>
                    <xdr:col>4</xdr:col>
                    <xdr:colOff>409575</xdr:colOff>
                    <xdr:row>75</xdr:row>
                    <xdr:rowOff>228600</xdr:rowOff>
                  </to>
                </anchor>
              </controlPr>
            </control>
          </mc:Choice>
        </mc:AlternateContent>
        <mc:AlternateContent xmlns:mc="http://schemas.openxmlformats.org/markup-compatibility/2006">
          <mc:Choice Requires="x14">
            <control shapeId="2381" r:id="rId317" name="Check Box 333">
              <controlPr defaultSize="0" autoFill="0" autoLine="0" autoPict="0">
                <anchor moveWithCells="1">
                  <from>
                    <xdr:col>4</xdr:col>
                    <xdr:colOff>114300</xdr:colOff>
                    <xdr:row>75</xdr:row>
                    <xdr:rowOff>219075</xdr:rowOff>
                  </from>
                  <to>
                    <xdr:col>4</xdr:col>
                    <xdr:colOff>409575</xdr:colOff>
                    <xdr:row>75</xdr:row>
                    <xdr:rowOff>447675</xdr:rowOff>
                  </to>
                </anchor>
              </controlPr>
            </control>
          </mc:Choice>
        </mc:AlternateContent>
        <mc:AlternateContent xmlns:mc="http://schemas.openxmlformats.org/markup-compatibility/2006">
          <mc:Choice Requires="x14">
            <control shapeId="2382" r:id="rId318" name="Check Box 334">
              <controlPr defaultSize="0" autoFill="0" autoLine="0" autoPict="0">
                <anchor moveWithCells="1">
                  <from>
                    <xdr:col>4</xdr:col>
                    <xdr:colOff>114300</xdr:colOff>
                    <xdr:row>75</xdr:row>
                    <xdr:rowOff>28575</xdr:rowOff>
                  </from>
                  <to>
                    <xdr:col>4</xdr:col>
                    <xdr:colOff>409575</xdr:colOff>
                    <xdr:row>75</xdr:row>
                    <xdr:rowOff>228600</xdr:rowOff>
                  </to>
                </anchor>
              </controlPr>
            </control>
          </mc:Choice>
        </mc:AlternateContent>
        <mc:AlternateContent xmlns:mc="http://schemas.openxmlformats.org/markup-compatibility/2006">
          <mc:Choice Requires="x14">
            <control shapeId="2383" r:id="rId319" name="Check Box 335">
              <controlPr defaultSize="0" autoFill="0" autoLine="0" autoPict="0">
                <anchor moveWithCells="1">
                  <from>
                    <xdr:col>4</xdr:col>
                    <xdr:colOff>114300</xdr:colOff>
                    <xdr:row>75</xdr:row>
                    <xdr:rowOff>219075</xdr:rowOff>
                  </from>
                  <to>
                    <xdr:col>4</xdr:col>
                    <xdr:colOff>409575</xdr:colOff>
                    <xdr:row>75</xdr:row>
                    <xdr:rowOff>447675</xdr:rowOff>
                  </to>
                </anchor>
              </controlPr>
            </control>
          </mc:Choice>
        </mc:AlternateContent>
        <mc:AlternateContent xmlns:mc="http://schemas.openxmlformats.org/markup-compatibility/2006">
          <mc:Choice Requires="x14">
            <control shapeId="2384" r:id="rId320" name="Check Box 336">
              <controlPr defaultSize="0" autoFill="0" autoLine="0" autoPict="0">
                <anchor moveWithCells="1">
                  <from>
                    <xdr:col>4</xdr:col>
                    <xdr:colOff>114300</xdr:colOff>
                    <xdr:row>75</xdr:row>
                    <xdr:rowOff>28575</xdr:rowOff>
                  </from>
                  <to>
                    <xdr:col>4</xdr:col>
                    <xdr:colOff>409575</xdr:colOff>
                    <xdr:row>75</xdr:row>
                    <xdr:rowOff>228600</xdr:rowOff>
                  </to>
                </anchor>
              </controlPr>
            </control>
          </mc:Choice>
        </mc:AlternateContent>
        <mc:AlternateContent xmlns:mc="http://schemas.openxmlformats.org/markup-compatibility/2006">
          <mc:Choice Requires="x14">
            <control shapeId="2385" r:id="rId321" name="Check Box 337">
              <controlPr defaultSize="0" autoFill="0" autoLine="0" autoPict="0">
                <anchor moveWithCells="1">
                  <from>
                    <xdr:col>4</xdr:col>
                    <xdr:colOff>114300</xdr:colOff>
                    <xdr:row>75</xdr:row>
                    <xdr:rowOff>219075</xdr:rowOff>
                  </from>
                  <to>
                    <xdr:col>4</xdr:col>
                    <xdr:colOff>409575</xdr:colOff>
                    <xdr:row>75</xdr:row>
                    <xdr:rowOff>447675</xdr:rowOff>
                  </to>
                </anchor>
              </controlPr>
            </control>
          </mc:Choice>
        </mc:AlternateContent>
        <mc:AlternateContent xmlns:mc="http://schemas.openxmlformats.org/markup-compatibility/2006">
          <mc:Choice Requires="x14">
            <control shapeId="2386" r:id="rId322" name="Check Box 338">
              <controlPr defaultSize="0" autoFill="0" autoLine="0" autoPict="0">
                <anchor moveWithCells="1">
                  <from>
                    <xdr:col>4</xdr:col>
                    <xdr:colOff>114300</xdr:colOff>
                    <xdr:row>76</xdr:row>
                    <xdr:rowOff>28575</xdr:rowOff>
                  </from>
                  <to>
                    <xdr:col>4</xdr:col>
                    <xdr:colOff>409575</xdr:colOff>
                    <xdr:row>76</xdr:row>
                    <xdr:rowOff>228600</xdr:rowOff>
                  </to>
                </anchor>
              </controlPr>
            </control>
          </mc:Choice>
        </mc:AlternateContent>
        <mc:AlternateContent xmlns:mc="http://schemas.openxmlformats.org/markup-compatibility/2006">
          <mc:Choice Requires="x14">
            <control shapeId="2387" r:id="rId323" name="Check Box 339">
              <controlPr defaultSize="0" autoFill="0" autoLine="0" autoPict="0">
                <anchor moveWithCells="1">
                  <from>
                    <xdr:col>4</xdr:col>
                    <xdr:colOff>114300</xdr:colOff>
                    <xdr:row>76</xdr:row>
                    <xdr:rowOff>219075</xdr:rowOff>
                  </from>
                  <to>
                    <xdr:col>4</xdr:col>
                    <xdr:colOff>409575</xdr:colOff>
                    <xdr:row>76</xdr:row>
                    <xdr:rowOff>447675</xdr:rowOff>
                  </to>
                </anchor>
              </controlPr>
            </control>
          </mc:Choice>
        </mc:AlternateContent>
        <mc:AlternateContent xmlns:mc="http://schemas.openxmlformats.org/markup-compatibility/2006">
          <mc:Choice Requires="x14">
            <control shapeId="2388" r:id="rId324" name="Check Box 340">
              <controlPr defaultSize="0" autoFill="0" autoLine="0" autoPict="0">
                <anchor moveWithCells="1">
                  <from>
                    <xdr:col>4</xdr:col>
                    <xdr:colOff>114300</xdr:colOff>
                    <xdr:row>76</xdr:row>
                    <xdr:rowOff>28575</xdr:rowOff>
                  </from>
                  <to>
                    <xdr:col>4</xdr:col>
                    <xdr:colOff>409575</xdr:colOff>
                    <xdr:row>76</xdr:row>
                    <xdr:rowOff>228600</xdr:rowOff>
                  </to>
                </anchor>
              </controlPr>
            </control>
          </mc:Choice>
        </mc:AlternateContent>
        <mc:AlternateContent xmlns:mc="http://schemas.openxmlformats.org/markup-compatibility/2006">
          <mc:Choice Requires="x14">
            <control shapeId="2389" r:id="rId325" name="Check Box 341">
              <controlPr defaultSize="0" autoFill="0" autoLine="0" autoPict="0">
                <anchor moveWithCells="1">
                  <from>
                    <xdr:col>4</xdr:col>
                    <xdr:colOff>114300</xdr:colOff>
                    <xdr:row>76</xdr:row>
                    <xdr:rowOff>219075</xdr:rowOff>
                  </from>
                  <to>
                    <xdr:col>4</xdr:col>
                    <xdr:colOff>409575</xdr:colOff>
                    <xdr:row>76</xdr:row>
                    <xdr:rowOff>447675</xdr:rowOff>
                  </to>
                </anchor>
              </controlPr>
            </control>
          </mc:Choice>
        </mc:AlternateContent>
        <mc:AlternateContent xmlns:mc="http://schemas.openxmlformats.org/markup-compatibility/2006">
          <mc:Choice Requires="x14">
            <control shapeId="2390" r:id="rId326" name="Check Box 342">
              <controlPr defaultSize="0" autoFill="0" autoLine="0" autoPict="0">
                <anchor moveWithCells="1">
                  <from>
                    <xdr:col>4</xdr:col>
                    <xdr:colOff>114300</xdr:colOff>
                    <xdr:row>76</xdr:row>
                    <xdr:rowOff>28575</xdr:rowOff>
                  </from>
                  <to>
                    <xdr:col>4</xdr:col>
                    <xdr:colOff>409575</xdr:colOff>
                    <xdr:row>76</xdr:row>
                    <xdr:rowOff>228600</xdr:rowOff>
                  </to>
                </anchor>
              </controlPr>
            </control>
          </mc:Choice>
        </mc:AlternateContent>
        <mc:AlternateContent xmlns:mc="http://schemas.openxmlformats.org/markup-compatibility/2006">
          <mc:Choice Requires="x14">
            <control shapeId="2391" r:id="rId327" name="Check Box 343">
              <controlPr defaultSize="0" autoFill="0" autoLine="0" autoPict="0">
                <anchor moveWithCells="1">
                  <from>
                    <xdr:col>4</xdr:col>
                    <xdr:colOff>114300</xdr:colOff>
                    <xdr:row>76</xdr:row>
                    <xdr:rowOff>219075</xdr:rowOff>
                  </from>
                  <to>
                    <xdr:col>4</xdr:col>
                    <xdr:colOff>409575</xdr:colOff>
                    <xdr:row>76</xdr:row>
                    <xdr:rowOff>447675</xdr:rowOff>
                  </to>
                </anchor>
              </controlPr>
            </control>
          </mc:Choice>
        </mc:AlternateContent>
        <mc:AlternateContent xmlns:mc="http://schemas.openxmlformats.org/markup-compatibility/2006">
          <mc:Choice Requires="x14">
            <control shapeId="2392" r:id="rId328" name="Check Box 344">
              <controlPr defaultSize="0" autoFill="0" autoLine="0" autoPict="0">
                <anchor moveWithCells="1">
                  <from>
                    <xdr:col>4</xdr:col>
                    <xdr:colOff>114300</xdr:colOff>
                    <xdr:row>76</xdr:row>
                    <xdr:rowOff>28575</xdr:rowOff>
                  </from>
                  <to>
                    <xdr:col>4</xdr:col>
                    <xdr:colOff>409575</xdr:colOff>
                    <xdr:row>76</xdr:row>
                    <xdr:rowOff>228600</xdr:rowOff>
                  </to>
                </anchor>
              </controlPr>
            </control>
          </mc:Choice>
        </mc:AlternateContent>
        <mc:AlternateContent xmlns:mc="http://schemas.openxmlformats.org/markup-compatibility/2006">
          <mc:Choice Requires="x14">
            <control shapeId="2393" r:id="rId329" name="Check Box 345">
              <controlPr defaultSize="0" autoFill="0" autoLine="0" autoPict="0">
                <anchor moveWithCells="1">
                  <from>
                    <xdr:col>4</xdr:col>
                    <xdr:colOff>114300</xdr:colOff>
                    <xdr:row>76</xdr:row>
                    <xdr:rowOff>219075</xdr:rowOff>
                  </from>
                  <to>
                    <xdr:col>4</xdr:col>
                    <xdr:colOff>409575</xdr:colOff>
                    <xdr:row>76</xdr:row>
                    <xdr:rowOff>447675</xdr:rowOff>
                  </to>
                </anchor>
              </controlPr>
            </control>
          </mc:Choice>
        </mc:AlternateContent>
        <mc:AlternateContent xmlns:mc="http://schemas.openxmlformats.org/markup-compatibility/2006">
          <mc:Choice Requires="x14">
            <control shapeId="2394" r:id="rId330" name="Check Box 346">
              <controlPr defaultSize="0" autoFill="0" autoLine="0" autoPict="0">
                <anchor moveWithCells="1">
                  <from>
                    <xdr:col>4</xdr:col>
                    <xdr:colOff>114300</xdr:colOff>
                    <xdr:row>77</xdr:row>
                    <xdr:rowOff>28575</xdr:rowOff>
                  </from>
                  <to>
                    <xdr:col>4</xdr:col>
                    <xdr:colOff>409575</xdr:colOff>
                    <xdr:row>77</xdr:row>
                    <xdr:rowOff>228600</xdr:rowOff>
                  </to>
                </anchor>
              </controlPr>
            </control>
          </mc:Choice>
        </mc:AlternateContent>
        <mc:AlternateContent xmlns:mc="http://schemas.openxmlformats.org/markup-compatibility/2006">
          <mc:Choice Requires="x14">
            <control shapeId="2395" r:id="rId331" name="Check Box 347">
              <controlPr defaultSize="0" autoFill="0" autoLine="0" autoPict="0">
                <anchor moveWithCells="1">
                  <from>
                    <xdr:col>4</xdr:col>
                    <xdr:colOff>114300</xdr:colOff>
                    <xdr:row>77</xdr:row>
                    <xdr:rowOff>219075</xdr:rowOff>
                  </from>
                  <to>
                    <xdr:col>4</xdr:col>
                    <xdr:colOff>409575</xdr:colOff>
                    <xdr:row>77</xdr:row>
                    <xdr:rowOff>447675</xdr:rowOff>
                  </to>
                </anchor>
              </controlPr>
            </control>
          </mc:Choice>
        </mc:AlternateContent>
        <mc:AlternateContent xmlns:mc="http://schemas.openxmlformats.org/markup-compatibility/2006">
          <mc:Choice Requires="x14">
            <control shapeId="2396" r:id="rId332" name="Check Box 348">
              <controlPr defaultSize="0" autoFill="0" autoLine="0" autoPict="0">
                <anchor moveWithCells="1">
                  <from>
                    <xdr:col>4</xdr:col>
                    <xdr:colOff>114300</xdr:colOff>
                    <xdr:row>77</xdr:row>
                    <xdr:rowOff>28575</xdr:rowOff>
                  </from>
                  <to>
                    <xdr:col>4</xdr:col>
                    <xdr:colOff>409575</xdr:colOff>
                    <xdr:row>77</xdr:row>
                    <xdr:rowOff>228600</xdr:rowOff>
                  </to>
                </anchor>
              </controlPr>
            </control>
          </mc:Choice>
        </mc:AlternateContent>
        <mc:AlternateContent xmlns:mc="http://schemas.openxmlformats.org/markup-compatibility/2006">
          <mc:Choice Requires="x14">
            <control shapeId="2397" r:id="rId333" name="Check Box 349">
              <controlPr defaultSize="0" autoFill="0" autoLine="0" autoPict="0">
                <anchor moveWithCells="1">
                  <from>
                    <xdr:col>4</xdr:col>
                    <xdr:colOff>114300</xdr:colOff>
                    <xdr:row>77</xdr:row>
                    <xdr:rowOff>219075</xdr:rowOff>
                  </from>
                  <to>
                    <xdr:col>4</xdr:col>
                    <xdr:colOff>409575</xdr:colOff>
                    <xdr:row>77</xdr:row>
                    <xdr:rowOff>447675</xdr:rowOff>
                  </to>
                </anchor>
              </controlPr>
            </control>
          </mc:Choice>
        </mc:AlternateContent>
        <mc:AlternateContent xmlns:mc="http://schemas.openxmlformats.org/markup-compatibility/2006">
          <mc:Choice Requires="x14">
            <control shapeId="2398" r:id="rId334" name="Check Box 350">
              <controlPr defaultSize="0" autoFill="0" autoLine="0" autoPict="0">
                <anchor moveWithCells="1">
                  <from>
                    <xdr:col>4</xdr:col>
                    <xdr:colOff>114300</xdr:colOff>
                    <xdr:row>77</xdr:row>
                    <xdr:rowOff>28575</xdr:rowOff>
                  </from>
                  <to>
                    <xdr:col>4</xdr:col>
                    <xdr:colOff>409575</xdr:colOff>
                    <xdr:row>77</xdr:row>
                    <xdr:rowOff>228600</xdr:rowOff>
                  </to>
                </anchor>
              </controlPr>
            </control>
          </mc:Choice>
        </mc:AlternateContent>
        <mc:AlternateContent xmlns:mc="http://schemas.openxmlformats.org/markup-compatibility/2006">
          <mc:Choice Requires="x14">
            <control shapeId="2399" r:id="rId335" name="Check Box 351">
              <controlPr defaultSize="0" autoFill="0" autoLine="0" autoPict="0">
                <anchor moveWithCells="1">
                  <from>
                    <xdr:col>4</xdr:col>
                    <xdr:colOff>114300</xdr:colOff>
                    <xdr:row>77</xdr:row>
                    <xdr:rowOff>219075</xdr:rowOff>
                  </from>
                  <to>
                    <xdr:col>4</xdr:col>
                    <xdr:colOff>409575</xdr:colOff>
                    <xdr:row>77</xdr:row>
                    <xdr:rowOff>447675</xdr:rowOff>
                  </to>
                </anchor>
              </controlPr>
            </control>
          </mc:Choice>
        </mc:AlternateContent>
        <mc:AlternateContent xmlns:mc="http://schemas.openxmlformats.org/markup-compatibility/2006">
          <mc:Choice Requires="x14">
            <control shapeId="2400" r:id="rId336" name="Check Box 352">
              <controlPr defaultSize="0" autoFill="0" autoLine="0" autoPict="0">
                <anchor moveWithCells="1">
                  <from>
                    <xdr:col>4</xdr:col>
                    <xdr:colOff>114300</xdr:colOff>
                    <xdr:row>77</xdr:row>
                    <xdr:rowOff>28575</xdr:rowOff>
                  </from>
                  <to>
                    <xdr:col>4</xdr:col>
                    <xdr:colOff>409575</xdr:colOff>
                    <xdr:row>77</xdr:row>
                    <xdr:rowOff>228600</xdr:rowOff>
                  </to>
                </anchor>
              </controlPr>
            </control>
          </mc:Choice>
        </mc:AlternateContent>
        <mc:AlternateContent xmlns:mc="http://schemas.openxmlformats.org/markup-compatibility/2006">
          <mc:Choice Requires="x14">
            <control shapeId="2401" r:id="rId337" name="Check Box 353">
              <controlPr defaultSize="0" autoFill="0" autoLine="0" autoPict="0">
                <anchor moveWithCells="1">
                  <from>
                    <xdr:col>4</xdr:col>
                    <xdr:colOff>114300</xdr:colOff>
                    <xdr:row>77</xdr:row>
                    <xdr:rowOff>219075</xdr:rowOff>
                  </from>
                  <to>
                    <xdr:col>4</xdr:col>
                    <xdr:colOff>409575</xdr:colOff>
                    <xdr:row>77</xdr:row>
                    <xdr:rowOff>447675</xdr:rowOff>
                  </to>
                </anchor>
              </controlPr>
            </control>
          </mc:Choice>
        </mc:AlternateContent>
        <mc:AlternateContent xmlns:mc="http://schemas.openxmlformats.org/markup-compatibility/2006">
          <mc:Choice Requires="x14">
            <control shapeId="2402" r:id="rId338" name="Check Box 354">
              <controlPr defaultSize="0" autoFill="0" autoLine="0" autoPict="0">
                <anchor moveWithCells="1">
                  <from>
                    <xdr:col>4</xdr:col>
                    <xdr:colOff>114300</xdr:colOff>
                    <xdr:row>78</xdr:row>
                    <xdr:rowOff>28575</xdr:rowOff>
                  </from>
                  <to>
                    <xdr:col>4</xdr:col>
                    <xdr:colOff>409575</xdr:colOff>
                    <xdr:row>78</xdr:row>
                    <xdr:rowOff>228600</xdr:rowOff>
                  </to>
                </anchor>
              </controlPr>
            </control>
          </mc:Choice>
        </mc:AlternateContent>
        <mc:AlternateContent xmlns:mc="http://schemas.openxmlformats.org/markup-compatibility/2006">
          <mc:Choice Requires="x14">
            <control shapeId="2403" r:id="rId339" name="Check Box 355">
              <controlPr defaultSize="0" autoFill="0" autoLine="0" autoPict="0">
                <anchor moveWithCells="1">
                  <from>
                    <xdr:col>4</xdr:col>
                    <xdr:colOff>114300</xdr:colOff>
                    <xdr:row>78</xdr:row>
                    <xdr:rowOff>219075</xdr:rowOff>
                  </from>
                  <to>
                    <xdr:col>4</xdr:col>
                    <xdr:colOff>409575</xdr:colOff>
                    <xdr:row>78</xdr:row>
                    <xdr:rowOff>447675</xdr:rowOff>
                  </to>
                </anchor>
              </controlPr>
            </control>
          </mc:Choice>
        </mc:AlternateContent>
        <mc:AlternateContent xmlns:mc="http://schemas.openxmlformats.org/markup-compatibility/2006">
          <mc:Choice Requires="x14">
            <control shapeId="2404" r:id="rId340" name="Check Box 356">
              <controlPr defaultSize="0" autoFill="0" autoLine="0" autoPict="0">
                <anchor moveWithCells="1">
                  <from>
                    <xdr:col>4</xdr:col>
                    <xdr:colOff>114300</xdr:colOff>
                    <xdr:row>78</xdr:row>
                    <xdr:rowOff>28575</xdr:rowOff>
                  </from>
                  <to>
                    <xdr:col>4</xdr:col>
                    <xdr:colOff>409575</xdr:colOff>
                    <xdr:row>78</xdr:row>
                    <xdr:rowOff>228600</xdr:rowOff>
                  </to>
                </anchor>
              </controlPr>
            </control>
          </mc:Choice>
        </mc:AlternateContent>
        <mc:AlternateContent xmlns:mc="http://schemas.openxmlformats.org/markup-compatibility/2006">
          <mc:Choice Requires="x14">
            <control shapeId="2405" r:id="rId341" name="Check Box 357">
              <controlPr defaultSize="0" autoFill="0" autoLine="0" autoPict="0">
                <anchor moveWithCells="1">
                  <from>
                    <xdr:col>4</xdr:col>
                    <xdr:colOff>114300</xdr:colOff>
                    <xdr:row>78</xdr:row>
                    <xdr:rowOff>219075</xdr:rowOff>
                  </from>
                  <to>
                    <xdr:col>4</xdr:col>
                    <xdr:colOff>409575</xdr:colOff>
                    <xdr:row>78</xdr:row>
                    <xdr:rowOff>447675</xdr:rowOff>
                  </to>
                </anchor>
              </controlPr>
            </control>
          </mc:Choice>
        </mc:AlternateContent>
        <mc:AlternateContent xmlns:mc="http://schemas.openxmlformats.org/markup-compatibility/2006">
          <mc:Choice Requires="x14">
            <control shapeId="2406" r:id="rId342" name="Check Box 358">
              <controlPr defaultSize="0" autoFill="0" autoLine="0" autoPict="0">
                <anchor moveWithCells="1">
                  <from>
                    <xdr:col>4</xdr:col>
                    <xdr:colOff>114300</xdr:colOff>
                    <xdr:row>78</xdr:row>
                    <xdr:rowOff>28575</xdr:rowOff>
                  </from>
                  <to>
                    <xdr:col>4</xdr:col>
                    <xdr:colOff>409575</xdr:colOff>
                    <xdr:row>78</xdr:row>
                    <xdr:rowOff>228600</xdr:rowOff>
                  </to>
                </anchor>
              </controlPr>
            </control>
          </mc:Choice>
        </mc:AlternateContent>
        <mc:AlternateContent xmlns:mc="http://schemas.openxmlformats.org/markup-compatibility/2006">
          <mc:Choice Requires="x14">
            <control shapeId="2407" r:id="rId343" name="Check Box 359">
              <controlPr defaultSize="0" autoFill="0" autoLine="0" autoPict="0">
                <anchor moveWithCells="1">
                  <from>
                    <xdr:col>4</xdr:col>
                    <xdr:colOff>114300</xdr:colOff>
                    <xdr:row>78</xdr:row>
                    <xdr:rowOff>219075</xdr:rowOff>
                  </from>
                  <to>
                    <xdr:col>4</xdr:col>
                    <xdr:colOff>409575</xdr:colOff>
                    <xdr:row>78</xdr:row>
                    <xdr:rowOff>447675</xdr:rowOff>
                  </to>
                </anchor>
              </controlPr>
            </control>
          </mc:Choice>
        </mc:AlternateContent>
        <mc:AlternateContent xmlns:mc="http://schemas.openxmlformats.org/markup-compatibility/2006">
          <mc:Choice Requires="x14">
            <control shapeId="2408" r:id="rId344" name="Check Box 360">
              <controlPr defaultSize="0" autoFill="0" autoLine="0" autoPict="0">
                <anchor moveWithCells="1">
                  <from>
                    <xdr:col>4</xdr:col>
                    <xdr:colOff>114300</xdr:colOff>
                    <xdr:row>78</xdr:row>
                    <xdr:rowOff>28575</xdr:rowOff>
                  </from>
                  <to>
                    <xdr:col>4</xdr:col>
                    <xdr:colOff>409575</xdr:colOff>
                    <xdr:row>78</xdr:row>
                    <xdr:rowOff>228600</xdr:rowOff>
                  </to>
                </anchor>
              </controlPr>
            </control>
          </mc:Choice>
        </mc:AlternateContent>
        <mc:AlternateContent xmlns:mc="http://schemas.openxmlformats.org/markup-compatibility/2006">
          <mc:Choice Requires="x14">
            <control shapeId="2409" r:id="rId345" name="Check Box 361">
              <controlPr defaultSize="0" autoFill="0" autoLine="0" autoPict="0">
                <anchor moveWithCells="1">
                  <from>
                    <xdr:col>4</xdr:col>
                    <xdr:colOff>114300</xdr:colOff>
                    <xdr:row>78</xdr:row>
                    <xdr:rowOff>219075</xdr:rowOff>
                  </from>
                  <to>
                    <xdr:col>4</xdr:col>
                    <xdr:colOff>409575</xdr:colOff>
                    <xdr:row>78</xdr:row>
                    <xdr:rowOff>447675</xdr:rowOff>
                  </to>
                </anchor>
              </controlPr>
            </control>
          </mc:Choice>
        </mc:AlternateContent>
        <mc:AlternateContent xmlns:mc="http://schemas.openxmlformats.org/markup-compatibility/2006">
          <mc:Choice Requires="x14">
            <control shapeId="2410" r:id="rId346" name="Check Box 362">
              <controlPr defaultSize="0" autoFill="0" autoLine="0" autoPict="0">
                <anchor moveWithCells="1">
                  <from>
                    <xdr:col>4</xdr:col>
                    <xdr:colOff>114300</xdr:colOff>
                    <xdr:row>79</xdr:row>
                    <xdr:rowOff>28575</xdr:rowOff>
                  </from>
                  <to>
                    <xdr:col>4</xdr:col>
                    <xdr:colOff>409575</xdr:colOff>
                    <xdr:row>79</xdr:row>
                    <xdr:rowOff>228600</xdr:rowOff>
                  </to>
                </anchor>
              </controlPr>
            </control>
          </mc:Choice>
        </mc:AlternateContent>
        <mc:AlternateContent xmlns:mc="http://schemas.openxmlformats.org/markup-compatibility/2006">
          <mc:Choice Requires="x14">
            <control shapeId="2411" r:id="rId347" name="Check Box 363">
              <controlPr defaultSize="0" autoFill="0" autoLine="0" autoPict="0">
                <anchor moveWithCells="1">
                  <from>
                    <xdr:col>4</xdr:col>
                    <xdr:colOff>114300</xdr:colOff>
                    <xdr:row>79</xdr:row>
                    <xdr:rowOff>219075</xdr:rowOff>
                  </from>
                  <to>
                    <xdr:col>4</xdr:col>
                    <xdr:colOff>409575</xdr:colOff>
                    <xdr:row>79</xdr:row>
                    <xdr:rowOff>447675</xdr:rowOff>
                  </to>
                </anchor>
              </controlPr>
            </control>
          </mc:Choice>
        </mc:AlternateContent>
        <mc:AlternateContent xmlns:mc="http://schemas.openxmlformats.org/markup-compatibility/2006">
          <mc:Choice Requires="x14">
            <control shapeId="2412" r:id="rId348" name="Check Box 364">
              <controlPr defaultSize="0" autoFill="0" autoLine="0" autoPict="0">
                <anchor moveWithCells="1">
                  <from>
                    <xdr:col>4</xdr:col>
                    <xdr:colOff>114300</xdr:colOff>
                    <xdr:row>79</xdr:row>
                    <xdr:rowOff>28575</xdr:rowOff>
                  </from>
                  <to>
                    <xdr:col>4</xdr:col>
                    <xdr:colOff>409575</xdr:colOff>
                    <xdr:row>79</xdr:row>
                    <xdr:rowOff>228600</xdr:rowOff>
                  </to>
                </anchor>
              </controlPr>
            </control>
          </mc:Choice>
        </mc:AlternateContent>
        <mc:AlternateContent xmlns:mc="http://schemas.openxmlformats.org/markup-compatibility/2006">
          <mc:Choice Requires="x14">
            <control shapeId="2413" r:id="rId349" name="Check Box 365">
              <controlPr defaultSize="0" autoFill="0" autoLine="0" autoPict="0">
                <anchor moveWithCells="1">
                  <from>
                    <xdr:col>4</xdr:col>
                    <xdr:colOff>114300</xdr:colOff>
                    <xdr:row>79</xdr:row>
                    <xdr:rowOff>219075</xdr:rowOff>
                  </from>
                  <to>
                    <xdr:col>4</xdr:col>
                    <xdr:colOff>409575</xdr:colOff>
                    <xdr:row>79</xdr:row>
                    <xdr:rowOff>447675</xdr:rowOff>
                  </to>
                </anchor>
              </controlPr>
            </control>
          </mc:Choice>
        </mc:AlternateContent>
        <mc:AlternateContent xmlns:mc="http://schemas.openxmlformats.org/markup-compatibility/2006">
          <mc:Choice Requires="x14">
            <control shapeId="2414" r:id="rId350" name="Check Box 366">
              <controlPr defaultSize="0" autoFill="0" autoLine="0" autoPict="0">
                <anchor moveWithCells="1">
                  <from>
                    <xdr:col>4</xdr:col>
                    <xdr:colOff>114300</xdr:colOff>
                    <xdr:row>79</xdr:row>
                    <xdr:rowOff>28575</xdr:rowOff>
                  </from>
                  <to>
                    <xdr:col>4</xdr:col>
                    <xdr:colOff>409575</xdr:colOff>
                    <xdr:row>79</xdr:row>
                    <xdr:rowOff>228600</xdr:rowOff>
                  </to>
                </anchor>
              </controlPr>
            </control>
          </mc:Choice>
        </mc:AlternateContent>
        <mc:AlternateContent xmlns:mc="http://schemas.openxmlformats.org/markup-compatibility/2006">
          <mc:Choice Requires="x14">
            <control shapeId="2415" r:id="rId351" name="Check Box 367">
              <controlPr defaultSize="0" autoFill="0" autoLine="0" autoPict="0">
                <anchor moveWithCells="1">
                  <from>
                    <xdr:col>4</xdr:col>
                    <xdr:colOff>114300</xdr:colOff>
                    <xdr:row>79</xdr:row>
                    <xdr:rowOff>219075</xdr:rowOff>
                  </from>
                  <to>
                    <xdr:col>4</xdr:col>
                    <xdr:colOff>409575</xdr:colOff>
                    <xdr:row>79</xdr:row>
                    <xdr:rowOff>447675</xdr:rowOff>
                  </to>
                </anchor>
              </controlPr>
            </control>
          </mc:Choice>
        </mc:AlternateContent>
        <mc:AlternateContent xmlns:mc="http://schemas.openxmlformats.org/markup-compatibility/2006">
          <mc:Choice Requires="x14">
            <control shapeId="2416" r:id="rId352" name="Check Box 368">
              <controlPr defaultSize="0" autoFill="0" autoLine="0" autoPict="0">
                <anchor moveWithCells="1">
                  <from>
                    <xdr:col>4</xdr:col>
                    <xdr:colOff>114300</xdr:colOff>
                    <xdr:row>79</xdr:row>
                    <xdr:rowOff>28575</xdr:rowOff>
                  </from>
                  <to>
                    <xdr:col>4</xdr:col>
                    <xdr:colOff>409575</xdr:colOff>
                    <xdr:row>79</xdr:row>
                    <xdr:rowOff>228600</xdr:rowOff>
                  </to>
                </anchor>
              </controlPr>
            </control>
          </mc:Choice>
        </mc:AlternateContent>
        <mc:AlternateContent xmlns:mc="http://schemas.openxmlformats.org/markup-compatibility/2006">
          <mc:Choice Requires="x14">
            <control shapeId="2417" r:id="rId353" name="Check Box 369">
              <controlPr defaultSize="0" autoFill="0" autoLine="0" autoPict="0">
                <anchor moveWithCells="1">
                  <from>
                    <xdr:col>4</xdr:col>
                    <xdr:colOff>114300</xdr:colOff>
                    <xdr:row>79</xdr:row>
                    <xdr:rowOff>219075</xdr:rowOff>
                  </from>
                  <to>
                    <xdr:col>4</xdr:col>
                    <xdr:colOff>409575</xdr:colOff>
                    <xdr:row>79</xdr:row>
                    <xdr:rowOff>447675</xdr:rowOff>
                  </to>
                </anchor>
              </controlPr>
            </control>
          </mc:Choice>
        </mc:AlternateContent>
        <mc:AlternateContent xmlns:mc="http://schemas.openxmlformats.org/markup-compatibility/2006">
          <mc:Choice Requires="x14">
            <control shapeId="2418" r:id="rId354" name="Check Box 370">
              <controlPr defaultSize="0" autoFill="0" autoLine="0" autoPict="0">
                <anchor moveWithCells="1">
                  <from>
                    <xdr:col>4</xdr:col>
                    <xdr:colOff>114300</xdr:colOff>
                    <xdr:row>80</xdr:row>
                    <xdr:rowOff>28575</xdr:rowOff>
                  </from>
                  <to>
                    <xdr:col>4</xdr:col>
                    <xdr:colOff>409575</xdr:colOff>
                    <xdr:row>80</xdr:row>
                    <xdr:rowOff>228600</xdr:rowOff>
                  </to>
                </anchor>
              </controlPr>
            </control>
          </mc:Choice>
        </mc:AlternateContent>
        <mc:AlternateContent xmlns:mc="http://schemas.openxmlformats.org/markup-compatibility/2006">
          <mc:Choice Requires="x14">
            <control shapeId="2419" r:id="rId355" name="Check Box 371">
              <controlPr defaultSize="0" autoFill="0" autoLine="0" autoPict="0">
                <anchor moveWithCells="1">
                  <from>
                    <xdr:col>4</xdr:col>
                    <xdr:colOff>114300</xdr:colOff>
                    <xdr:row>80</xdr:row>
                    <xdr:rowOff>219075</xdr:rowOff>
                  </from>
                  <to>
                    <xdr:col>4</xdr:col>
                    <xdr:colOff>409575</xdr:colOff>
                    <xdr:row>81</xdr:row>
                    <xdr:rowOff>38100</xdr:rowOff>
                  </to>
                </anchor>
              </controlPr>
            </control>
          </mc:Choice>
        </mc:AlternateContent>
        <mc:AlternateContent xmlns:mc="http://schemas.openxmlformats.org/markup-compatibility/2006">
          <mc:Choice Requires="x14">
            <control shapeId="2420" r:id="rId356" name="Check Box 372">
              <controlPr defaultSize="0" autoFill="0" autoLine="0" autoPict="0">
                <anchor moveWithCells="1">
                  <from>
                    <xdr:col>4</xdr:col>
                    <xdr:colOff>114300</xdr:colOff>
                    <xdr:row>80</xdr:row>
                    <xdr:rowOff>28575</xdr:rowOff>
                  </from>
                  <to>
                    <xdr:col>4</xdr:col>
                    <xdr:colOff>409575</xdr:colOff>
                    <xdr:row>80</xdr:row>
                    <xdr:rowOff>228600</xdr:rowOff>
                  </to>
                </anchor>
              </controlPr>
            </control>
          </mc:Choice>
        </mc:AlternateContent>
        <mc:AlternateContent xmlns:mc="http://schemas.openxmlformats.org/markup-compatibility/2006">
          <mc:Choice Requires="x14">
            <control shapeId="2421" r:id="rId357" name="Check Box 373">
              <controlPr defaultSize="0" autoFill="0" autoLine="0" autoPict="0">
                <anchor moveWithCells="1">
                  <from>
                    <xdr:col>4</xdr:col>
                    <xdr:colOff>114300</xdr:colOff>
                    <xdr:row>80</xdr:row>
                    <xdr:rowOff>219075</xdr:rowOff>
                  </from>
                  <to>
                    <xdr:col>4</xdr:col>
                    <xdr:colOff>409575</xdr:colOff>
                    <xdr:row>81</xdr:row>
                    <xdr:rowOff>38100</xdr:rowOff>
                  </to>
                </anchor>
              </controlPr>
            </control>
          </mc:Choice>
        </mc:AlternateContent>
        <mc:AlternateContent xmlns:mc="http://schemas.openxmlformats.org/markup-compatibility/2006">
          <mc:Choice Requires="x14">
            <control shapeId="2422" r:id="rId358" name="Check Box 374">
              <controlPr defaultSize="0" autoFill="0" autoLine="0" autoPict="0">
                <anchor moveWithCells="1">
                  <from>
                    <xdr:col>4</xdr:col>
                    <xdr:colOff>114300</xdr:colOff>
                    <xdr:row>80</xdr:row>
                    <xdr:rowOff>28575</xdr:rowOff>
                  </from>
                  <to>
                    <xdr:col>4</xdr:col>
                    <xdr:colOff>409575</xdr:colOff>
                    <xdr:row>80</xdr:row>
                    <xdr:rowOff>228600</xdr:rowOff>
                  </to>
                </anchor>
              </controlPr>
            </control>
          </mc:Choice>
        </mc:AlternateContent>
        <mc:AlternateContent xmlns:mc="http://schemas.openxmlformats.org/markup-compatibility/2006">
          <mc:Choice Requires="x14">
            <control shapeId="2423" r:id="rId359" name="Check Box 375">
              <controlPr defaultSize="0" autoFill="0" autoLine="0" autoPict="0">
                <anchor moveWithCells="1">
                  <from>
                    <xdr:col>4</xdr:col>
                    <xdr:colOff>114300</xdr:colOff>
                    <xdr:row>80</xdr:row>
                    <xdr:rowOff>219075</xdr:rowOff>
                  </from>
                  <to>
                    <xdr:col>4</xdr:col>
                    <xdr:colOff>409575</xdr:colOff>
                    <xdr:row>81</xdr:row>
                    <xdr:rowOff>38100</xdr:rowOff>
                  </to>
                </anchor>
              </controlPr>
            </control>
          </mc:Choice>
        </mc:AlternateContent>
        <mc:AlternateContent xmlns:mc="http://schemas.openxmlformats.org/markup-compatibility/2006">
          <mc:Choice Requires="x14">
            <control shapeId="2424" r:id="rId360" name="Check Box 376">
              <controlPr defaultSize="0" autoFill="0" autoLine="0" autoPict="0">
                <anchor moveWithCells="1">
                  <from>
                    <xdr:col>4</xdr:col>
                    <xdr:colOff>114300</xdr:colOff>
                    <xdr:row>80</xdr:row>
                    <xdr:rowOff>28575</xdr:rowOff>
                  </from>
                  <to>
                    <xdr:col>4</xdr:col>
                    <xdr:colOff>409575</xdr:colOff>
                    <xdr:row>80</xdr:row>
                    <xdr:rowOff>228600</xdr:rowOff>
                  </to>
                </anchor>
              </controlPr>
            </control>
          </mc:Choice>
        </mc:AlternateContent>
        <mc:AlternateContent xmlns:mc="http://schemas.openxmlformats.org/markup-compatibility/2006">
          <mc:Choice Requires="x14">
            <control shapeId="2425" r:id="rId361" name="Check Box 377">
              <controlPr defaultSize="0" autoFill="0" autoLine="0" autoPict="0">
                <anchor moveWithCells="1">
                  <from>
                    <xdr:col>4</xdr:col>
                    <xdr:colOff>114300</xdr:colOff>
                    <xdr:row>80</xdr:row>
                    <xdr:rowOff>219075</xdr:rowOff>
                  </from>
                  <to>
                    <xdr:col>4</xdr:col>
                    <xdr:colOff>409575</xdr:colOff>
                    <xdr:row>81</xdr:row>
                    <xdr:rowOff>38100</xdr:rowOff>
                  </to>
                </anchor>
              </controlPr>
            </control>
          </mc:Choice>
        </mc:AlternateContent>
        <mc:AlternateContent xmlns:mc="http://schemas.openxmlformats.org/markup-compatibility/2006">
          <mc:Choice Requires="x14">
            <control shapeId="2426" r:id="rId362" name="Check Box 378">
              <controlPr defaultSize="0" autoFill="0" autoLine="0" autoPict="0">
                <anchor moveWithCells="1">
                  <from>
                    <xdr:col>4</xdr:col>
                    <xdr:colOff>114300</xdr:colOff>
                    <xdr:row>82</xdr:row>
                    <xdr:rowOff>28575</xdr:rowOff>
                  </from>
                  <to>
                    <xdr:col>4</xdr:col>
                    <xdr:colOff>409575</xdr:colOff>
                    <xdr:row>82</xdr:row>
                    <xdr:rowOff>228600</xdr:rowOff>
                  </to>
                </anchor>
              </controlPr>
            </control>
          </mc:Choice>
        </mc:AlternateContent>
        <mc:AlternateContent xmlns:mc="http://schemas.openxmlformats.org/markup-compatibility/2006">
          <mc:Choice Requires="x14">
            <control shapeId="2427" r:id="rId363" name="Check Box 379">
              <controlPr defaultSize="0" autoFill="0" autoLine="0" autoPict="0">
                <anchor moveWithCells="1">
                  <from>
                    <xdr:col>4</xdr:col>
                    <xdr:colOff>114300</xdr:colOff>
                    <xdr:row>82</xdr:row>
                    <xdr:rowOff>219075</xdr:rowOff>
                  </from>
                  <to>
                    <xdr:col>4</xdr:col>
                    <xdr:colOff>409575</xdr:colOff>
                    <xdr:row>83</xdr:row>
                    <xdr:rowOff>0</xdr:rowOff>
                  </to>
                </anchor>
              </controlPr>
            </control>
          </mc:Choice>
        </mc:AlternateContent>
        <mc:AlternateContent xmlns:mc="http://schemas.openxmlformats.org/markup-compatibility/2006">
          <mc:Choice Requires="x14">
            <control shapeId="2428" r:id="rId364" name="Check Box 380">
              <controlPr defaultSize="0" autoFill="0" autoLine="0" autoPict="0">
                <anchor moveWithCells="1">
                  <from>
                    <xdr:col>4</xdr:col>
                    <xdr:colOff>114300</xdr:colOff>
                    <xdr:row>82</xdr:row>
                    <xdr:rowOff>28575</xdr:rowOff>
                  </from>
                  <to>
                    <xdr:col>4</xdr:col>
                    <xdr:colOff>409575</xdr:colOff>
                    <xdr:row>82</xdr:row>
                    <xdr:rowOff>228600</xdr:rowOff>
                  </to>
                </anchor>
              </controlPr>
            </control>
          </mc:Choice>
        </mc:AlternateContent>
        <mc:AlternateContent xmlns:mc="http://schemas.openxmlformats.org/markup-compatibility/2006">
          <mc:Choice Requires="x14">
            <control shapeId="2429" r:id="rId365" name="Check Box 381">
              <controlPr defaultSize="0" autoFill="0" autoLine="0" autoPict="0">
                <anchor moveWithCells="1">
                  <from>
                    <xdr:col>4</xdr:col>
                    <xdr:colOff>114300</xdr:colOff>
                    <xdr:row>82</xdr:row>
                    <xdr:rowOff>219075</xdr:rowOff>
                  </from>
                  <to>
                    <xdr:col>4</xdr:col>
                    <xdr:colOff>409575</xdr:colOff>
                    <xdr:row>83</xdr:row>
                    <xdr:rowOff>0</xdr:rowOff>
                  </to>
                </anchor>
              </controlPr>
            </control>
          </mc:Choice>
        </mc:AlternateContent>
        <mc:AlternateContent xmlns:mc="http://schemas.openxmlformats.org/markup-compatibility/2006">
          <mc:Choice Requires="x14">
            <control shapeId="2430" r:id="rId366" name="Check Box 382">
              <controlPr defaultSize="0" autoFill="0" autoLine="0" autoPict="0">
                <anchor moveWithCells="1">
                  <from>
                    <xdr:col>4</xdr:col>
                    <xdr:colOff>114300</xdr:colOff>
                    <xdr:row>82</xdr:row>
                    <xdr:rowOff>28575</xdr:rowOff>
                  </from>
                  <to>
                    <xdr:col>4</xdr:col>
                    <xdr:colOff>409575</xdr:colOff>
                    <xdr:row>82</xdr:row>
                    <xdr:rowOff>228600</xdr:rowOff>
                  </to>
                </anchor>
              </controlPr>
            </control>
          </mc:Choice>
        </mc:AlternateContent>
        <mc:AlternateContent xmlns:mc="http://schemas.openxmlformats.org/markup-compatibility/2006">
          <mc:Choice Requires="x14">
            <control shapeId="2431" r:id="rId367" name="Check Box 383">
              <controlPr defaultSize="0" autoFill="0" autoLine="0" autoPict="0">
                <anchor moveWithCells="1">
                  <from>
                    <xdr:col>4</xdr:col>
                    <xdr:colOff>114300</xdr:colOff>
                    <xdr:row>82</xdr:row>
                    <xdr:rowOff>219075</xdr:rowOff>
                  </from>
                  <to>
                    <xdr:col>4</xdr:col>
                    <xdr:colOff>409575</xdr:colOff>
                    <xdr:row>83</xdr:row>
                    <xdr:rowOff>0</xdr:rowOff>
                  </to>
                </anchor>
              </controlPr>
            </control>
          </mc:Choice>
        </mc:AlternateContent>
        <mc:AlternateContent xmlns:mc="http://schemas.openxmlformats.org/markup-compatibility/2006">
          <mc:Choice Requires="x14">
            <control shapeId="2432" r:id="rId368" name="Check Box 384">
              <controlPr defaultSize="0" autoFill="0" autoLine="0" autoPict="0">
                <anchor moveWithCells="1">
                  <from>
                    <xdr:col>4</xdr:col>
                    <xdr:colOff>114300</xdr:colOff>
                    <xdr:row>82</xdr:row>
                    <xdr:rowOff>28575</xdr:rowOff>
                  </from>
                  <to>
                    <xdr:col>4</xdr:col>
                    <xdr:colOff>409575</xdr:colOff>
                    <xdr:row>82</xdr:row>
                    <xdr:rowOff>228600</xdr:rowOff>
                  </to>
                </anchor>
              </controlPr>
            </control>
          </mc:Choice>
        </mc:AlternateContent>
        <mc:AlternateContent xmlns:mc="http://schemas.openxmlformats.org/markup-compatibility/2006">
          <mc:Choice Requires="x14">
            <control shapeId="2433" r:id="rId369" name="Check Box 385">
              <controlPr defaultSize="0" autoFill="0" autoLine="0" autoPict="0">
                <anchor moveWithCells="1">
                  <from>
                    <xdr:col>4</xdr:col>
                    <xdr:colOff>114300</xdr:colOff>
                    <xdr:row>82</xdr:row>
                    <xdr:rowOff>219075</xdr:rowOff>
                  </from>
                  <to>
                    <xdr:col>4</xdr:col>
                    <xdr:colOff>409575</xdr:colOff>
                    <xdr:row>83</xdr:row>
                    <xdr:rowOff>0</xdr:rowOff>
                  </to>
                </anchor>
              </controlPr>
            </control>
          </mc:Choice>
        </mc:AlternateContent>
        <mc:AlternateContent xmlns:mc="http://schemas.openxmlformats.org/markup-compatibility/2006">
          <mc:Choice Requires="x14">
            <control shapeId="2434" r:id="rId370" name="Check Box 386">
              <controlPr defaultSize="0" autoFill="0" autoLine="0" autoPict="0">
                <anchor moveWithCells="1">
                  <from>
                    <xdr:col>4</xdr:col>
                    <xdr:colOff>114300</xdr:colOff>
                    <xdr:row>84</xdr:row>
                    <xdr:rowOff>28575</xdr:rowOff>
                  </from>
                  <to>
                    <xdr:col>4</xdr:col>
                    <xdr:colOff>409575</xdr:colOff>
                    <xdr:row>84</xdr:row>
                    <xdr:rowOff>228600</xdr:rowOff>
                  </to>
                </anchor>
              </controlPr>
            </control>
          </mc:Choice>
        </mc:AlternateContent>
        <mc:AlternateContent xmlns:mc="http://schemas.openxmlformats.org/markup-compatibility/2006">
          <mc:Choice Requires="x14">
            <control shapeId="2435" r:id="rId371" name="Check Box 387">
              <controlPr defaultSize="0" autoFill="0" autoLine="0" autoPict="0">
                <anchor moveWithCells="1">
                  <from>
                    <xdr:col>4</xdr:col>
                    <xdr:colOff>114300</xdr:colOff>
                    <xdr:row>84</xdr:row>
                    <xdr:rowOff>219075</xdr:rowOff>
                  </from>
                  <to>
                    <xdr:col>4</xdr:col>
                    <xdr:colOff>409575</xdr:colOff>
                    <xdr:row>85</xdr:row>
                    <xdr:rowOff>38100</xdr:rowOff>
                  </to>
                </anchor>
              </controlPr>
            </control>
          </mc:Choice>
        </mc:AlternateContent>
        <mc:AlternateContent xmlns:mc="http://schemas.openxmlformats.org/markup-compatibility/2006">
          <mc:Choice Requires="x14">
            <control shapeId="2436" r:id="rId372" name="Check Box 388">
              <controlPr defaultSize="0" autoFill="0" autoLine="0" autoPict="0">
                <anchor moveWithCells="1">
                  <from>
                    <xdr:col>4</xdr:col>
                    <xdr:colOff>114300</xdr:colOff>
                    <xdr:row>84</xdr:row>
                    <xdr:rowOff>28575</xdr:rowOff>
                  </from>
                  <to>
                    <xdr:col>4</xdr:col>
                    <xdr:colOff>409575</xdr:colOff>
                    <xdr:row>84</xdr:row>
                    <xdr:rowOff>228600</xdr:rowOff>
                  </to>
                </anchor>
              </controlPr>
            </control>
          </mc:Choice>
        </mc:AlternateContent>
        <mc:AlternateContent xmlns:mc="http://schemas.openxmlformats.org/markup-compatibility/2006">
          <mc:Choice Requires="x14">
            <control shapeId="2437" r:id="rId373" name="Check Box 389">
              <controlPr defaultSize="0" autoFill="0" autoLine="0" autoPict="0">
                <anchor moveWithCells="1">
                  <from>
                    <xdr:col>4</xdr:col>
                    <xdr:colOff>114300</xdr:colOff>
                    <xdr:row>84</xdr:row>
                    <xdr:rowOff>219075</xdr:rowOff>
                  </from>
                  <to>
                    <xdr:col>4</xdr:col>
                    <xdr:colOff>409575</xdr:colOff>
                    <xdr:row>85</xdr:row>
                    <xdr:rowOff>38100</xdr:rowOff>
                  </to>
                </anchor>
              </controlPr>
            </control>
          </mc:Choice>
        </mc:AlternateContent>
        <mc:AlternateContent xmlns:mc="http://schemas.openxmlformats.org/markup-compatibility/2006">
          <mc:Choice Requires="x14">
            <control shapeId="2438" r:id="rId374" name="Check Box 390">
              <controlPr defaultSize="0" autoFill="0" autoLine="0" autoPict="0">
                <anchor moveWithCells="1">
                  <from>
                    <xdr:col>4</xdr:col>
                    <xdr:colOff>114300</xdr:colOff>
                    <xdr:row>84</xdr:row>
                    <xdr:rowOff>28575</xdr:rowOff>
                  </from>
                  <to>
                    <xdr:col>4</xdr:col>
                    <xdr:colOff>409575</xdr:colOff>
                    <xdr:row>84</xdr:row>
                    <xdr:rowOff>228600</xdr:rowOff>
                  </to>
                </anchor>
              </controlPr>
            </control>
          </mc:Choice>
        </mc:AlternateContent>
        <mc:AlternateContent xmlns:mc="http://schemas.openxmlformats.org/markup-compatibility/2006">
          <mc:Choice Requires="x14">
            <control shapeId="2439" r:id="rId375" name="Check Box 391">
              <controlPr defaultSize="0" autoFill="0" autoLine="0" autoPict="0">
                <anchor moveWithCells="1">
                  <from>
                    <xdr:col>4</xdr:col>
                    <xdr:colOff>114300</xdr:colOff>
                    <xdr:row>84</xdr:row>
                    <xdr:rowOff>219075</xdr:rowOff>
                  </from>
                  <to>
                    <xdr:col>4</xdr:col>
                    <xdr:colOff>409575</xdr:colOff>
                    <xdr:row>85</xdr:row>
                    <xdr:rowOff>38100</xdr:rowOff>
                  </to>
                </anchor>
              </controlPr>
            </control>
          </mc:Choice>
        </mc:AlternateContent>
        <mc:AlternateContent xmlns:mc="http://schemas.openxmlformats.org/markup-compatibility/2006">
          <mc:Choice Requires="x14">
            <control shapeId="2440" r:id="rId376" name="Check Box 392">
              <controlPr defaultSize="0" autoFill="0" autoLine="0" autoPict="0">
                <anchor moveWithCells="1">
                  <from>
                    <xdr:col>4</xdr:col>
                    <xdr:colOff>114300</xdr:colOff>
                    <xdr:row>84</xdr:row>
                    <xdr:rowOff>28575</xdr:rowOff>
                  </from>
                  <to>
                    <xdr:col>4</xdr:col>
                    <xdr:colOff>409575</xdr:colOff>
                    <xdr:row>84</xdr:row>
                    <xdr:rowOff>228600</xdr:rowOff>
                  </to>
                </anchor>
              </controlPr>
            </control>
          </mc:Choice>
        </mc:AlternateContent>
        <mc:AlternateContent xmlns:mc="http://schemas.openxmlformats.org/markup-compatibility/2006">
          <mc:Choice Requires="x14">
            <control shapeId="2441" r:id="rId377" name="Check Box 393">
              <controlPr defaultSize="0" autoFill="0" autoLine="0" autoPict="0">
                <anchor moveWithCells="1">
                  <from>
                    <xdr:col>4</xdr:col>
                    <xdr:colOff>114300</xdr:colOff>
                    <xdr:row>84</xdr:row>
                    <xdr:rowOff>219075</xdr:rowOff>
                  </from>
                  <to>
                    <xdr:col>4</xdr:col>
                    <xdr:colOff>409575</xdr:colOff>
                    <xdr:row>85</xdr:row>
                    <xdr:rowOff>38100</xdr:rowOff>
                  </to>
                </anchor>
              </controlPr>
            </control>
          </mc:Choice>
        </mc:AlternateContent>
        <mc:AlternateContent xmlns:mc="http://schemas.openxmlformats.org/markup-compatibility/2006">
          <mc:Choice Requires="x14">
            <control shapeId="2442" r:id="rId378" name="Check Box 394">
              <controlPr defaultSize="0" autoFill="0" autoLine="0" autoPict="0">
                <anchor moveWithCells="1">
                  <from>
                    <xdr:col>4</xdr:col>
                    <xdr:colOff>114300</xdr:colOff>
                    <xdr:row>86</xdr:row>
                    <xdr:rowOff>28575</xdr:rowOff>
                  </from>
                  <to>
                    <xdr:col>4</xdr:col>
                    <xdr:colOff>409575</xdr:colOff>
                    <xdr:row>86</xdr:row>
                    <xdr:rowOff>228600</xdr:rowOff>
                  </to>
                </anchor>
              </controlPr>
            </control>
          </mc:Choice>
        </mc:AlternateContent>
        <mc:AlternateContent xmlns:mc="http://schemas.openxmlformats.org/markup-compatibility/2006">
          <mc:Choice Requires="x14">
            <control shapeId="2443" r:id="rId379" name="Check Box 395">
              <controlPr defaultSize="0" autoFill="0" autoLine="0" autoPict="0">
                <anchor moveWithCells="1">
                  <from>
                    <xdr:col>4</xdr:col>
                    <xdr:colOff>114300</xdr:colOff>
                    <xdr:row>86</xdr:row>
                    <xdr:rowOff>219075</xdr:rowOff>
                  </from>
                  <to>
                    <xdr:col>4</xdr:col>
                    <xdr:colOff>409575</xdr:colOff>
                    <xdr:row>86</xdr:row>
                    <xdr:rowOff>447675</xdr:rowOff>
                  </to>
                </anchor>
              </controlPr>
            </control>
          </mc:Choice>
        </mc:AlternateContent>
        <mc:AlternateContent xmlns:mc="http://schemas.openxmlformats.org/markup-compatibility/2006">
          <mc:Choice Requires="x14">
            <control shapeId="2444" r:id="rId380" name="Check Box 396">
              <controlPr defaultSize="0" autoFill="0" autoLine="0" autoPict="0">
                <anchor moveWithCells="1">
                  <from>
                    <xdr:col>4</xdr:col>
                    <xdr:colOff>114300</xdr:colOff>
                    <xdr:row>86</xdr:row>
                    <xdr:rowOff>28575</xdr:rowOff>
                  </from>
                  <to>
                    <xdr:col>4</xdr:col>
                    <xdr:colOff>409575</xdr:colOff>
                    <xdr:row>86</xdr:row>
                    <xdr:rowOff>228600</xdr:rowOff>
                  </to>
                </anchor>
              </controlPr>
            </control>
          </mc:Choice>
        </mc:AlternateContent>
        <mc:AlternateContent xmlns:mc="http://schemas.openxmlformats.org/markup-compatibility/2006">
          <mc:Choice Requires="x14">
            <control shapeId="2445" r:id="rId381" name="Check Box 397">
              <controlPr defaultSize="0" autoFill="0" autoLine="0" autoPict="0">
                <anchor moveWithCells="1">
                  <from>
                    <xdr:col>4</xdr:col>
                    <xdr:colOff>114300</xdr:colOff>
                    <xdr:row>86</xdr:row>
                    <xdr:rowOff>219075</xdr:rowOff>
                  </from>
                  <to>
                    <xdr:col>4</xdr:col>
                    <xdr:colOff>409575</xdr:colOff>
                    <xdr:row>86</xdr:row>
                    <xdr:rowOff>447675</xdr:rowOff>
                  </to>
                </anchor>
              </controlPr>
            </control>
          </mc:Choice>
        </mc:AlternateContent>
        <mc:AlternateContent xmlns:mc="http://schemas.openxmlformats.org/markup-compatibility/2006">
          <mc:Choice Requires="x14">
            <control shapeId="2446" r:id="rId382" name="Check Box 398">
              <controlPr defaultSize="0" autoFill="0" autoLine="0" autoPict="0">
                <anchor moveWithCells="1">
                  <from>
                    <xdr:col>4</xdr:col>
                    <xdr:colOff>114300</xdr:colOff>
                    <xdr:row>86</xdr:row>
                    <xdr:rowOff>28575</xdr:rowOff>
                  </from>
                  <to>
                    <xdr:col>4</xdr:col>
                    <xdr:colOff>409575</xdr:colOff>
                    <xdr:row>86</xdr:row>
                    <xdr:rowOff>228600</xdr:rowOff>
                  </to>
                </anchor>
              </controlPr>
            </control>
          </mc:Choice>
        </mc:AlternateContent>
        <mc:AlternateContent xmlns:mc="http://schemas.openxmlformats.org/markup-compatibility/2006">
          <mc:Choice Requires="x14">
            <control shapeId="2447" r:id="rId383" name="Check Box 399">
              <controlPr defaultSize="0" autoFill="0" autoLine="0" autoPict="0">
                <anchor moveWithCells="1">
                  <from>
                    <xdr:col>4</xdr:col>
                    <xdr:colOff>114300</xdr:colOff>
                    <xdr:row>86</xdr:row>
                    <xdr:rowOff>219075</xdr:rowOff>
                  </from>
                  <to>
                    <xdr:col>4</xdr:col>
                    <xdr:colOff>409575</xdr:colOff>
                    <xdr:row>86</xdr:row>
                    <xdr:rowOff>447675</xdr:rowOff>
                  </to>
                </anchor>
              </controlPr>
            </control>
          </mc:Choice>
        </mc:AlternateContent>
        <mc:AlternateContent xmlns:mc="http://schemas.openxmlformats.org/markup-compatibility/2006">
          <mc:Choice Requires="x14">
            <control shapeId="2448" r:id="rId384" name="Check Box 400">
              <controlPr defaultSize="0" autoFill="0" autoLine="0" autoPict="0">
                <anchor moveWithCells="1">
                  <from>
                    <xdr:col>4</xdr:col>
                    <xdr:colOff>114300</xdr:colOff>
                    <xdr:row>86</xdr:row>
                    <xdr:rowOff>28575</xdr:rowOff>
                  </from>
                  <to>
                    <xdr:col>4</xdr:col>
                    <xdr:colOff>409575</xdr:colOff>
                    <xdr:row>86</xdr:row>
                    <xdr:rowOff>228600</xdr:rowOff>
                  </to>
                </anchor>
              </controlPr>
            </control>
          </mc:Choice>
        </mc:AlternateContent>
        <mc:AlternateContent xmlns:mc="http://schemas.openxmlformats.org/markup-compatibility/2006">
          <mc:Choice Requires="x14">
            <control shapeId="2449" r:id="rId385" name="Check Box 401">
              <controlPr defaultSize="0" autoFill="0" autoLine="0" autoPict="0">
                <anchor moveWithCells="1">
                  <from>
                    <xdr:col>4</xdr:col>
                    <xdr:colOff>114300</xdr:colOff>
                    <xdr:row>86</xdr:row>
                    <xdr:rowOff>219075</xdr:rowOff>
                  </from>
                  <to>
                    <xdr:col>4</xdr:col>
                    <xdr:colOff>409575</xdr:colOff>
                    <xdr:row>86</xdr:row>
                    <xdr:rowOff>447675</xdr:rowOff>
                  </to>
                </anchor>
              </controlPr>
            </control>
          </mc:Choice>
        </mc:AlternateContent>
        <mc:AlternateContent xmlns:mc="http://schemas.openxmlformats.org/markup-compatibility/2006">
          <mc:Choice Requires="x14">
            <control shapeId="2450" r:id="rId386" name="Check Box 402">
              <controlPr defaultSize="0" autoFill="0" autoLine="0" autoPict="0">
                <anchor moveWithCells="1">
                  <from>
                    <xdr:col>4</xdr:col>
                    <xdr:colOff>114300</xdr:colOff>
                    <xdr:row>87</xdr:row>
                    <xdr:rowOff>28575</xdr:rowOff>
                  </from>
                  <to>
                    <xdr:col>4</xdr:col>
                    <xdr:colOff>409575</xdr:colOff>
                    <xdr:row>87</xdr:row>
                    <xdr:rowOff>228600</xdr:rowOff>
                  </to>
                </anchor>
              </controlPr>
            </control>
          </mc:Choice>
        </mc:AlternateContent>
        <mc:AlternateContent xmlns:mc="http://schemas.openxmlformats.org/markup-compatibility/2006">
          <mc:Choice Requires="x14">
            <control shapeId="2451" r:id="rId387" name="Check Box 403">
              <controlPr defaultSize="0" autoFill="0" autoLine="0" autoPict="0">
                <anchor moveWithCells="1">
                  <from>
                    <xdr:col>4</xdr:col>
                    <xdr:colOff>114300</xdr:colOff>
                    <xdr:row>87</xdr:row>
                    <xdr:rowOff>219075</xdr:rowOff>
                  </from>
                  <to>
                    <xdr:col>4</xdr:col>
                    <xdr:colOff>409575</xdr:colOff>
                    <xdr:row>87</xdr:row>
                    <xdr:rowOff>447675</xdr:rowOff>
                  </to>
                </anchor>
              </controlPr>
            </control>
          </mc:Choice>
        </mc:AlternateContent>
        <mc:AlternateContent xmlns:mc="http://schemas.openxmlformats.org/markup-compatibility/2006">
          <mc:Choice Requires="x14">
            <control shapeId="2452" r:id="rId388" name="Check Box 404">
              <controlPr defaultSize="0" autoFill="0" autoLine="0" autoPict="0">
                <anchor moveWithCells="1">
                  <from>
                    <xdr:col>4</xdr:col>
                    <xdr:colOff>114300</xdr:colOff>
                    <xdr:row>87</xdr:row>
                    <xdr:rowOff>28575</xdr:rowOff>
                  </from>
                  <to>
                    <xdr:col>4</xdr:col>
                    <xdr:colOff>409575</xdr:colOff>
                    <xdr:row>87</xdr:row>
                    <xdr:rowOff>228600</xdr:rowOff>
                  </to>
                </anchor>
              </controlPr>
            </control>
          </mc:Choice>
        </mc:AlternateContent>
        <mc:AlternateContent xmlns:mc="http://schemas.openxmlformats.org/markup-compatibility/2006">
          <mc:Choice Requires="x14">
            <control shapeId="2453" r:id="rId389" name="Check Box 405">
              <controlPr defaultSize="0" autoFill="0" autoLine="0" autoPict="0">
                <anchor moveWithCells="1">
                  <from>
                    <xdr:col>4</xdr:col>
                    <xdr:colOff>114300</xdr:colOff>
                    <xdr:row>87</xdr:row>
                    <xdr:rowOff>219075</xdr:rowOff>
                  </from>
                  <to>
                    <xdr:col>4</xdr:col>
                    <xdr:colOff>409575</xdr:colOff>
                    <xdr:row>87</xdr:row>
                    <xdr:rowOff>447675</xdr:rowOff>
                  </to>
                </anchor>
              </controlPr>
            </control>
          </mc:Choice>
        </mc:AlternateContent>
        <mc:AlternateContent xmlns:mc="http://schemas.openxmlformats.org/markup-compatibility/2006">
          <mc:Choice Requires="x14">
            <control shapeId="2454" r:id="rId390" name="Check Box 406">
              <controlPr defaultSize="0" autoFill="0" autoLine="0" autoPict="0">
                <anchor moveWithCells="1">
                  <from>
                    <xdr:col>4</xdr:col>
                    <xdr:colOff>114300</xdr:colOff>
                    <xdr:row>87</xdr:row>
                    <xdr:rowOff>28575</xdr:rowOff>
                  </from>
                  <to>
                    <xdr:col>4</xdr:col>
                    <xdr:colOff>409575</xdr:colOff>
                    <xdr:row>87</xdr:row>
                    <xdr:rowOff>228600</xdr:rowOff>
                  </to>
                </anchor>
              </controlPr>
            </control>
          </mc:Choice>
        </mc:AlternateContent>
        <mc:AlternateContent xmlns:mc="http://schemas.openxmlformats.org/markup-compatibility/2006">
          <mc:Choice Requires="x14">
            <control shapeId="2455" r:id="rId391" name="Check Box 407">
              <controlPr defaultSize="0" autoFill="0" autoLine="0" autoPict="0">
                <anchor moveWithCells="1">
                  <from>
                    <xdr:col>4</xdr:col>
                    <xdr:colOff>114300</xdr:colOff>
                    <xdr:row>87</xdr:row>
                    <xdr:rowOff>219075</xdr:rowOff>
                  </from>
                  <to>
                    <xdr:col>4</xdr:col>
                    <xdr:colOff>409575</xdr:colOff>
                    <xdr:row>87</xdr:row>
                    <xdr:rowOff>447675</xdr:rowOff>
                  </to>
                </anchor>
              </controlPr>
            </control>
          </mc:Choice>
        </mc:AlternateContent>
        <mc:AlternateContent xmlns:mc="http://schemas.openxmlformats.org/markup-compatibility/2006">
          <mc:Choice Requires="x14">
            <control shapeId="2456" r:id="rId392" name="Check Box 408">
              <controlPr defaultSize="0" autoFill="0" autoLine="0" autoPict="0">
                <anchor moveWithCells="1">
                  <from>
                    <xdr:col>4</xdr:col>
                    <xdr:colOff>114300</xdr:colOff>
                    <xdr:row>87</xdr:row>
                    <xdr:rowOff>28575</xdr:rowOff>
                  </from>
                  <to>
                    <xdr:col>4</xdr:col>
                    <xdr:colOff>409575</xdr:colOff>
                    <xdr:row>87</xdr:row>
                    <xdr:rowOff>228600</xdr:rowOff>
                  </to>
                </anchor>
              </controlPr>
            </control>
          </mc:Choice>
        </mc:AlternateContent>
        <mc:AlternateContent xmlns:mc="http://schemas.openxmlformats.org/markup-compatibility/2006">
          <mc:Choice Requires="x14">
            <control shapeId="2457" r:id="rId393" name="Check Box 409">
              <controlPr defaultSize="0" autoFill="0" autoLine="0" autoPict="0">
                <anchor moveWithCells="1">
                  <from>
                    <xdr:col>4</xdr:col>
                    <xdr:colOff>114300</xdr:colOff>
                    <xdr:row>87</xdr:row>
                    <xdr:rowOff>219075</xdr:rowOff>
                  </from>
                  <to>
                    <xdr:col>4</xdr:col>
                    <xdr:colOff>409575</xdr:colOff>
                    <xdr:row>87</xdr:row>
                    <xdr:rowOff>447675</xdr:rowOff>
                  </to>
                </anchor>
              </controlPr>
            </control>
          </mc:Choice>
        </mc:AlternateContent>
        <mc:AlternateContent xmlns:mc="http://schemas.openxmlformats.org/markup-compatibility/2006">
          <mc:Choice Requires="x14">
            <control shapeId="2458" r:id="rId394" name="Check Box 410">
              <controlPr defaultSize="0" autoFill="0" autoLine="0" autoPict="0">
                <anchor moveWithCells="1">
                  <from>
                    <xdr:col>4</xdr:col>
                    <xdr:colOff>114300</xdr:colOff>
                    <xdr:row>88</xdr:row>
                    <xdr:rowOff>28575</xdr:rowOff>
                  </from>
                  <to>
                    <xdr:col>4</xdr:col>
                    <xdr:colOff>409575</xdr:colOff>
                    <xdr:row>88</xdr:row>
                    <xdr:rowOff>228600</xdr:rowOff>
                  </to>
                </anchor>
              </controlPr>
            </control>
          </mc:Choice>
        </mc:AlternateContent>
        <mc:AlternateContent xmlns:mc="http://schemas.openxmlformats.org/markup-compatibility/2006">
          <mc:Choice Requires="x14">
            <control shapeId="2459" r:id="rId395" name="Check Box 411">
              <controlPr defaultSize="0" autoFill="0" autoLine="0" autoPict="0">
                <anchor moveWithCells="1">
                  <from>
                    <xdr:col>4</xdr:col>
                    <xdr:colOff>114300</xdr:colOff>
                    <xdr:row>88</xdr:row>
                    <xdr:rowOff>219075</xdr:rowOff>
                  </from>
                  <to>
                    <xdr:col>4</xdr:col>
                    <xdr:colOff>409575</xdr:colOff>
                    <xdr:row>88</xdr:row>
                    <xdr:rowOff>447675</xdr:rowOff>
                  </to>
                </anchor>
              </controlPr>
            </control>
          </mc:Choice>
        </mc:AlternateContent>
        <mc:AlternateContent xmlns:mc="http://schemas.openxmlformats.org/markup-compatibility/2006">
          <mc:Choice Requires="x14">
            <control shapeId="2460" r:id="rId396" name="Check Box 412">
              <controlPr defaultSize="0" autoFill="0" autoLine="0" autoPict="0">
                <anchor moveWithCells="1">
                  <from>
                    <xdr:col>4</xdr:col>
                    <xdr:colOff>114300</xdr:colOff>
                    <xdr:row>88</xdr:row>
                    <xdr:rowOff>28575</xdr:rowOff>
                  </from>
                  <to>
                    <xdr:col>4</xdr:col>
                    <xdr:colOff>409575</xdr:colOff>
                    <xdr:row>88</xdr:row>
                    <xdr:rowOff>228600</xdr:rowOff>
                  </to>
                </anchor>
              </controlPr>
            </control>
          </mc:Choice>
        </mc:AlternateContent>
        <mc:AlternateContent xmlns:mc="http://schemas.openxmlformats.org/markup-compatibility/2006">
          <mc:Choice Requires="x14">
            <control shapeId="2461" r:id="rId397" name="Check Box 413">
              <controlPr defaultSize="0" autoFill="0" autoLine="0" autoPict="0">
                <anchor moveWithCells="1">
                  <from>
                    <xdr:col>4</xdr:col>
                    <xdr:colOff>114300</xdr:colOff>
                    <xdr:row>88</xdr:row>
                    <xdr:rowOff>219075</xdr:rowOff>
                  </from>
                  <to>
                    <xdr:col>4</xdr:col>
                    <xdr:colOff>409575</xdr:colOff>
                    <xdr:row>88</xdr:row>
                    <xdr:rowOff>447675</xdr:rowOff>
                  </to>
                </anchor>
              </controlPr>
            </control>
          </mc:Choice>
        </mc:AlternateContent>
        <mc:AlternateContent xmlns:mc="http://schemas.openxmlformats.org/markup-compatibility/2006">
          <mc:Choice Requires="x14">
            <control shapeId="2462" r:id="rId398" name="Check Box 414">
              <controlPr defaultSize="0" autoFill="0" autoLine="0" autoPict="0">
                <anchor moveWithCells="1">
                  <from>
                    <xdr:col>4</xdr:col>
                    <xdr:colOff>114300</xdr:colOff>
                    <xdr:row>88</xdr:row>
                    <xdr:rowOff>28575</xdr:rowOff>
                  </from>
                  <to>
                    <xdr:col>4</xdr:col>
                    <xdr:colOff>409575</xdr:colOff>
                    <xdr:row>88</xdr:row>
                    <xdr:rowOff>228600</xdr:rowOff>
                  </to>
                </anchor>
              </controlPr>
            </control>
          </mc:Choice>
        </mc:AlternateContent>
        <mc:AlternateContent xmlns:mc="http://schemas.openxmlformats.org/markup-compatibility/2006">
          <mc:Choice Requires="x14">
            <control shapeId="2463" r:id="rId399" name="Check Box 415">
              <controlPr defaultSize="0" autoFill="0" autoLine="0" autoPict="0">
                <anchor moveWithCells="1">
                  <from>
                    <xdr:col>4</xdr:col>
                    <xdr:colOff>114300</xdr:colOff>
                    <xdr:row>88</xdr:row>
                    <xdr:rowOff>219075</xdr:rowOff>
                  </from>
                  <to>
                    <xdr:col>4</xdr:col>
                    <xdr:colOff>409575</xdr:colOff>
                    <xdr:row>88</xdr:row>
                    <xdr:rowOff>447675</xdr:rowOff>
                  </to>
                </anchor>
              </controlPr>
            </control>
          </mc:Choice>
        </mc:AlternateContent>
        <mc:AlternateContent xmlns:mc="http://schemas.openxmlformats.org/markup-compatibility/2006">
          <mc:Choice Requires="x14">
            <control shapeId="2464" r:id="rId400" name="Check Box 416">
              <controlPr defaultSize="0" autoFill="0" autoLine="0" autoPict="0">
                <anchor moveWithCells="1">
                  <from>
                    <xdr:col>4</xdr:col>
                    <xdr:colOff>114300</xdr:colOff>
                    <xdr:row>88</xdr:row>
                    <xdr:rowOff>28575</xdr:rowOff>
                  </from>
                  <to>
                    <xdr:col>4</xdr:col>
                    <xdr:colOff>409575</xdr:colOff>
                    <xdr:row>88</xdr:row>
                    <xdr:rowOff>228600</xdr:rowOff>
                  </to>
                </anchor>
              </controlPr>
            </control>
          </mc:Choice>
        </mc:AlternateContent>
        <mc:AlternateContent xmlns:mc="http://schemas.openxmlformats.org/markup-compatibility/2006">
          <mc:Choice Requires="x14">
            <control shapeId="2465" r:id="rId401" name="Check Box 417">
              <controlPr defaultSize="0" autoFill="0" autoLine="0" autoPict="0">
                <anchor moveWithCells="1">
                  <from>
                    <xdr:col>4</xdr:col>
                    <xdr:colOff>114300</xdr:colOff>
                    <xdr:row>88</xdr:row>
                    <xdr:rowOff>219075</xdr:rowOff>
                  </from>
                  <to>
                    <xdr:col>4</xdr:col>
                    <xdr:colOff>409575</xdr:colOff>
                    <xdr:row>88</xdr:row>
                    <xdr:rowOff>447675</xdr:rowOff>
                  </to>
                </anchor>
              </controlPr>
            </control>
          </mc:Choice>
        </mc:AlternateContent>
        <mc:AlternateContent xmlns:mc="http://schemas.openxmlformats.org/markup-compatibility/2006">
          <mc:Choice Requires="x14">
            <control shapeId="2466" r:id="rId402" name="Check Box 418">
              <controlPr defaultSize="0" autoFill="0" autoLine="0" autoPict="0">
                <anchor moveWithCells="1">
                  <from>
                    <xdr:col>4</xdr:col>
                    <xdr:colOff>114300</xdr:colOff>
                    <xdr:row>89</xdr:row>
                    <xdr:rowOff>28575</xdr:rowOff>
                  </from>
                  <to>
                    <xdr:col>4</xdr:col>
                    <xdr:colOff>409575</xdr:colOff>
                    <xdr:row>89</xdr:row>
                    <xdr:rowOff>228600</xdr:rowOff>
                  </to>
                </anchor>
              </controlPr>
            </control>
          </mc:Choice>
        </mc:AlternateContent>
        <mc:AlternateContent xmlns:mc="http://schemas.openxmlformats.org/markup-compatibility/2006">
          <mc:Choice Requires="x14">
            <control shapeId="2467" r:id="rId403" name="Check Box 419">
              <controlPr defaultSize="0" autoFill="0" autoLine="0" autoPict="0">
                <anchor moveWithCells="1">
                  <from>
                    <xdr:col>4</xdr:col>
                    <xdr:colOff>114300</xdr:colOff>
                    <xdr:row>89</xdr:row>
                    <xdr:rowOff>219075</xdr:rowOff>
                  </from>
                  <to>
                    <xdr:col>4</xdr:col>
                    <xdr:colOff>409575</xdr:colOff>
                    <xdr:row>89</xdr:row>
                    <xdr:rowOff>447675</xdr:rowOff>
                  </to>
                </anchor>
              </controlPr>
            </control>
          </mc:Choice>
        </mc:AlternateContent>
        <mc:AlternateContent xmlns:mc="http://schemas.openxmlformats.org/markup-compatibility/2006">
          <mc:Choice Requires="x14">
            <control shapeId="2468" r:id="rId404" name="Check Box 420">
              <controlPr defaultSize="0" autoFill="0" autoLine="0" autoPict="0">
                <anchor moveWithCells="1">
                  <from>
                    <xdr:col>4</xdr:col>
                    <xdr:colOff>114300</xdr:colOff>
                    <xdr:row>89</xdr:row>
                    <xdr:rowOff>28575</xdr:rowOff>
                  </from>
                  <to>
                    <xdr:col>4</xdr:col>
                    <xdr:colOff>409575</xdr:colOff>
                    <xdr:row>89</xdr:row>
                    <xdr:rowOff>228600</xdr:rowOff>
                  </to>
                </anchor>
              </controlPr>
            </control>
          </mc:Choice>
        </mc:AlternateContent>
        <mc:AlternateContent xmlns:mc="http://schemas.openxmlformats.org/markup-compatibility/2006">
          <mc:Choice Requires="x14">
            <control shapeId="2469" r:id="rId405" name="Check Box 421">
              <controlPr defaultSize="0" autoFill="0" autoLine="0" autoPict="0">
                <anchor moveWithCells="1">
                  <from>
                    <xdr:col>4</xdr:col>
                    <xdr:colOff>114300</xdr:colOff>
                    <xdr:row>89</xdr:row>
                    <xdr:rowOff>219075</xdr:rowOff>
                  </from>
                  <to>
                    <xdr:col>4</xdr:col>
                    <xdr:colOff>409575</xdr:colOff>
                    <xdr:row>89</xdr:row>
                    <xdr:rowOff>447675</xdr:rowOff>
                  </to>
                </anchor>
              </controlPr>
            </control>
          </mc:Choice>
        </mc:AlternateContent>
        <mc:AlternateContent xmlns:mc="http://schemas.openxmlformats.org/markup-compatibility/2006">
          <mc:Choice Requires="x14">
            <control shapeId="2470" r:id="rId406" name="Check Box 422">
              <controlPr defaultSize="0" autoFill="0" autoLine="0" autoPict="0">
                <anchor moveWithCells="1">
                  <from>
                    <xdr:col>4</xdr:col>
                    <xdr:colOff>114300</xdr:colOff>
                    <xdr:row>89</xdr:row>
                    <xdr:rowOff>28575</xdr:rowOff>
                  </from>
                  <to>
                    <xdr:col>4</xdr:col>
                    <xdr:colOff>409575</xdr:colOff>
                    <xdr:row>89</xdr:row>
                    <xdr:rowOff>228600</xdr:rowOff>
                  </to>
                </anchor>
              </controlPr>
            </control>
          </mc:Choice>
        </mc:AlternateContent>
        <mc:AlternateContent xmlns:mc="http://schemas.openxmlformats.org/markup-compatibility/2006">
          <mc:Choice Requires="x14">
            <control shapeId="2471" r:id="rId407" name="Check Box 423">
              <controlPr defaultSize="0" autoFill="0" autoLine="0" autoPict="0">
                <anchor moveWithCells="1">
                  <from>
                    <xdr:col>4</xdr:col>
                    <xdr:colOff>114300</xdr:colOff>
                    <xdr:row>89</xdr:row>
                    <xdr:rowOff>219075</xdr:rowOff>
                  </from>
                  <to>
                    <xdr:col>4</xdr:col>
                    <xdr:colOff>409575</xdr:colOff>
                    <xdr:row>89</xdr:row>
                    <xdr:rowOff>447675</xdr:rowOff>
                  </to>
                </anchor>
              </controlPr>
            </control>
          </mc:Choice>
        </mc:AlternateContent>
        <mc:AlternateContent xmlns:mc="http://schemas.openxmlformats.org/markup-compatibility/2006">
          <mc:Choice Requires="x14">
            <control shapeId="2472" r:id="rId408" name="Check Box 424">
              <controlPr defaultSize="0" autoFill="0" autoLine="0" autoPict="0">
                <anchor moveWithCells="1">
                  <from>
                    <xdr:col>4</xdr:col>
                    <xdr:colOff>114300</xdr:colOff>
                    <xdr:row>89</xdr:row>
                    <xdr:rowOff>28575</xdr:rowOff>
                  </from>
                  <to>
                    <xdr:col>4</xdr:col>
                    <xdr:colOff>409575</xdr:colOff>
                    <xdr:row>89</xdr:row>
                    <xdr:rowOff>228600</xdr:rowOff>
                  </to>
                </anchor>
              </controlPr>
            </control>
          </mc:Choice>
        </mc:AlternateContent>
        <mc:AlternateContent xmlns:mc="http://schemas.openxmlformats.org/markup-compatibility/2006">
          <mc:Choice Requires="x14">
            <control shapeId="2473" r:id="rId409" name="Check Box 425">
              <controlPr defaultSize="0" autoFill="0" autoLine="0" autoPict="0">
                <anchor moveWithCells="1">
                  <from>
                    <xdr:col>4</xdr:col>
                    <xdr:colOff>114300</xdr:colOff>
                    <xdr:row>89</xdr:row>
                    <xdr:rowOff>219075</xdr:rowOff>
                  </from>
                  <to>
                    <xdr:col>4</xdr:col>
                    <xdr:colOff>409575</xdr:colOff>
                    <xdr:row>89</xdr:row>
                    <xdr:rowOff>447675</xdr:rowOff>
                  </to>
                </anchor>
              </controlPr>
            </control>
          </mc:Choice>
        </mc:AlternateContent>
        <mc:AlternateContent xmlns:mc="http://schemas.openxmlformats.org/markup-compatibility/2006">
          <mc:Choice Requires="x14">
            <control shapeId="2474" r:id="rId410" name="Check Box 426">
              <controlPr defaultSize="0" autoFill="0" autoLine="0" autoPict="0">
                <anchor moveWithCells="1">
                  <from>
                    <xdr:col>4</xdr:col>
                    <xdr:colOff>114300</xdr:colOff>
                    <xdr:row>90</xdr:row>
                    <xdr:rowOff>28575</xdr:rowOff>
                  </from>
                  <to>
                    <xdr:col>4</xdr:col>
                    <xdr:colOff>409575</xdr:colOff>
                    <xdr:row>90</xdr:row>
                    <xdr:rowOff>228600</xdr:rowOff>
                  </to>
                </anchor>
              </controlPr>
            </control>
          </mc:Choice>
        </mc:AlternateContent>
        <mc:AlternateContent xmlns:mc="http://schemas.openxmlformats.org/markup-compatibility/2006">
          <mc:Choice Requires="x14">
            <control shapeId="2475" r:id="rId411" name="Check Box 427">
              <controlPr defaultSize="0" autoFill="0" autoLine="0" autoPict="0">
                <anchor moveWithCells="1">
                  <from>
                    <xdr:col>4</xdr:col>
                    <xdr:colOff>114300</xdr:colOff>
                    <xdr:row>90</xdr:row>
                    <xdr:rowOff>219075</xdr:rowOff>
                  </from>
                  <to>
                    <xdr:col>4</xdr:col>
                    <xdr:colOff>409575</xdr:colOff>
                    <xdr:row>90</xdr:row>
                    <xdr:rowOff>447675</xdr:rowOff>
                  </to>
                </anchor>
              </controlPr>
            </control>
          </mc:Choice>
        </mc:AlternateContent>
        <mc:AlternateContent xmlns:mc="http://schemas.openxmlformats.org/markup-compatibility/2006">
          <mc:Choice Requires="x14">
            <control shapeId="2476" r:id="rId412" name="Check Box 428">
              <controlPr defaultSize="0" autoFill="0" autoLine="0" autoPict="0">
                <anchor moveWithCells="1">
                  <from>
                    <xdr:col>4</xdr:col>
                    <xdr:colOff>114300</xdr:colOff>
                    <xdr:row>90</xdr:row>
                    <xdr:rowOff>28575</xdr:rowOff>
                  </from>
                  <to>
                    <xdr:col>4</xdr:col>
                    <xdr:colOff>409575</xdr:colOff>
                    <xdr:row>90</xdr:row>
                    <xdr:rowOff>228600</xdr:rowOff>
                  </to>
                </anchor>
              </controlPr>
            </control>
          </mc:Choice>
        </mc:AlternateContent>
        <mc:AlternateContent xmlns:mc="http://schemas.openxmlformats.org/markup-compatibility/2006">
          <mc:Choice Requires="x14">
            <control shapeId="2477" r:id="rId413" name="Check Box 429">
              <controlPr defaultSize="0" autoFill="0" autoLine="0" autoPict="0">
                <anchor moveWithCells="1">
                  <from>
                    <xdr:col>4</xdr:col>
                    <xdr:colOff>114300</xdr:colOff>
                    <xdr:row>90</xdr:row>
                    <xdr:rowOff>219075</xdr:rowOff>
                  </from>
                  <to>
                    <xdr:col>4</xdr:col>
                    <xdr:colOff>409575</xdr:colOff>
                    <xdr:row>90</xdr:row>
                    <xdr:rowOff>447675</xdr:rowOff>
                  </to>
                </anchor>
              </controlPr>
            </control>
          </mc:Choice>
        </mc:AlternateContent>
        <mc:AlternateContent xmlns:mc="http://schemas.openxmlformats.org/markup-compatibility/2006">
          <mc:Choice Requires="x14">
            <control shapeId="2478" r:id="rId414" name="Check Box 430">
              <controlPr defaultSize="0" autoFill="0" autoLine="0" autoPict="0">
                <anchor moveWithCells="1">
                  <from>
                    <xdr:col>4</xdr:col>
                    <xdr:colOff>114300</xdr:colOff>
                    <xdr:row>90</xdr:row>
                    <xdr:rowOff>28575</xdr:rowOff>
                  </from>
                  <to>
                    <xdr:col>4</xdr:col>
                    <xdr:colOff>409575</xdr:colOff>
                    <xdr:row>90</xdr:row>
                    <xdr:rowOff>228600</xdr:rowOff>
                  </to>
                </anchor>
              </controlPr>
            </control>
          </mc:Choice>
        </mc:AlternateContent>
        <mc:AlternateContent xmlns:mc="http://schemas.openxmlformats.org/markup-compatibility/2006">
          <mc:Choice Requires="x14">
            <control shapeId="2479" r:id="rId415" name="Check Box 431">
              <controlPr defaultSize="0" autoFill="0" autoLine="0" autoPict="0">
                <anchor moveWithCells="1">
                  <from>
                    <xdr:col>4</xdr:col>
                    <xdr:colOff>114300</xdr:colOff>
                    <xdr:row>90</xdr:row>
                    <xdr:rowOff>219075</xdr:rowOff>
                  </from>
                  <to>
                    <xdr:col>4</xdr:col>
                    <xdr:colOff>409575</xdr:colOff>
                    <xdr:row>90</xdr:row>
                    <xdr:rowOff>447675</xdr:rowOff>
                  </to>
                </anchor>
              </controlPr>
            </control>
          </mc:Choice>
        </mc:AlternateContent>
        <mc:AlternateContent xmlns:mc="http://schemas.openxmlformats.org/markup-compatibility/2006">
          <mc:Choice Requires="x14">
            <control shapeId="2480" r:id="rId416" name="Check Box 432">
              <controlPr defaultSize="0" autoFill="0" autoLine="0" autoPict="0">
                <anchor moveWithCells="1">
                  <from>
                    <xdr:col>4</xdr:col>
                    <xdr:colOff>114300</xdr:colOff>
                    <xdr:row>90</xdr:row>
                    <xdr:rowOff>28575</xdr:rowOff>
                  </from>
                  <to>
                    <xdr:col>4</xdr:col>
                    <xdr:colOff>409575</xdr:colOff>
                    <xdr:row>90</xdr:row>
                    <xdr:rowOff>228600</xdr:rowOff>
                  </to>
                </anchor>
              </controlPr>
            </control>
          </mc:Choice>
        </mc:AlternateContent>
        <mc:AlternateContent xmlns:mc="http://schemas.openxmlformats.org/markup-compatibility/2006">
          <mc:Choice Requires="x14">
            <control shapeId="2481" r:id="rId417" name="Check Box 433">
              <controlPr defaultSize="0" autoFill="0" autoLine="0" autoPict="0">
                <anchor moveWithCells="1">
                  <from>
                    <xdr:col>4</xdr:col>
                    <xdr:colOff>114300</xdr:colOff>
                    <xdr:row>90</xdr:row>
                    <xdr:rowOff>219075</xdr:rowOff>
                  </from>
                  <to>
                    <xdr:col>4</xdr:col>
                    <xdr:colOff>409575</xdr:colOff>
                    <xdr:row>90</xdr:row>
                    <xdr:rowOff>447675</xdr:rowOff>
                  </to>
                </anchor>
              </controlPr>
            </control>
          </mc:Choice>
        </mc:AlternateContent>
        <mc:AlternateContent xmlns:mc="http://schemas.openxmlformats.org/markup-compatibility/2006">
          <mc:Choice Requires="x14">
            <control shapeId="2482" r:id="rId418" name="Check Box 434">
              <controlPr defaultSize="0" autoFill="0" autoLine="0" autoPict="0">
                <anchor moveWithCells="1">
                  <from>
                    <xdr:col>4</xdr:col>
                    <xdr:colOff>114300</xdr:colOff>
                    <xdr:row>91</xdr:row>
                    <xdr:rowOff>28575</xdr:rowOff>
                  </from>
                  <to>
                    <xdr:col>4</xdr:col>
                    <xdr:colOff>409575</xdr:colOff>
                    <xdr:row>91</xdr:row>
                    <xdr:rowOff>228600</xdr:rowOff>
                  </to>
                </anchor>
              </controlPr>
            </control>
          </mc:Choice>
        </mc:AlternateContent>
        <mc:AlternateContent xmlns:mc="http://schemas.openxmlformats.org/markup-compatibility/2006">
          <mc:Choice Requires="x14">
            <control shapeId="2483" r:id="rId419" name="Check Box 435">
              <controlPr defaultSize="0" autoFill="0" autoLine="0" autoPict="0">
                <anchor moveWithCells="1">
                  <from>
                    <xdr:col>4</xdr:col>
                    <xdr:colOff>114300</xdr:colOff>
                    <xdr:row>91</xdr:row>
                    <xdr:rowOff>219075</xdr:rowOff>
                  </from>
                  <to>
                    <xdr:col>4</xdr:col>
                    <xdr:colOff>409575</xdr:colOff>
                    <xdr:row>91</xdr:row>
                    <xdr:rowOff>447675</xdr:rowOff>
                  </to>
                </anchor>
              </controlPr>
            </control>
          </mc:Choice>
        </mc:AlternateContent>
        <mc:AlternateContent xmlns:mc="http://schemas.openxmlformats.org/markup-compatibility/2006">
          <mc:Choice Requires="x14">
            <control shapeId="2484" r:id="rId420" name="Check Box 436">
              <controlPr defaultSize="0" autoFill="0" autoLine="0" autoPict="0">
                <anchor moveWithCells="1">
                  <from>
                    <xdr:col>4</xdr:col>
                    <xdr:colOff>114300</xdr:colOff>
                    <xdr:row>91</xdr:row>
                    <xdr:rowOff>28575</xdr:rowOff>
                  </from>
                  <to>
                    <xdr:col>4</xdr:col>
                    <xdr:colOff>409575</xdr:colOff>
                    <xdr:row>91</xdr:row>
                    <xdr:rowOff>228600</xdr:rowOff>
                  </to>
                </anchor>
              </controlPr>
            </control>
          </mc:Choice>
        </mc:AlternateContent>
        <mc:AlternateContent xmlns:mc="http://schemas.openxmlformats.org/markup-compatibility/2006">
          <mc:Choice Requires="x14">
            <control shapeId="2485" r:id="rId421" name="Check Box 437">
              <controlPr defaultSize="0" autoFill="0" autoLine="0" autoPict="0">
                <anchor moveWithCells="1">
                  <from>
                    <xdr:col>4</xdr:col>
                    <xdr:colOff>114300</xdr:colOff>
                    <xdr:row>91</xdr:row>
                    <xdr:rowOff>219075</xdr:rowOff>
                  </from>
                  <to>
                    <xdr:col>4</xdr:col>
                    <xdr:colOff>409575</xdr:colOff>
                    <xdr:row>91</xdr:row>
                    <xdr:rowOff>447675</xdr:rowOff>
                  </to>
                </anchor>
              </controlPr>
            </control>
          </mc:Choice>
        </mc:AlternateContent>
        <mc:AlternateContent xmlns:mc="http://schemas.openxmlformats.org/markup-compatibility/2006">
          <mc:Choice Requires="x14">
            <control shapeId="2486" r:id="rId422" name="Check Box 438">
              <controlPr defaultSize="0" autoFill="0" autoLine="0" autoPict="0">
                <anchor moveWithCells="1">
                  <from>
                    <xdr:col>4</xdr:col>
                    <xdr:colOff>114300</xdr:colOff>
                    <xdr:row>91</xdr:row>
                    <xdr:rowOff>28575</xdr:rowOff>
                  </from>
                  <to>
                    <xdr:col>4</xdr:col>
                    <xdr:colOff>409575</xdr:colOff>
                    <xdr:row>91</xdr:row>
                    <xdr:rowOff>228600</xdr:rowOff>
                  </to>
                </anchor>
              </controlPr>
            </control>
          </mc:Choice>
        </mc:AlternateContent>
        <mc:AlternateContent xmlns:mc="http://schemas.openxmlformats.org/markup-compatibility/2006">
          <mc:Choice Requires="x14">
            <control shapeId="2487" r:id="rId423" name="Check Box 439">
              <controlPr defaultSize="0" autoFill="0" autoLine="0" autoPict="0">
                <anchor moveWithCells="1">
                  <from>
                    <xdr:col>4</xdr:col>
                    <xdr:colOff>114300</xdr:colOff>
                    <xdr:row>91</xdr:row>
                    <xdr:rowOff>219075</xdr:rowOff>
                  </from>
                  <to>
                    <xdr:col>4</xdr:col>
                    <xdr:colOff>409575</xdr:colOff>
                    <xdr:row>91</xdr:row>
                    <xdr:rowOff>447675</xdr:rowOff>
                  </to>
                </anchor>
              </controlPr>
            </control>
          </mc:Choice>
        </mc:AlternateContent>
        <mc:AlternateContent xmlns:mc="http://schemas.openxmlformats.org/markup-compatibility/2006">
          <mc:Choice Requires="x14">
            <control shapeId="2488" r:id="rId424" name="Check Box 440">
              <controlPr defaultSize="0" autoFill="0" autoLine="0" autoPict="0">
                <anchor moveWithCells="1">
                  <from>
                    <xdr:col>4</xdr:col>
                    <xdr:colOff>114300</xdr:colOff>
                    <xdr:row>91</xdr:row>
                    <xdr:rowOff>28575</xdr:rowOff>
                  </from>
                  <to>
                    <xdr:col>4</xdr:col>
                    <xdr:colOff>409575</xdr:colOff>
                    <xdr:row>91</xdr:row>
                    <xdr:rowOff>228600</xdr:rowOff>
                  </to>
                </anchor>
              </controlPr>
            </control>
          </mc:Choice>
        </mc:AlternateContent>
        <mc:AlternateContent xmlns:mc="http://schemas.openxmlformats.org/markup-compatibility/2006">
          <mc:Choice Requires="x14">
            <control shapeId="2489" r:id="rId425" name="Check Box 441">
              <controlPr defaultSize="0" autoFill="0" autoLine="0" autoPict="0">
                <anchor moveWithCells="1">
                  <from>
                    <xdr:col>4</xdr:col>
                    <xdr:colOff>114300</xdr:colOff>
                    <xdr:row>91</xdr:row>
                    <xdr:rowOff>219075</xdr:rowOff>
                  </from>
                  <to>
                    <xdr:col>4</xdr:col>
                    <xdr:colOff>409575</xdr:colOff>
                    <xdr:row>91</xdr:row>
                    <xdr:rowOff>447675</xdr:rowOff>
                  </to>
                </anchor>
              </controlPr>
            </control>
          </mc:Choice>
        </mc:AlternateContent>
        <mc:AlternateContent xmlns:mc="http://schemas.openxmlformats.org/markup-compatibility/2006">
          <mc:Choice Requires="x14">
            <control shapeId="2490" r:id="rId426" name="Check Box 442">
              <controlPr defaultSize="0" autoFill="0" autoLine="0" autoPict="0">
                <anchor moveWithCells="1">
                  <from>
                    <xdr:col>4</xdr:col>
                    <xdr:colOff>114300</xdr:colOff>
                    <xdr:row>92</xdr:row>
                    <xdr:rowOff>28575</xdr:rowOff>
                  </from>
                  <to>
                    <xdr:col>4</xdr:col>
                    <xdr:colOff>409575</xdr:colOff>
                    <xdr:row>92</xdr:row>
                    <xdr:rowOff>228600</xdr:rowOff>
                  </to>
                </anchor>
              </controlPr>
            </control>
          </mc:Choice>
        </mc:AlternateContent>
        <mc:AlternateContent xmlns:mc="http://schemas.openxmlformats.org/markup-compatibility/2006">
          <mc:Choice Requires="x14">
            <control shapeId="2491" r:id="rId427" name="Check Box 443">
              <controlPr defaultSize="0" autoFill="0" autoLine="0" autoPict="0">
                <anchor moveWithCells="1">
                  <from>
                    <xdr:col>4</xdr:col>
                    <xdr:colOff>114300</xdr:colOff>
                    <xdr:row>92</xdr:row>
                    <xdr:rowOff>219075</xdr:rowOff>
                  </from>
                  <to>
                    <xdr:col>4</xdr:col>
                    <xdr:colOff>409575</xdr:colOff>
                    <xdr:row>92</xdr:row>
                    <xdr:rowOff>447675</xdr:rowOff>
                  </to>
                </anchor>
              </controlPr>
            </control>
          </mc:Choice>
        </mc:AlternateContent>
        <mc:AlternateContent xmlns:mc="http://schemas.openxmlformats.org/markup-compatibility/2006">
          <mc:Choice Requires="x14">
            <control shapeId="2492" r:id="rId428" name="Check Box 444">
              <controlPr defaultSize="0" autoFill="0" autoLine="0" autoPict="0">
                <anchor moveWithCells="1">
                  <from>
                    <xdr:col>4</xdr:col>
                    <xdr:colOff>114300</xdr:colOff>
                    <xdr:row>92</xdr:row>
                    <xdr:rowOff>28575</xdr:rowOff>
                  </from>
                  <to>
                    <xdr:col>4</xdr:col>
                    <xdr:colOff>409575</xdr:colOff>
                    <xdr:row>92</xdr:row>
                    <xdr:rowOff>228600</xdr:rowOff>
                  </to>
                </anchor>
              </controlPr>
            </control>
          </mc:Choice>
        </mc:AlternateContent>
        <mc:AlternateContent xmlns:mc="http://schemas.openxmlformats.org/markup-compatibility/2006">
          <mc:Choice Requires="x14">
            <control shapeId="2493" r:id="rId429" name="Check Box 445">
              <controlPr defaultSize="0" autoFill="0" autoLine="0" autoPict="0">
                <anchor moveWithCells="1">
                  <from>
                    <xdr:col>4</xdr:col>
                    <xdr:colOff>114300</xdr:colOff>
                    <xdr:row>92</xdr:row>
                    <xdr:rowOff>219075</xdr:rowOff>
                  </from>
                  <to>
                    <xdr:col>4</xdr:col>
                    <xdr:colOff>409575</xdr:colOff>
                    <xdr:row>92</xdr:row>
                    <xdr:rowOff>447675</xdr:rowOff>
                  </to>
                </anchor>
              </controlPr>
            </control>
          </mc:Choice>
        </mc:AlternateContent>
        <mc:AlternateContent xmlns:mc="http://schemas.openxmlformats.org/markup-compatibility/2006">
          <mc:Choice Requires="x14">
            <control shapeId="2494" r:id="rId430" name="Check Box 446">
              <controlPr defaultSize="0" autoFill="0" autoLine="0" autoPict="0">
                <anchor moveWithCells="1">
                  <from>
                    <xdr:col>4</xdr:col>
                    <xdr:colOff>114300</xdr:colOff>
                    <xdr:row>92</xdr:row>
                    <xdr:rowOff>28575</xdr:rowOff>
                  </from>
                  <to>
                    <xdr:col>4</xdr:col>
                    <xdr:colOff>409575</xdr:colOff>
                    <xdr:row>92</xdr:row>
                    <xdr:rowOff>228600</xdr:rowOff>
                  </to>
                </anchor>
              </controlPr>
            </control>
          </mc:Choice>
        </mc:AlternateContent>
        <mc:AlternateContent xmlns:mc="http://schemas.openxmlformats.org/markup-compatibility/2006">
          <mc:Choice Requires="x14">
            <control shapeId="2495" r:id="rId431" name="Check Box 447">
              <controlPr defaultSize="0" autoFill="0" autoLine="0" autoPict="0">
                <anchor moveWithCells="1">
                  <from>
                    <xdr:col>4</xdr:col>
                    <xdr:colOff>114300</xdr:colOff>
                    <xdr:row>92</xdr:row>
                    <xdr:rowOff>219075</xdr:rowOff>
                  </from>
                  <to>
                    <xdr:col>4</xdr:col>
                    <xdr:colOff>409575</xdr:colOff>
                    <xdr:row>92</xdr:row>
                    <xdr:rowOff>447675</xdr:rowOff>
                  </to>
                </anchor>
              </controlPr>
            </control>
          </mc:Choice>
        </mc:AlternateContent>
        <mc:AlternateContent xmlns:mc="http://schemas.openxmlformats.org/markup-compatibility/2006">
          <mc:Choice Requires="x14">
            <control shapeId="2496" r:id="rId432" name="Check Box 448">
              <controlPr defaultSize="0" autoFill="0" autoLine="0" autoPict="0">
                <anchor moveWithCells="1">
                  <from>
                    <xdr:col>4</xdr:col>
                    <xdr:colOff>114300</xdr:colOff>
                    <xdr:row>92</xdr:row>
                    <xdr:rowOff>28575</xdr:rowOff>
                  </from>
                  <to>
                    <xdr:col>4</xdr:col>
                    <xdr:colOff>409575</xdr:colOff>
                    <xdr:row>92</xdr:row>
                    <xdr:rowOff>228600</xdr:rowOff>
                  </to>
                </anchor>
              </controlPr>
            </control>
          </mc:Choice>
        </mc:AlternateContent>
        <mc:AlternateContent xmlns:mc="http://schemas.openxmlformats.org/markup-compatibility/2006">
          <mc:Choice Requires="x14">
            <control shapeId="2497" r:id="rId433" name="Check Box 449">
              <controlPr defaultSize="0" autoFill="0" autoLine="0" autoPict="0">
                <anchor moveWithCells="1">
                  <from>
                    <xdr:col>4</xdr:col>
                    <xdr:colOff>114300</xdr:colOff>
                    <xdr:row>92</xdr:row>
                    <xdr:rowOff>219075</xdr:rowOff>
                  </from>
                  <to>
                    <xdr:col>4</xdr:col>
                    <xdr:colOff>409575</xdr:colOff>
                    <xdr:row>92</xdr:row>
                    <xdr:rowOff>447675</xdr:rowOff>
                  </to>
                </anchor>
              </controlPr>
            </control>
          </mc:Choice>
        </mc:AlternateContent>
        <mc:AlternateContent xmlns:mc="http://schemas.openxmlformats.org/markup-compatibility/2006">
          <mc:Choice Requires="x14">
            <control shapeId="2498" r:id="rId434" name="Check Box 450">
              <controlPr defaultSize="0" autoFill="0" autoLine="0" autoPict="0">
                <anchor moveWithCells="1">
                  <from>
                    <xdr:col>4</xdr:col>
                    <xdr:colOff>114300</xdr:colOff>
                    <xdr:row>94</xdr:row>
                    <xdr:rowOff>28575</xdr:rowOff>
                  </from>
                  <to>
                    <xdr:col>4</xdr:col>
                    <xdr:colOff>409575</xdr:colOff>
                    <xdr:row>94</xdr:row>
                    <xdr:rowOff>228600</xdr:rowOff>
                  </to>
                </anchor>
              </controlPr>
            </control>
          </mc:Choice>
        </mc:AlternateContent>
        <mc:AlternateContent xmlns:mc="http://schemas.openxmlformats.org/markup-compatibility/2006">
          <mc:Choice Requires="x14">
            <control shapeId="2499" r:id="rId435" name="Check Box 451">
              <controlPr defaultSize="0" autoFill="0" autoLine="0" autoPict="0">
                <anchor moveWithCells="1">
                  <from>
                    <xdr:col>4</xdr:col>
                    <xdr:colOff>114300</xdr:colOff>
                    <xdr:row>94</xdr:row>
                    <xdr:rowOff>219075</xdr:rowOff>
                  </from>
                  <to>
                    <xdr:col>4</xdr:col>
                    <xdr:colOff>409575</xdr:colOff>
                    <xdr:row>94</xdr:row>
                    <xdr:rowOff>447675</xdr:rowOff>
                  </to>
                </anchor>
              </controlPr>
            </control>
          </mc:Choice>
        </mc:AlternateContent>
        <mc:AlternateContent xmlns:mc="http://schemas.openxmlformats.org/markup-compatibility/2006">
          <mc:Choice Requires="x14">
            <control shapeId="2500" r:id="rId436" name="Check Box 452">
              <controlPr defaultSize="0" autoFill="0" autoLine="0" autoPict="0">
                <anchor moveWithCells="1">
                  <from>
                    <xdr:col>4</xdr:col>
                    <xdr:colOff>114300</xdr:colOff>
                    <xdr:row>94</xdr:row>
                    <xdr:rowOff>28575</xdr:rowOff>
                  </from>
                  <to>
                    <xdr:col>4</xdr:col>
                    <xdr:colOff>409575</xdr:colOff>
                    <xdr:row>94</xdr:row>
                    <xdr:rowOff>228600</xdr:rowOff>
                  </to>
                </anchor>
              </controlPr>
            </control>
          </mc:Choice>
        </mc:AlternateContent>
        <mc:AlternateContent xmlns:mc="http://schemas.openxmlformats.org/markup-compatibility/2006">
          <mc:Choice Requires="x14">
            <control shapeId="2501" r:id="rId437" name="Check Box 453">
              <controlPr defaultSize="0" autoFill="0" autoLine="0" autoPict="0">
                <anchor moveWithCells="1">
                  <from>
                    <xdr:col>4</xdr:col>
                    <xdr:colOff>114300</xdr:colOff>
                    <xdr:row>94</xdr:row>
                    <xdr:rowOff>219075</xdr:rowOff>
                  </from>
                  <to>
                    <xdr:col>4</xdr:col>
                    <xdr:colOff>409575</xdr:colOff>
                    <xdr:row>94</xdr:row>
                    <xdr:rowOff>447675</xdr:rowOff>
                  </to>
                </anchor>
              </controlPr>
            </control>
          </mc:Choice>
        </mc:AlternateContent>
        <mc:AlternateContent xmlns:mc="http://schemas.openxmlformats.org/markup-compatibility/2006">
          <mc:Choice Requires="x14">
            <control shapeId="2502" r:id="rId438" name="Check Box 454">
              <controlPr defaultSize="0" autoFill="0" autoLine="0" autoPict="0">
                <anchor moveWithCells="1">
                  <from>
                    <xdr:col>4</xdr:col>
                    <xdr:colOff>114300</xdr:colOff>
                    <xdr:row>94</xdr:row>
                    <xdr:rowOff>28575</xdr:rowOff>
                  </from>
                  <to>
                    <xdr:col>4</xdr:col>
                    <xdr:colOff>409575</xdr:colOff>
                    <xdr:row>94</xdr:row>
                    <xdr:rowOff>228600</xdr:rowOff>
                  </to>
                </anchor>
              </controlPr>
            </control>
          </mc:Choice>
        </mc:AlternateContent>
        <mc:AlternateContent xmlns:mc="http://schemas.openxmlformats.org/markup-compatibility/2006">
          <mc:Choice Requires="x14">
            <control shapeId="2503" r:id="rId439" name="Check Box 455">
              <controlPr defaultSize="0" autoFill="0" autoLine="0" autoPict="0">
                <anchor moveWithCells="1">
                  <from>
                    <xdr:col>4</xdr:col>
                    <xdr:colOff>114300</xdr:colOff>
                    <xdr:row>94</xdr:row>
                    <xdr:rowOff>219075</xdr:rowOff>
                  </from>
                  <to>
                    <xdr:col>4</xdr:col>
                    <xdr:colOff>409575</xdr:colOff>
                    <xdr:row>94</xdr:row>
                    <xdr:rowOff>447675</xdr:rowOff>
                  </to>
                </anchor>
              </controlPr>
            </control>
          </mc:Choice>
        </mc:AlternateContent>
        <mc:AlternateContent xmlns:mc="http://schemas.openxmlformats.org/markup-compatibility/2006">
          <mc:Choice Requires="x14">
            <control shapeId="2504" r:id="rId440" name="Check Box 456">
              <controlPr defaultSize="0" autoFill="0" autoLine="0" autoPict="0">
                <anchor moveWithCells="1">
                  <from>
                    <xdr:col>4</xdr:col>
                    <xdr:colOff>114300</xdr:colOff>
                    <xdr:row>94</xdr:row>
                    <xdr:rowOff>28575</xdr:rowOff>
                  </from>
                  <to>
                    <xdr:col>4</xdr:col>
                    <xdr:colOff>409575</xdr:colOff>
                    <xdr:row>94</xdr:row>
                    <xdr:rowOff>228600</xdr:rowOff>
                  </to>
                </anchor>
              </controlPr>
            </control>
          </mc:Choice>
        </mc:AlternateContent>
        <mc:AlternateContent xmlns:mc="http://schemas.openxmlformats.org/markup-compatibility/2006">
          <mc:Choice Requires="x14">
            <control shapeId="2505" r:id="rId441" name="Check Box 457">
              <controlPr defaultSize="0" autoFill="0" autoLine="0" autoPict="0">
                <anchor moveWithCells="1">
                  <from>
                    <xdr:col>4</xdr:col>
                    <xdr:colOff>114300</xdr:colOff>
                    <xdr:row>94</xdr:row>
                    <xdr:rowOff>219075</xdr:rowOff>
                  </from>
                  <to>
                    <xdr:col>4</xdr:col>
                    <xdr:colOff>409575</xdr:colOff>
                    <xdr:row>94</xdr:row>
                    <xdr:rowOff>447675</xdr:rowOff>
                  </to>
                </anchor>
              </controlPr>
            </control>
          </mc:Choice>
        </mc:AlternateContent>
        <mc:AlternateContent xmlns:mc="http://schemas.openxmlformats.org/markup-compatibility/2006">
          <mc:Choice Requires="x14">
            <control shapeId="2506" r:id="rId442" name="Check Box 458">
              <controlPr defaultSize="0" autoFill="0" autoLine="0" autoPict="0">
                <anchor moveWithCells="1">
                  <from>
                    <xdr:col>4</xdr:col>
                    <xdr:colOff>114300</xdr:colOff>
                    <xdr:row>96</xdr:row>
                    <xdr:rowOff>28575</xdr:rowOff>
                  </from>
                  <to>
                    <xdr:col>4</xdr:col>
                    <xdr:colOff>409575</xdr:colOff>
                    <xdr:row>96</xdr:row>
                    <xdr:rowOff>228600</xdr:rowOff>
                  </to>
                </anchor>
              </controlPr>
            </control>
          </mc:Choice>
        </mc:AlternateContent>
        <mc:AlternateContent xmlns:mc="http://schemas.openxmlformats.org/markup-compatibility/2006">
          <mc:Choice Requires="x14">
            <control shapeId="2507" r:id="rId443" name="Check Box 459">
              <controlPr defaultSize="0" autoFill="0" autoLine="0" autoPict="0">
                <anchor moveWithCells="1">
                  <from>
                    <xdr:col>4</xdr:col>
                    <xdr:colOff>114300</xdr:colOff>
                    <xdr:row>96</xdr:row>
                    <xdr:rowOff>219075</xdr:rowOff>
                  </from>
                  <to>
                    <xdr:col>4</xdr:col>
                    <xdr:colOff>409575</xdr:colOff>
                    <xdr:row>96</xdr:row>
                    <xdr:rowOff>447675</xdr:rowOff>
                  </to>
                </anchor>
              </controlPr>
            </control>
          </mc:Choice>
        </mc:AlternateContent>
        <mc:AlternateContent xmlns:mc="http://schemas.openxmlformats.org/markup-compatibility/2006">
          <mc:Choice Requires="x14">
            <control shapeId="2508" r:id="rId444" name="Check Box 460">
              <controlPr defaultSize="0" autoFill="0" autoLine="0" autoPict="0">
                <anchor moveWithCells="1">
                  <from>
                    <xdr:col>4</xdr:col>
                    <xdr:colOff>114300</xdr:colOff>
                    <xdr:row>96</xdr:row>
                    <xdr:rowOff>28575</xdr:rowOff>
                  </from>
                  <to>
                    <xdr:col>4</xdr:col>
                    <xdr:colOff>409575</xdr:colOff>
                    <xdr:row>96</xdr:row>
                    <xdr:rowOff>228600</xdr:rowOff>
                  </to>
                </anchor>
              </controlPr>
            </control>
          </mc:Choice>
        </mc:AlternateContent>
        <mc:AlternateContent xmlns:mc="http://schemas.openxmlformats.org/markup-compatibility/2006">
          <mc:Choice Requires="x14">
            <control shapeId="2509" r:id="rId445" name="Check Box 461">
              <controlPr defaultSize="0" autoFill="0" autoLine="0" autoPict="0">
                <anchor moveWithCells="1">
                  <from>
                    <xdr:col>4</xdr:col>
                    <xdr:colOff>114300</xdr:colOff>
                    <xdr:row>96</xdr:row>
                    <xdr:rowOff>219075</xdr:rowOff>
                  </from>
                  <to>
                    <xdr:col>4</xdr:col>
                    <xdr:colOff>409575</xdr:colOff>
                    <xdr:row>96</xdr:row>
                    <xdr:rowOff>447675</xdr:rowOff>
                  </to>
                </anchor>
              </controlPr>
            </control>
          </mc:Choice>
        </mc:AlternateContent>
        <mc:AlternateContent xmlns:mc="http://schemas.openxmlformats.org/markup-compatibility/2006">
          <mc:Choice Requires="x14">
            <control shapeId="2510" r:id="rId446" name="Check Box 462">
              <controlPr defaultSize="0" autoFill="0" autoLine="0" autoPict="0">
                <anchor moveWithCells="1">
                  <from>
                    <xdr:col>4</xdr:col>
                    <xdr:colOff>114300</xdr:colOff>
                    <xdr:row>96</xdr:row>
                    <xdr:rowOff>28575</xdr:rowOff>
                  </from>
                  <to>
                    <xdr:col>4</xdr:col>
                    <xdr:colOff>409575</xdr:colOff>
                    <xdr:row>96</xdr:row>
                    <xdr:rowOff>228600</xdr:rowOff>
                  </to>
                </anchor>
              </controlPr>
            </control>
          </mc:Choice>
        </mc:AlternateContent>
        <mc:AlternateContent xmlns:mc="http://schemas.openxmlformats.org/markup-compatibility/2006">
          <mc:Choice Requires="x14">
            <control shapeId="2511" r:id="rId447" name="Check Box 463">
              <controlPr defaultSize="0" autoFill="0" autoLine="0" autoPict="0">
                <anchor moveWithCells="1">
                  <from>
                    <xdr:col>4</xdr:col>
                    <xdr:colOff>114300</xdr:colOff>
                    <xdr:row>96</xdr:row>
                    <xdr:rowOff>219075</xdr:rowOff>
                  </from>
                  <to>
                    <xdr:col>4</xdr:col>
                    <xdr:colOff>409575</xdr:colOff>
                    <xdr:row>96</xdr:row>
                    <xdr:rowOff>447675</xdr:rowOff>
                  </to>
                </anchor>
              </controlPr>
            </control>
          </mc:Choice>
        </mc:AlternateContent>
        <mc:AlternateContent xmlns:mc="http://schemas.openxmlformats.org/markup-compatibility/2006">
          <mc:Choice Requires="x14">
            <control shapeId="2512" r:id="rId448" name="Check Box 464">
              <controlPr defaultSize="0" autoFill="0" autoLine="0" autoPict="0">
                <anchor moveWithCells="1">
                  <from>
                    <xdr:col>4</xdr:col>
                    <xdr:colOff>114300</xdr:colOff>
                    <xdr:row>96</xdr:row>
                    <xdr:rowOff>28575</xdr:rowOff>
                  </from>
                  <to>
                    <xdr:col>4</xdr:col>
                    <xdr:colOff>409575</xdr:colOff>
                    <xdr:row>96</xdr:row>
                    <xdr:rowOff>228600</xdr:rowOff>
                  </to>
                </anchor>
              </controlPr>
            </control>
          </mc:Choice>
        </mc:AlternateContent>
        <mc:AlternateContent xmlns:mc="http://schemas.openxmlformats.org/markup-compatibility/2006">
          <mc:Choice Requires="x14">
            <control shapeId="2513" r:id="rId449" name="Check Box 465">
              <controlPr defaultSize="0" autoFill="0" autoLine="0" autoPict="0">
                <anchor moveWithCells="1">
                  <from>
                    <xdr:col>4</xdr:col>
                    <xdr:colOff>114300</xdr:colOff>
                    <xdr:row>96</xdr:row>
                    <xdr:rowOff>219075</xdr:rowOff>
                  </from>
                  <to>
                    <xdr:col>4</xdr:col>
                    <xdr:colOff>409575</xdr:colOff>
                    <xdr:row>96</xdr:row>
                    <xdr:rowOff>447675</xdr:rowOff>
                  </to>
                </anchor>
              </controlPr>
            </control>
          </mc:Choice>
        </mc:AlternateContent>
        <mc:AlternateContent xmlns:mc="http://schemas.openxmlformats.org/markup-compatibility/2006">
          <mc:Choice Requires="x14">
            <control shapeId="2514" r:id="rId450" name="Check Box 466">
              <controlPr defaultSize="0" autoFill="0" autoLine="0" autoPict="0">
                <anchor moveWithCells="1">
                  <from>
                    <xdr:col>4</xdr:col>
                    <xdr:colOff>114300</xdr:colOff>
                    <xdr:row>98</xdr:row>
                    <xdr:rowOff>28575</xdr:rowOff>
                  </from>
                  <to>
                    <xdr:col>4</xdr:col>
                    <xdr:colOff>409575</xdr:colOff>
                    <xdr:row>98</xdr:row>
                    <xdr:rowOff>228600</xdr:rowOff>
                  </to>
                </anchor>
              </controlPr>
            </control>
          </mc:Choice>
        </mc:AlternateContent>
        <mc:AlternateContent xmlns:mc="http://schemas.openxmlformats.org/markup-compatibility/2006">
          <mc:Choice Requires="x14">
            <control shapeId="2515" r:id="rId451" name="Check Box 467">
              <controlPr defaultSize="0" autoFill="0" autoLine="0" autoPict="0">
                <anchor moveWithCells="1">
                  <from>
                    <xdr:col>4</xdr:col>
                    <xdr:colOff>114300</xdr:colOff>
                    <xdr:row>98</xdr:row>
                    <xdr:rowOff>219075</xdr:rowOff>
                  </from>
                  <to>
                    <xdr:col>4</xdr:col>
                    <xdr:colOff>409575</xdr:colOff>
                    <xdr:row>99</xdr:row>
                    <xdr:rowOff>38100</xdr:rowOff>
                  </to>
                </anchor>
              </controlPr>
            </control>
          </mc:Choice>
        </mc:AlternateContent>
        <mc:AlternateContent xmlns:mc="http://schemas.openxmlformats.org/markup-compatibility/2006">
          <mc:Choice Requires="x14">
            <control shapeId="2516" r:id="rId452" name="Check Box 468">
              <controlPr defaultSize="0" autoFill="0" autoLine="0" autoPict="0">
                <anchor moveWithCells="1">
                  <from>
                    <xdr:col>4</xdr:col>
                    <xdr:colOff>114300</xdr:colOff>
                    <xdr:row>98</xdr:row>
                    <xdr:rowOff>28575</xdr:rowOff>
                  </from>
                  <to>
                    <xdr:col>4</xdr:col>
                    <xdr:colOff>409575</xdr:colOff>
                    <xdr:row>98</xdr:row>
                    <xdr:rowOff>228600</xdr:rowOff>
                  </to>
                </anchor>
              </controlPr>
            </control>
          </mc:Choice>
        </mc:AlternateContent>
        <mc:AlternateContent xmlns:mc="http://schemas.openxmlformats.org/markup-compatibility/2006">
          <mc:Choice Requires="x14">
            <control shapeId="2517" r:id="rId453" name="Check Box 469">
              <controlPr defaultSize="0" autoFill="0" autoLine="0" autoPict="0">
                <anchor moveWithCells="1">
                  <from>
                    <xdr:col>4</xdr:col>
                    <xdr:colOff>114300</xdr:colOff>
                    <xdr:row>98</xdr:row>
                    <xdr:rowOff>219075</xdr:rowOff>
                  </from>
                  <to>
                    <xdr:col>4</xdr:col>
                    <xdr:colOff>409575</xdr:colOff>
                    <xdr:row>99</xdr:row>
                    <xdr:rowOff>38100</xdr:rowOff>
                  </to>
                </anchor>
              </controlPr>
            </control>
          </mc:Choice>
        </mc:AlternateContent>
        <mc:AlternateContent xmlns:mc="http://schemas.openxmlformats.org/markup-compatibility/2006">
          <mc:Choice Requires="x14">
            <control shapeId="2518" r:id="rId454" name="Check Box 470">
              <controlPr defaultSize="0" autoFill="0" autoLine="0" autoPict="0">
                <anchor moveWithCells="1">
                  <from>
                    <xdr:col>4</xdr:col>
                    <xdr:colOff>114300</xdr:colOff>
                    <xdr:row>98</xdr:row>
                    <xdr:rowOff>28575</xdr:rowOff>
                  </from>
                  <to>
                    <xdr:col>4</xdr:col>
                    <xdr:colOff>409575</xdr:colOff>
                    <xdr:row>98</xdr:row>
                    <xdr:rowOff>228600</xdr:rowOff>
                  </to>
                </anchor>
              </controlPr>
            </control>
          </mc:Choice>
        </mc:AlternateContent>
        <mc:AlternateContent xmlns:mc="http://schemas.openxmlformats.org/markup-compatibility/2006">
          <mc:Choice Requires="x14">
            <control shapeId="2519" r:id="rId455" name="Check Box 471">
              <controlPr defaultSize="0" autoFill="0" autoLine="0" autoPict="0">
                <anchor moveWithCells="1">
                  <from>
                    <xdr:col>4</xdr:col>
                    <xdr:colOff>114300</xdr:colOff>
                    <xdr:row>98</xdr:row>
                    <xdr:rowOff>219075</xdr:rowOff>
                  </from>
                  <to>
                    <xdr:col>4</xdr:col>
                    <xdr:colOff>409575</xdr:colOff>
                    <xdr:row>99</xdr:row>
                    <xdr:rowOff>38100</xdr:rowOff>
                  </to>
                </anchor>
              </controlPr>
            </control>
          </mc:Choice>
        </mc:AlternateContent>
        <mc:AlternateContent xmlns:mc="http://schemas.openxmlformats.org/markup-compatibility/2006">
          <mc:Choice Requires="x14">
            <control shapeId="2520" r:id="rId456" name="Check Box 472">
              <controlPr defaultSize="0" autoFill="0" autoLine="0" autoPict="0">
                <anchor moveWithCells="1">
                  <from>
                    <xdr:col>4</xdr:col>
                    <xdr:colOff>114300</xdr:colOff>
                    <xdr:row>98</xdr:row>
                    <xdr:rowOff>28575</xdr:rowOff>
                  </from>
                  <to>
                    <xdr:col>4</xdr:col>
                    <xdr:colOff>409575</xdr:colOff>
                    <xdr:row>98</xdr:row>
                    <xdr:rowOff>228600</xdr:rowOff>
                  </to>
                </anchor>
              </controlPr>
            </control>
          </mc:Choice>
        </mc:AlternateContent>
        <mc:AlternateContent xmlns:mc="http://schemas.openxmlformats.org/markup-compatibility/2006">
          <mc:Choice Requires="x14">
            <control shapeId="2521" r:id="rId457" name="Check Box 473">
              <controlPr defaultSize="0" autoFill="0" autoLine="0" autoPict="0">
                <anchor moveWithCells="1">
                  <from>
                    <xdr:col>4</xdr:col>
                    <xdr:colOff>114300</xdr:colOff>
                    <xdr:row>98</xdr:row>
                    <xdr:rowOff>219075</xdr:rowOff>
                  </from>
                  <to>
                    <xdr:col>4</xdr:col>
                    <xdr:colOff>409575</xdr:colOff>
                    <xdr:row>99</xdr:row>
                    <xdr:rowOff>38100</xdr:rowOff>
                  </to>
                </anchor>
              </controlPr>
            </control>
          </mc:Choice>
        </mc:AlternateContent>
        <mc:AlternateContent xmlns:mc="http://schemas.openxmlformats.org/markup-compatibility/2006">
          <mc:Choice Requires="x14">
            <control shapeId="2522" r:id="rId458" name="Check Box 474">
              <controlPr defaultSize="0" autoFill="0" autoLine="0" autoPict="0">
                <anchor moveWithCells="1">
                  <from>
                    <xdr:col>4</xdr:col>
                    <xdr:colOff>114300</xdr:colOff>
                    <xdr:row>100</xdr:row>
                    <xdr:rowOff>28575</xdr:rowOff>
                  </from>
                  <to>
                    <xdr:col>4</xdr:col>
                    <xdr:colOff>409575</xdr:colOff>
                    <xdr:row>100</xdr:row>
                    <xdr:rowOff>228600</xdr:rowOff>
                  </to>
                </anchor>
              </controlPr>
            </control>
          </mc:Choice>
        </mc:AlternateContent>
        <mc:AlternateContent xmlns:mc="http://schemas.openxmlformats.org/markup-compatibility/2006">
          <mc:Choice Requires="x14">
            <control shapeId="2523" r:id="rId459" name="Check Box 475">
              <controlPr defaultSize="0" autoFill="0" autoLine="0" autoPict="0">
                <anchor moveWithCells="1">
                  <from>
                    <xdr:col>4</xdr:col>
                    <xdr:colOff>114300</xdr:colOff>
                    <xdr:row>100</xdr:row>
                    <xdr:rowOff>219075</xdr:rowOff>
                  </from>
                  <to>
                    <xdr:col>4</xdr:col>
                    <xdr:colOff>409575</xdr:colOff>
                    <xdr:row>100</xdr:row>
                    <xdr:rowOff>447675</xdr:rowOff>
                  </to>
                </anchor>
              </controlPr>
            </control>
          </mc:Choice>
        </mc:AlternateContent>
        <mc:AlternateContent xmlns:mc="http://schemas.openxmlformats.org/markup-compatibility/2006">
          <mc:Choice Requires="x14">
            <control shapeId="2524" r:id="rId460" name="Check Box 476">
              <controlPr defaultSize="0" autoFill="0" autoLine="0" autoPict="0">
                <anchor moveWithCells="1">
                  <from>
                    <xdr:col>4</xdr:col>
                    <xdr:colOff>114300</xdr:colOff>
                    <xdr:row>100</xdr:row>
                    <xdr:rowOff>28575</xdr:rowOff>
                  </from>
                  <to>
                    <xdr:col>4</xdr:col>
                    <xdr:colOff>409575</xdr:colOff>
                    <xdr:row>100</xdr:row>
                    <xdr:rowOff>228600</xdr:rowOff>
                  </to>
                </anchor>
              </controlPr>
            </control>
          </mc:Choice>
        </mc:AlternateContent>
        <mc:AlternateContent xmlns:mc="http://schemas.openxmlformats.org/markup-compatibility/2006">
          <mc:Choice Requires="x14">
            <control shapeId="2525" r:id="rId461" name="Check Box 477">
              <controlPr defaultSize="0" autoFill="0" autoLine="0" autoPict="0">
                <anchor moveWithCells="1">
                  <from>
                    <xdr:col>4</xdr:col>
                    <xdr:colOff>114300</xdr:colOff>
                    <xdr:row>100</xdr:row>
                    <xdr:rowOff>219075</xdr:rowOff>
                  </from>
                  <to>
                    <xdr:col>4</xdr:col>
                    <xdr:colOff>409575</xdr:colOff>
                    <xdr:row>100</xdr:row>
                    <xdr:rowOff>447675</xdr:rowOff>
                  </to>
                </anchor>
              </controlPr>
            </control>
          </mc:Choice>
        </mc:AlternateContent>
        <mc:AlternateContent xmlns:mc="http://schemas.openxmlformats.org/markup-compatibility/2006">
          <mc:Choice Requires="x14">
            <control shapeId="2526" r:id="rId462" name="Check Box 478">
              <controlPr defaultSize="0" autoFill="0" autoLine="0" autoPict="0">
                <anchor moveWithCells="1">
                  <from>
                    <xdr:col>4</xdr:col>
                    <xdr:colOff>114300</xdr:colOff>
                    <xdr:row>100</xdr:row>
                    <xdr:rowOff>28575</xdr:rowOff>
                  </from>
                  <to>
                    <xdr:col>4</xdr:col>
                    <xdr:colOff>409575</xdr:colOff>
                    <xdr:row>100</xdr:row>
                    <xdr:rowOff>228600</xdr:rowOff>
                  </to>
                </anchor>
              </controlPr>
            </control>
          </mc:Choice>
        </mc:AlternateContent>
        <mc:AlternateContent xmlns:mc="http://schemas.openxmlformats.org/markup-compatibility/2006">
          <mc:Choice Requires="x14">
            <control shapeId="2527" r:id="rId463" name="Check Box 479">
              <controlPr defaultSize="0" autoFill="0" autoLine="0" autoPict="0">
                <anchor moveWithCells="1">
                  <from>
                    <xdr:col>4</xdr:col>
                    <xdr:colOff>114300</xdr:colOff>
                    <xdr:row>100</xdr:row>
                    <xdr:rowOff>219075</xdr:rowOff>
                  </from>
                  <to>
                    <xdr:col>4</xdr:col>
                    <xdr:colOff>409575</xdr:colOff>
                    <xdr:row>100</xdr:row>
                    <xdr:rowOff>447675</xdr:rowOff>
                  </to>
                </anchor>
              </controlPr>
            </control>
          </mc:Choice>
        </mc:AlternateContent>
        <mc:AlternateContent xmlns:mc="http://schemas.openxmlformats.org/markup-compatibility/2006">
          <mc:Choice Requires="x14">
            <control shapeId="2528" r:id="rId464" name="Check Box 480">
              <controlPr defaultSize="0" autoFill="0" autoLine="0" autoPict="0">
                <anchor moveWithCells="1">
                  <from>
                    <xdr:col>4</xdr:col>
                    <xdr:colOff>114300</xdr:colOff>
                    <xdr:row>100</xdr:row>
                    <xdr:rowOff>28575</xdr:rowOff>
                  </from>
                  <to>
                    <xdr:col>4</xdr:col>
                    <xdr:colOff>409575</xdr:colOff>
                    <xdr:row>100</xdr:row>
                    <xdr:rowOff>228600</xdr:rowOff>
                  </to>
                </anchor>
              </controlPr>
            </control>
          </mc:Choice>
        </mc:AlternateContent>
        <mc:AlternateContent xmlns:mc="http://schemas.openxmlformats.org/markup-compatibility/2006">
          <mc:Choice Requires="x14">
            <control shapeId="2529" r:id="rId465" name="Check Box 481">
              <controlPr defaultSize="0" autoFill="0" autoLine="0" autoPict="0">
                <anchor moveWithCells="1">
                  <from>
                    <xdr:col>4</xdr:col>
                    <xdr:colOff>114300</xdr:colOff>
                    <xdr:row>100</xdr:row>
                    <xdr:rowOff>219075</xdr:rowOff>
                  </from>
                  <to>
                    <xdr:col>4</xdr:col>
                    <xdr:colOff>409575</xdr:colOff>
                    <xdr:row>100</xdr:row>
                    <xdr:rowOff>447675</xdr:rowOff>
                  </to>
                </anchor>
              </controlPr>
            </control>
          </mc:Choice>
        </mc:AlternateContent>
        <mc:AlternateContent xmlns:mc="http://schemas.openxmlformats.org/markup-compatibility/2006">
          <mc:Choice Requires="x14">
            <control shapeId="2530" r:id="rId466" name="Check Box 482">
              <controlPr defaultSize="0" autoFill="0" autoLine="0" autoPict="0">
                <anchor moveWithCells="1">
                  <from>
                    <xdr:col>4</xdr:col>
                    <xdr:colOff>114300</xdr:colOff>
                    <xdr:row>101</xdr:row>
                    <xdr:rowOff>28575</xdr:rowOff>
                  </from>
                  <to>
                    <xdr:col>4</xdr:col>
                    <xdr:colOff>409575</xdr:colOff>
                    <xdr:row>101</xdr:row>
                    <xdr:rowOff>228600</xdr:rowOff>
                  </to>
                </anchor>
              </controlPr>
            </control>
          </mc:Choice>
        </mc:AlternateContent>
        <mc:AlternateContent xmlns:mc="http://schemas.openxmlformats.org/markup-compatibility/2006">
          <mc:Choice Requires="x14">
            <control shapeId="2531" r:id="rId467" name="Check Box 483">
              <controlPr defaultSize="0" autoFill="0" autoLine="0" autoPict="0">
                <anchor moveWithCells="1">
                  <from>
                    <xdr:col>4</xdr:col>
                    <xdr:colOff>114300</xdr:colOff>
                    <xdr:row>101</xdr:row>
                    <xdr:rowOff>219075</xdr:rowOff>
                  </from>
                  <to>
                    <xdr:col>4</xdr:col>
                    <xdr:colOff>409575</xdr:colOff>
                    <xdr:row>101</xdr:row>
                    <xdr:rowOff>447675</xdr:rowOff>
                  </to>
                </anchor>
              </controlPr>
            </control>
          </mc:Choice>
        </mc:AlternateContent>
        <mc:AlternateContent xmlns:mc="http://schemas.openxmlformats.org/markup-compatibility/2006">
          <mc:Choice Requires="x14">
            <control shapeId="2532" r:id="rId468" name="Check Box 484">
              <controlPr defaultSize="0" autoFill="0" autoLine="0" autoPict="0">
                <anchor moveWithCells="1">
                  <from>
                    <xdr:col>4</xdr:col>
                    <xdr:colOff>114300</xdr:colOff>
                    <xdr:row>101</xdr:row>
                    <xdr:rowOff>28575</xdr:rowOff>
                  </from>
                  <to>
                    <xdr:col>4</xdr:col>
                    <xdr:colOff>409575</xdr:colOff>
                    <xdr:row>101</xdr:row>
                    <xdr:rowOff>228600</xdr:rowOff>
                  </to>
                </anchor>
              </controlPr>
            </control>
          </mc:Choice>
        </mc:AlternateContent>
        <mc:AlternateContent xmlns:mc="http://schemas.openxmlformats.org/markup-compatibility/2006">
          <mc:Choice Requires="x14">
            <control shapeId="2533" r:id="rId469" name="Check Box 485">
              <controlPr defaultSize="0" autoFill="0" autoLine="0" autoPict="0">
                <anchor moveWithCells="1">
                  <from>
                    <xdr:col>4</xdr:col>
                    <xdr:colOff>114300</xdr:colOff>
                    <xdr:row>101</xdr:row>
                    <xdr:rowOff>219075</xdr:rowOff>
                  </from>
                  <to>
                    <xdr:col>4</xdr:col>
                    <xdr:colOff>409575</xdr:colOff>
                    <xdr:row>101</xdr:row>
                    <xdr:rowOff>447675</xdr:rowOff>
                  </to>
                </anchor>
              </controlPr>
            </control>
          </mc:Choice>
        </mc:AlternateContent>
        <mc:AlternateContent xmlns:mc="http://schemas.openxmlformats.org/markup-compatibility/2006">
          <mc:Choice Requires="x14">
            <control shapeId="2534" r:id="rId470" name="Check Box 486">
              <controlPr defaultSize="0" autoFill="0" autoLine="0" autoPict="0">
                <anchor moveWithCells="1">
                  <from>
                    <xdr:col>4</xdr:col>
                    <xdr:colOff>114300</xdr:colOff>
                    <xdr:row>101</xdr:row>
                    <xdr:rowOff>28575</xdr:rowOff>
                  </from>
                  <to>
                    <xdr:col>4</xdr:col>
                    <xdr:colOff>409575</xdr:colOff>
                    <xdr:row>101</xdr:row>
                    <xdr:rowOff>228600</xdr:rowOff>
                  </to>
                </anchor>
              </controlPr>
            </control>
          </mc:Choice>
        </mc:AlternateContent>
        <mc:AlternateContent xmlns:mc="http://schemas.openxmlformats.org/markup-compatibility/2006">
          <mc:Choice Requires="x14">
            <control shapeId="2535" r:id="rId471" name="Check Box 487">
              <controlPr defaultSize="0" autoFill="0" autoLine="0" autoPict="0">
                <anchor moveWithCells="1">
                  <from>
                    <xdr:col>4</xdr:col>
                    <xdr:colOff>114300</xdr:colOff>
                    <xdr:row>101</xdr:row>
                    <xdr:rowOff>219075</xdr:rowOff>
                  </from>
                  <to>
                    <xdr:col>4</xdr:col>
                    <xdr:colOff>409575</xdr:colOff>
                    <xdr:row>101</xdr:row>
                    <xdr:rowOff>447675</xdr:rowOff>
                  </to>
                </anchor>
              </controlPr>
            </control>
          </mc:Choice>
        </mc:AlternateContent>
        <mc:AlternateContent xmlns:mc="http://schemas.openxmlformats.org/markup-compatibility/2006">
          <mc:Choice Requires="x14">
            <control shapeId="2536" r:id="rId472" name="Check Box 488">
              <controlPr defaultSize="0" autoFill="0" autoLine="0" autoPict="0">
                <anchor moveWithCells="1">
                  <from>
                    <xdr:col>4</xdr:col>
                    <xdr:colOff>114300</xdr:colOff>
                    <xdr:row>101</xdr:row>
                    <xdr:rowOff>28575</xdr:rowOff>
                  </from>
                  <to>
                    <xdr:col>4</xdr:col>
                    <xdr:colOff>409575</xdr:colOff>
                    <xdr:row>101</xdr:row>
                    <xdr:rowOff>228600</xdr:rowOff>
                  </to>
                </anchor>
              </controlPr>
            </control>
          </mc:Choice>
        </mc:AlternateContent>
        <mc:AlternateContent xmlns:mc="http://schemas.openxmlformats.org/markup-compatibility/2006">
          <mc:Choice Requires="x14">
            <control shapeId="2537" r:id="rId473" name="Check Box 489">
              <controlPr defaultSize="0" autoFill="0" autoLine="0" autoPict="0">
                <anchor moveWithCells="1">
                  <from>
                    <xdr:col>4</xdr:col>
                    <xdr:colOff>114300</xdr:colOff>
                    <xdr:row>101</xdr:row>
                    <xdr:rowOff>219075</xdr:rowOff>
                  </from>
                  <to>
                    <xdr:col>4</xdr:col>
                    <xdr:colOff>409575</xdr:colOff>
                    <xdr:row>101</xdr:row>
                    <xdr:rowOff>447675</xdr:rowOff>
                  </to>
                </anchor>
              </controlPr>
            </control>
          </mc:Choice>
        </mc:AlternateContent>
        <mc:AlternateContent xmlns:mc="http://schemas.openxmlformats.org/markup-compatibility/2006">
          <mc:Choice Requires="x14">
            <control shapeId="2538" r:id="rId474" name="Check Box 490">
              <controlPr defaultSize="0" autoFill="0" autoLine="0" autoPict="0">
                <anchor moveWithCells="1">
                  <from>
                    <xdr:col>4</xdr:col>
                    <xdr:colOff>114300</xdr:colOff>
                    <xdr:row>104</xdr:row>
                    <xdr:rowOff>28575</xdr:rowOff>
                  </from>
                  <to>
                    <xdr:col>4</xdr:col>
                    <xdr:colOff>409575</xdr:colOff>
                    <xdr:row>104</xdr:row>
                    <xdr:rowOff>228600</xdr:rowOff>
                  </to>
                </anchor>
              </controlPr>
            </control>
          </mc:Choice>
        </mc:AlternateContent>
        <mc:AlternateContent xmlns:mc="http://schemas.openxmlformats.org/markup-compatibility/2006">
          <mc:Choice Requires="x14">
            <control shapeId="2539" r:id="rId475" name="Check Box 491">
              <controlPr defaultSize="0" autoFill="0" autoLine="0" autoPict="0">
                <anchor moveWithCells="1">
                  <from>
                    <xdr:col>4</xdr:col>
                    <xdr:colOff>114300</xdr:colOff>
                    <xdr:row>104</xdr:row>
                    <xdr:rowOff>219075</xdr:rowOff>
                  </from>
                  <to>
                    <xdr:col>4</xdr:col>
                    <xdr:colOff>409575</xdr:colOff>
                    <xdr:row>104</xdr:row>
                    <xdr:rowOff>447675</xdr:rowOff>
                  </to>
                </anchor>
              </controlPr>
            </control>
          </mc:Choice>
        </mc:AlternateContent>
        <mc:AlternateContent xmlns:mc="http://schemas.openxmlformats.org/markup-compatibility/2006">
          <mc:Choice Requires="x14">
            <control shapeId="2540" r:id="rId476" name="Check Box 492">
              <controlPr defaultSize="0" autoFill="0" autoLine="0" autoPict="0">
                <anchor moveWithCells="1">
                  <from>
                    <xdr:col>4</xdr:col>
                    <xdr:colOff>114300</xdr:colOff>
                    <xdr:row>104</xdr:row>
                    <xdr:rowOff>28575</xdr:rowOff>
                  </from>
                  <to>
                    <xdr:col>4</xdr:col>
                    <xdr:colOff>409575</xdr:colOff>
                    <xdr:row>104</xdr:row>
                    <xdr:rowOff>228600</xdr:rowOff>
                  </to>
                </anchor>
              </controlPr>
            </control>
          </mc:Choice>
        </mc:AlternateContent>
        <mc:AlternateContent xmlns:mc="http://schemas.openxmlformats.org/markup-compatibility/2006">
          <mc:Choice Requires="x14">
            <control shapeId="2541" r:id="rId477" name="Check Box 493">
              <controlPr defaultSize="0" autoFill="0" autoLine="0" autoPict="0">
                <anchor moveWithCells="1">
                  <from>
                    <xdr:col>4</xdr:col>
                    <xdr:colOff>114300</xdr:colOff>
                    <xdr:row>104</xdr:row>
                    <xdr:rowOff>219075</xdr:rowOff>
                  </from>
                  <to>
                    <xdr:col>4</xdr:col>
                    <xdr:colOff>409575</xdr:colOff>
                    <xdr:row>104</xdr:row>
                    <xdr:rowOff>447675</xdr:rowOff>
                  </to>
                </anchor>
              </controlPr>
            </control>
          </mc:Choice>
        </mc:AlternateContent>
        <mc:AlternateContent xmlns:mc="http://schemas.openxmlformats.org/markup-compatibility/2006">
          <mc:Choice Requires="x14">
            <control shapeId="2542" r:id="rId478" name="Check Box 494">
              <controlPr defaultSize="0" autoFill="0" autoLine="0" autoPict="0">
                <anchor moveWithCells="1">
                  <from>
                    <xdr:col>4</xdr:col>
                    <xdr:colOff>114300</xdr:colOff>
                    <xdr:row>104</xdr:row>
                    <xdr:rowOff>28575</xdr:rowOff>
                  </from>
                  <to>
                    <xdr:col>4</xdr:col>
                    <xdr:colOff>409575</xdr:colOff>
                    <xdr:row>104</xdr:row>
                    <xdr:rowOff>228600</xdr:rowOff>
                  </to>
                </anchor>
              </controlPr>
            </control>
          </mc:Choice>
        </mc:AlternateContent>
        <mc:AlternateContent xmlns:mc="http://schemas.openxmlformats.org/markup-compatibility/2006">
          <mc:Choice Requires="x14">
            <control shapeId="2543" r:id="rId479" name="Check Box 495">
              <controlPr defaultSize="0" autoFill="0" autoLine="0" autoPict="0">
                <anchor moveWithCells="1">
                  <from>
                    <xdr:col>4</xdr:col>
                    <xdr:colOff>114300</xdr:colOff>
                    <xdr:row>104</xdr:row>
                    <xdr:rowOff>219075</xdr:rowOff>
                  </from>
                  <to>
                    <xdr:col>4</xdr:col>
                    <xdr:colOff>409575</xdr:colOff>
                    <xdr:row>104</xdr:row>
                    <xdr:rowOff>447675</xdr:rowOff>
                  </to>
                </anchor>
              </controlPr>
            </control>
          </mc:Choice>
        </mc:AlternateContent>
        <mc:AlternateContent xmlns:mc="http://schemas.openxmlformats.org/markup-compatibility/2006">
          <mc:Choice Requires="x14">
            <control shapeId="2544" r:id="rId480" name="Check Box 496">
              <controlPr defaultSize="0" autoFill="0" autoLine="0" autoPict="0">
                <anchor moveWithCells="1">
                  <from>
                    <xdr:col>4</xdr:col>
                    <xdr:colOff>114300</xdr:colOff>
                    <xdr:row>104</xdr:row>
                    <xdr:rowOff>28575</xdr:rowOff>
                  </from>
                  <to>
                    <xdr:col>4</xdr:col>
                    <xdr:colOff>409575</xdr:colOff>
                    <xdr:row>104</xdr:row>
                    <xdr:rowOff>228600</xdr:rowOff>
                  </to>
                </anchor>
              </controlPr>
            </control>
          </mc:Choice>
        </mc:AlternateContent>
        <mc:AlternateContent xmlns:mc="http://schemas.openxmlformats.org/markup-compatibility/2006">
          <mc:Choice Requires="x14">
            <control shapeId="2545" r:id="rId481" name="Check Box 497">
              <controlPr defaultSize="0" autoFill="0" autoLine="0" autoPict="0">
                <anchor moveWithCells="1">
                  <from>
                    <xdr:col>4</xdr:col>
                    <xdr:colOff>114300</xdr:colOff>
                    <xdr:row>104</xdr:row>
                    <xdr:rowOff>219075</xdr:rowOff>
                  </from>
                  <to>
                    <xdr:col>4</xdr:col>
                    <xdr:colOff>409575</xdr:colOff>
                    <xdr:row>104</xdr:row>
                    <xdr:rowOff>447675</xdr:rowOff>
                  </to>
                </anchor>
              </controlPr>
            </control>
          </mc:Choice>
        </mc:AlternateContent>
        <mc:AlternateContent xmlns:mc="http://schemas.openxmlformats.org/markup-compatibility/2006">
          <mc:Choice Requires="x14">
            <control shapeId="2546" r:id="rId482" name="Check Box 498">
              <controlPr defaultSize="0" autoFill="0" autoLine="0" autoPict="0">
                <anchor moveWithCells="1">
                  <from>
                    <xdr:col>4</xdr:col>
                    <xdr:colOff>114300</xdr:colOff>
                    <xdr:row>106</xdr:row>
                    <xdr:rowOff>28575</xdr:rowOff>
                  </from>
                  <to>
                    <xdr:col>4</xdr:col>
                    <xdr:colOff>409575</xdr:colOff>
                    <xdr:row>106</xdr:row>
                    <xdr:rowOff>228600</xdr:rowOff>
                  </to>
                </anchor>
              </controlPr>
            </control>
          </mc:Choice>
        </mc:AlternateContent>
        <mc:AlternateContent xmlns:mc="http://schemas.openxmlformats.org/markup-compatibility/2006">
          <mc:Choice Requires="x14">
            <control shapeId="2547" r:id="rId483" name="Check Box 499">
              <controlPr defaultSize="0" autoFill="0" autoLine="0" autoPict="0">
                <anchor moveWithCells="1">
                  <from>
                    <xdr:col>4</xdr:col>
                    <xdr:colOff>114300</xdr:colOff>
                    <xdr:row>106</xdr:row>
                    <xdr:rowOff>219075</xdr:rowOff>
                  </from>
                  <to>
                    <xdr:col>4</xdr:col>
                    <xdr:colOff>409575</xdr:colOff>
                    <xdr:row>106</xdr:row>
                    <xdr:rowOff>447675</xdr:rowOff>
                  </to>
                </anchor>
              </controlPr>
            </control>
          </mc:Choice>
        </mc:AlternateContent>
        <mc:AlternateContent xmlns:mc="http://schemas.openxmlformats.org/markup-compatibility/2006">
          <mc:Choice Requires="x14">
            <control shapeId="2548" r:id="rId484" name="Check Box 500">
              <controlPr defaultSize="0" autoFill="0" autoLine="0" autoPict="0">
                <anchor moveWithCells="1">
                  <from>
                    <xdr:col>4</xdr:col>
                    <xdr:colOff>114300</xdr:colOff>
                    <xdr:row>106</xdr:row>
                    <xdr:rowOff>28575</xdr:rowOff>
                  </from>
                  <to>
                    <xdr:col>4</xdr:col>
                    <xdr:colOff>409575</xdr:colOff>
                    <xdr:row>106</xdr:row>
                    <xdr:rowOff>228600</xdr:rowOff>
                  </to>
                </anchor>
              </controlPr>
            </control>
          </mc:Choice>
        </mc:AlternateContent>
        <mc:AlternateContent xmlns:mc="http://schemas.openxmlformats.org/markup-compatibility/2006">
          <mc:Choice Requires="x14">
            <control shapeId="2549" r:id="rId485" name="Check Box 501">
              <controlPr defaultSize="0" autoFill="0" autoLine="0" autoPict="0">
                <anchor moveWithCells="1">
                  <from>
                    <xdr:col>4</xdr:col>
                    <xdr:colOff>114300</xdr:colOff>
                    <xdr:row>106</xdr:row>
                    <xdr:rowOff>219075</xdr:rowOff>
                  </from>
                  <to>
                    <xdr:col>4</xdr:col>
                    <xdr:colOff>409575</xdr:colOff>
                    <xdr:row>106</xdr:row>
                    <xdr:rowOff>447675</xdr:rowOff>
                  </to>
                </anchor>
              </controlPr>
            </control>
          </mc:Choice>
        </mc:AlternateContent>
        <mc:AlternateContent xmlns:mc="http://schemas.openxmlformats.org/markup-compatibility/2006">
          <mc:Choice Requires="x14">
            <control shapeId="2550" r:id="rId486" name="Check Box 502">
              <controlPr defaultSize="0" autoFill="0" autoLine="0" autoPict="0">
                <anchor moveWithCells="1">
                  <from>
                    <xdr:col>4</xdr:col>
                    <xdr:colOff>114300</xdr:colOff>
                    <xdr:row>106</xdr:row>
                    <xdr:rowOff>28575</xdr:rowOff>
                  </from>
                  <to>
                    <xdr:col>4</xdr:col>
                    <xdr:colOff>409575</xdr:colOff>
                    <xdr:row>106</xdr:row>
                    <xdr:rowOff>228600</xdr:rowOff>
                  </to>
                </anchor>
              </controlPr>
            </control>
          </mc:Choice>
        </mc:AlternateContent>
        <mc:AlternateContent xmlns:mc="http://schemas.openxmlformats.org/markup-compatibility/2006">
          <mc:Choice Requires="x14">
            <control shapeId="2551" r:id="rId487" name="Check Box 503">
              <controlPr defaultSize="0" autoFill="0" autoLine="0" autoPict="0">
                <anchor moveWithCells="1">
                  <from>
                    <xdr:col>4</xdr:col>
                    <xdr:colOff>114300</xdr:colOff>
                    <xdr:row>106</xdr:row>
                    <xdr:rowOff>219075</xdr:rowOff>
                  </from>
                  <to>
                    <xdr:col>4</xdr:col>
                    <xdr:colOff>409575</xdr:colOff>
                    <xdr:row>106</xdr:row>
                    <xdr:rowOff>447675</xdr:rowOff>
                  </to>
                </anchor>
              </controlPr>
            </control>
          </mc:Choice>
        </mc:AlternateContent>
        <mc:AlternateContent xmlns:mc="http://schemas.openxmlformats.org/markup-compatibility/2006">
          <mc:Choice Requires="x14">
            <control shapeId="2552" r:id="rId488" name="Check Box 504">
              <controlPr defaultSize="0" autoFill="0" autoLine="0" autoPict="0">
                <anchor moveWithCells="1">
                  <from>
                    <xdr:col>4</xdr:col>
                    <xdr:colOff>114300</xdr:colOff>
                    <xdr:row>106</xdr:row>
                    <xdr:rowOff>28575</xdr:rowOff>
                  </from>
                  <to>
                    <xdr:col>4</xdr:col>
                    <xdr:colOff>409575</xdr:colOff>
                    <xdr:row>106</xdr:row>
                    <xdr:rowOff>228600</xdr:rowOff>
                  </to>
                </anchor>
              </controlPr>
            </control>
          </mc:Choice>
        </mc:AlternateContent>
        <mc:AlternateContent xmlns:mc="http://schemas.openxmlformats.org/markup-compatibility/2006">
          <mc:Choice Requires="x14">
            <control shapeId="2553" r:id="rId489" name="Check Box 505">
              <controlPr defaultSize="0" autoFill="0" autoLine="0" autoPict="0">
                <anchor moveWithCells="1">
                  <from>
                    <xdr:col>4</xdr:col>
                    <xdr:colOff>114300</xdr:colOff>
                    <xdr:row>106</xdr:row>
                    <xdr:rowOff>219075</xdr:rowOff>
                  </from>
                  <to>
                    <xdr:col>4</xdr:col>
                    <xdr:colOff>409575</xdr:colOff>
                    <xdr:row>106</xdr:row>
                    <xdr:rowOff>447675</xdr:rowOff>
                  </to>
                </anchor>
              </controlPr>
            </control>
          </mc:Choice>
        </mc:AlternateContent>
        <mc:AlternateContent xmlns:mc="http://schemas.openxmlformats.org/markup-compatibility/2006">
          <mc:Choice Requires="x14">
            <control shapeId="2554" r:id="rId490" name="Check Box 506">
              <controlPr defaultSize="0" autoFill="0" autoLine="0" autoPict="0">
                <anchor moveWithCells="1">
                  <from>
                    <xdr:col>4</xdr:col>
                    <xdr:colOff>114300</xdr:colOff>
                    <xdr:row>107</xdr:row>
                    <xdr:rowOff>28575</xdr:rowOff>
                  </from>
                  <to>
                    <xdr:col>4</xdr:col>
                    <xdr:colOff>409575</xdr:colOff>
                    <xdr:row>107</xdr:row>
                    <xdr:rowOff>228600</xdr:rowOff>
                  </to>
                </anchor>
              </controlPr>
            </control>
          </mc:Choice>
        </mc:AlternateContent>
        <mc:AlternateContent xmlns:mc="http://schemas.openxmlformats.org/markup-compatibility/2006">
          <mc:Choice Requires="x14">
            <control shapeId="2555" r:id="rId491" name="Check Box 507">
              <controlPr defaultSize="0" autoFill="0" autoLine="0" autoPict="0">
                <anchor moveWithCells="1">
                  <from>
                    <xdr:col>4</xdr:col>
                    <xdr:colOff>114300</xdr:colOff>
                    <xdr:row>107</xdr:row>
                    <xdr:rowOff>219075</xdr:rowOff>
                  </from>
                  <to>
                    <xdr:col>4</xdr:col>
                    <xdr:colOff>409575</xdr:colOff>
                    <xdr:row>107</xdr:row>
                    <xdr:rowOff>447675</xdr:rowOff>
                  </to>
                </anchor>
              </controlPr>
            </control>
          </mc:Choice>
        </mc:AlternateContent>
        <mc:AlternateContent xmlns:mc="http://schemas.openxmlformats.org/markup-compatibility/2006">
          <mc:Choice Requires="x14">
            <control shapeId="2556" r:id="rId492" name="Check Box 508">
              <controlPr defaultSize="0" autoFill="0" autoLine="0" autoPict="0">
                <anchor moveWithCells="1">
                  <from>
                    <xdr:col>4</xdr:col>
                    <xdr:colOff>114300</xdr:colOff>
                    <xdr:row>107</xdr:row>
                    <xdr:rowOff>28575</xdr:rowOff>
                  </from>
                  <to>
                    <xdr:col>4</xdr:col>
                    <xdr:colOff>409575</xdr:colOff>
                    <xdr:row>107</xdr:row>
                    <xdr:rowOff>228600</xdr:rowOff>
                  </to>
                </anchor>
              </controlPr>
            </control>
          </mc:Choice>
        </mc:AlternateContent>
        <mc:AlternateContent xmlns:mc="http://schemas.openxmlformats.org/markup-compatibility/2006">
          <mc:Choice Requires="x14">
            <control shapeId="2557" r:id="rId493" name="Check Box 509">
              <controlPr defaultSize="0" autoFill="0" autoLine="0" autoPict="0">
                <anchor moveWithCells="1">
                  <from>
                    <xdr:col>4</xdr:col>
                    <xdr:colOff>114300</xdr:colOff>
                    <xdr:row>107</xdr:row>
                    <xdr:rowOff>219075</xdr:rowOff>
                  </from>
                  <to>
                    <xdr:col>4</xdr:col>
                    <xdr:colOff>409575</xdr:colOff>
                    <xdr:row>107</xdr:row>
                    <xdr:rowOff>447675</xdr:rowOff>
                  </to>
                </anchor>
              </controlPr>
            </control>
          </mc:Choice>
        </mc:AlternateContent>
        <mc:AlternateContent xmlns:mc="http://schemas.openxmlformats.org/markup-compatibility/2006">
          <mc:Choice Requires="x14">
            <control shapeId="2558" r:id="rId494" name="Check Box 510">
              <controlPr defaultSize="0" autoFill="0" autoLine="0" autoPict="0">
                <anchor moveWithCells="1">
                  <from>
                    <xdr:col>4</xdr:col>
                    <xdr:colOff>114300</xdr:colOff>
                    <xdr:row>107</xdr:row>
                    <xdr:rowOff>28575</xdr:rowOff>
                  </from>
                  <to>
                    <xdr:col>4</xdr:col>
                    <xdr:colOff>409575</xdr:colOff>
                    <xdr:row>107</xdr:row>
                    <xdr:rowOff>228600</xdr:rowOff>
                  </to>
                </anchor>
              </controlPr>
            </control>
          </mc:Choice>
        </mc:AlternateContent>
        <mc:AlternateContent xmlns:mc="http://schemas.openxmlformats.org/markup-compatibility/2006">
          <mc:Choice Requires="x14">
            <control shapeId="2559" r:id="rId495" name="Check Box 511">
              <controlPr defaultSize="0" autoFill="0" autoLine="0" autoPict="0">
                <anchor moveWithCells="1">
                  <from>
                    <xdr:col>4</xdr:col>
                    <xdr:colOff>114300</xdr:colOff>
                    <xdr:row>107</xdr:row>
                    <xdr:rowOff>219075</xdr:rowOff>
                  </from>
                  <to>
                    <xdr:col>4</xdr:col>
                    <xdr:colOff>409575</xdr:colOff>
                    <xdr:row>107</xdr:row>
                    <xdr:rowOff>447675</xdr:rowOff>
                  </to>
                </anchor>
              </controlPr>
            </control>
          </mc:Choice>
        </mc:AlternateContent>
        <mc:AlternateContent xmlns:mc="http://schemas.openxmlformats.org/markup-compatibility/2006">
          <mc:Choice Requires="x14">
            <control shapeId="2560" r:id="rId496" name="Check Box 512">
              <controlPr defaultSize="0" autoFill="0" autoLine="0" autoPict="0">
                <anchor moveWithCells="1">
                  <from>
                    <xdr:col>4</xdr:col>
                    <xdr:colOff>114300</xdr:colOff>
                    <xdr:row>107</xdr:row>
                    <xdr:rowOff>28575</xdr:rowOff>
                  </from>
                  <to>
                    <xdr:col>4</xdr:col>
                    <xdr:colOff>409575</xdr:colOff>
                    <xdr:row>107</xdr:row>
                    <xdr:rowOff>228600</xdr:rowOff>
                  </to>
                </anchor>
              </controlPr>
            </control>
          </mc:Choice>
        </mc:AlternateContent>
        <mc:AlternateContent xmlns:mc="http://schemas.openxmlformats.org/markup-compatibility/2006">
          <mc:Choice Requires="x14">
            <control shapeId="2561" r:id="rId497" name="Check Box 513">
              <controlPr defaultSize="0" autoFill="0" autoLine="0" autoPict="0">
                <anchor moveWithCells="1">
                  <from>
                    <xdr:col>4</xdr:col>
                    <xdr:colOff>114300</xdr:colOff>
                    <xdr:row>107</xdr:row>
                    <xdr:rowOff>219075</xdr:rowOff>
                  </from>
                  <to>
                    <xdr:col>4</xdr:col>
                    <xdr:colOff>409575</xdr:colOff>
                    <xdr:row>107</xdr:row>
                    <xdr:rowOff>447675</xdr:rowOff>
                  </to>
                </anchor>
              </controlPr>
            </control>
          </mc:Choice>
        </mc:AlternateContent>
        <mc:AlternateContent xmlns:mc="http://schemas.openxmlformats.org/markup-compatibility/2006">
          <mc:Choice Requires="x14">
            <control shapeId="2562" r:id="rId498" name="Check Box 514">
              <controlPr defaultSize="0" autoFill="0" autoLine="0" autoPict="0">
                <anchor moveWithCells="1">
                  <from>
                    <xdr:col>4</xdr:col>
                    <xdr:colOff>114300</xdr:colOff>
                    <xdr:row>109</xdr:row>
                    <xdr:rowOff>28575</xdr:rowOff>
                  </from>
                  <to>
                    <xdr:col>4</xdr:col>
                    <xdr:colOff>409575</xdr:colOff>
                    <xdr:row>109</xdr:row>
                    <xdr:rowOff>228600</xdr:rowOff>
                  </to>
                </anchor>
              </controlPr>
            </control>
          </mc:Choice>
        </mc:AlternateContent>
        <mc:AlternateContent xmlns:mc="http://schemas.openxmlformats.org/markup-compatibility/2006">
          <mc:Choice Requires="x14">
            <control shapeId="2563" r:id="rId499" name="Check Box 515">
              <controlPr defaultSize="0" autoFill="0" autoLine="0" autoPict="0">
                <anchor moveWithCells="1">
                  <from>
                    <xdr:col>4</xdr:col>
                    <xdr:colOff>114300</xdr:colOff>
                    <xdr:row>109</xdr:row>
                    <xdr:rowOff>219075</xdr:rowOff>
                  </from>
                  <to>
                    <xdr:col>4</xdr:col>
                    <xdr:colOff>409575</xdr:colOff>
                    <xdr:row>109</xdr:row>
                    <xdr:rowOff>447675</xdr:rowOff>
                  </to>
                </anchor>
              </controlPr>
            </control>
          </mc:Choice>
        </mc:AlternateContent>
        <mc:AlternateContent xmlns:mc="http://schemas.openxmlformats.org/markup-compatibility/2006">
          <mc:Choice Requires="x14">
            <control shapeId="2564" r:id="rId500" name="Check Box 516">
              <controlPr defaultSize="0" autoFill="0" autoLine="0" autoPict="0">
                <anchor moveWithCells="1">
                  <from>
                    <xdr:col>4</xdr:col>
                    <xdr:colOff>114300</xdr:colOff>
                    <xdr:row>109</xdr:row>
                    <xdr:rowOff>28575</xdr:rowOff>
                  </from>
                  <to>
                    <xdr:col>4</xdr:col>
                    <xdr:colOff>409575</xdr:colOff>
                    <xdr:row>109</xdr:row>
                    <xdr:rowOff>228600</xdr:rowOff>
                  </to>
                </anchor>
              </controlPr>
            </control>
          </mc:Choice>
        </mc:AlternateContent>
        <mc:AlternateContent xmlns:mc="http://schemas.openxmlformats.org/markup-compatibility/2006">
          <mc:Choice Requires="x14">
            <control shapeId="2565" r:id="rId501" name="Check Box 517">
              <controlPr defaultSize="0" autoFill="0" autoLine="0" autoPict="0">
                <anchor moveWithCells="1">
                  <from>
                    <xdr:col>4</xdr:col>
                    <xdr:colOff>114300</xdr:colOff>
                    <xdr:row>109</xdr:row>
                    <xdr:rowOff>219075</xdr:rowOff>
                  </from>
                  <to>
                    <xdr:col>4</xdr:col>
                    <xdr:colOff>409575</xdr:colOff>
                    <xdr:row>109</xdr:row>
                    <xdr:rowOff>447675</xdr:rowOff>
                  </to>
                </anchor>
              </controlPr>
            </control>
          </mc:Choice>
        </mc:AlternateContent>
        <mc:AlternateContent xmlns:mc="http://schemas.openxmlformats.org/markup-compatibility/2006">
          <mc:Choice Requires="x14">
            <control shapeId="2566" r:id="rId502" name="Check Box 518">
              <controlPr defaultSize="0" autoFill="0" autoLine="0" autoPict="0">
                <anchor moveWithCells="1">
                  <from>
                    <xdr:col>4</xdr:col>
                    <xdr:colOff>114300</xdr:colOff>
                    <xdr:row>109</xdr:row>
                    <xdr:rowOff>28575</xdr:rowOff>
                  </from>
                  <to>
                    <xdr:col>4</xdr:col>
                    <xdr:colOff>409575</xdr:colOff>
                    <xdr:row>109</xdr:row>
                    <xdr:rowOff>228600</xdr:rowOff>
                  </to>
                </anchor>
              </controlPr>
            </control>
          </mc:Choice>
        </mc:AlternateContent>
        <mc:AlternateContent xmlns:mc="http://schemas.openxmlformats.org/markup-compatibility/2006">
          <mc:Choice Requires="x14">
            <control shapeId="2567" r:id="rId503" name="Check Box 519">
              <controlPr defaultSize="0" autoFill="0" autoLine="0" autoPict="0">
                <anchor moveWithCells="1">
                  <from>
                    <xdr:col>4</xdr:col>
                    <xdr:colOff>114300</xdr:colOff>
                    <xdr:row>109</xdr:row>
                    <xdr:rowOff>219075</xdr:rowOff>
                  </from>
                  <to>
                    <xdr:col>4</xdr:col>
                    <xdr:colOff>409575</xdr:colOff>
                    <xdr:row>109</xdr:row>
                    <xdr:rowOff>447675</xdr:rowOff>
                  </to>
                </anchor>
              </controlPr>
            </control>
          </mc:Choice>
        </mc:AlternateContent>
        <mc:AlternateContent xmlns:mc="http://schemas.openxmlformats.org/markup-compatibility/2006">
          <mc:Choice Requires="x14">
            <control shapeId="2568" r:id="rId504" name="Check Box 520">
              <controlPr defaultSize="0" autoFill="0" autoLine="0" autoPict="0">
                <anchor moveWithCells="1">
                  <from>
                    <xdr:col>4</xdr:col>
                    <xdr:colOff>114300</xdr:colOff>
                    <xdr:row>109</xdr:row>
                    <xdr:rowOff>28575</xdr:rowOff>
                  </from>
                  <to>
                    <xdr:col>4</xdr:col>
                    <xdr:colOff>409575</xdr:colOff>
                    <xdr:row>109</xdr:row>
                    <xdr:rowOff>228600</xdr:rowOff>
                  </to>
                </anchor>
              </controlPr>
            </control>
          </mc:Choice>
        </mc:AlternateContent>
        <mc:AlternateContent xmlns:mc="http://schemas.openxmlformats.org/markup-compatibility/2006">
          <mc:Choice Requires="x14">
            <control shapeId="2569" r:id="rId505" name="Check Box 521">
              <controlPr defaultSize="0" autoFill="0" autoLine="0" autoPict="0">
                <anchor moveWithCells="1">
                  <from>
                    <xdr:col>4</xdr:col>
                    <xdr:colOff>114300</xdr:colOff>
                    <xdr:row>109</xdr:row>
                    <xdr:rowOff>219075</xdr:rowOff>
                  </from>
                  <to>
                    <xdr:col>4</xdr:col>
                    <xdr:colOff>409575</xdr:colOff>
                    <xdr:row>109</xdr:row>
                    <xdr:rowOff>447675</xdr:rowOff>
                  </to>
                </anchor>
              </controlPr>
            </control>
          </mc:Choice>
        </mc:AlternateContent>
        <mc:AlternateContent xmlns:mc="http://schemas.openxmlformats.org/markup-compatibility/2006">
          <mc:Choice Requires="x14">
            <control shapeId="2570" r:id="rId506" name="Check Box 522">
              <controlPr defaultSize="0" autoFill="0" autoLine="0" autoPict="0">
                <anchor moveWithCells="1">
                  <from>
                    <xdr:col>4</xdr:col>
                    <xdr:colOff>114300</xdr:colOff>
                    <xdr:row>111</xdr:row>
                    <xdr:rowOff>28575</xdr:rowOff>
                  </from>
                  <to>
                    <xdr:col>4</xdr:col>
                    <xdr:colOff>409575</xdr:colOff>
                    <xdr:row>111</xdr:row>
                    <xdr:rowOff>228600</xdr:rowOff>
                  </to>
                </anchor>
              </controlPr>
            </control>
          </mc:Choice>
        </mc:AlternateContent>
        <mc:AlternateContent xmlns:mc="http://schemas.openxmlformats.org/markup-compatibility/2006">
          <mc:Choice Requires="x14">
            <control shapeId="2571" r:id="rId507" name="Check Box 523">
              <controlPr defaultSize="0" autoFill="0" autoLine="0" autoPict="0">
                <anchor moveWithCells="1">
                  <from>
                    <xdr:col>4</xdr:col>
                    <xdr:colOff>114300</xdr:colOff>
                    <xdr:row>111</xdr:row>
                    <xdr:rowOff>219075</xdr:rowOff>
                  </from>
                  <to>
                    <xdr:col>4</xdr:col>
                    <xdr:colOff>409575</xdr:colOff>
                    <xdr:row>111</xdr:row>
                    <xdr:rowOff>447675</xdr:rowOff>
                  </to>
                </anchor>
              </controlPr>
            </control>
          </mc:Choice>
        </mc:AlternateContent>
        <mc:AlternateContent xmlns:mc="http://schemas.openxmlformats.org/markup-compatibility/2006">
          <mc:Choice Requires="x14">
            <control shapeId="2572" r:id="rId508" name="Check Box 524">
              <controlPr defaultSize="0" autoFill="0" autoLine="0" autoPict="0">
                <anchor moveWithCells="1">
                  <from>
                    <xdr:col>4</xdr:col>
                    <xdr:colOff>114300</xdr:colOff>
                    <xdr:row>111</xdr:row>
                    <xdr:rowOff>28575</xdr:rowOff>
                  </from>
                  <to>
                    <xdr:col>4</xdr:col>
                    <xdr:colOff>409575</xdr:colOff>
                    <xdr:row>111</xdr:row>
                    <xdr:rowOff>228600</xdr:rowOff>
                  </to>
                </anchor>
              </controlPr>
            </control>
          </mc:Choice>
        </mc:AlternateContent>
        <mc:AlternateContent xmlns:mc="http://schemas.openxmlformats.org/markup-compatibility/2006">
          <mc:Choice Requires="x14">
            <control shapeId="2573" r:id="rId509" name="Check Box 525">
              <controlPr defaultSize="0" autoFill="0" autoLine="0" autoPict="0">
                <anchor moveWithCells="1">
                  <from>
                    <xdr:col>4</xdr:col>
                    <xdr:colOff>114300</xdr:colOff>
                    <xdr:row>111</xdr:row>
                    <xdr:rowOff>219075</xdr:rowOff>
                  </from>
                  <to>
                    <xdr:col>4</xdr:col>
                    <xdr:colOff>409575</xdr:colOff>
                    <xdr:row>111</xdr:row>
                    <xdr:rowOff>447675</xdr:rowOff>
                  </to>
                </anchor>
              </controlPr>
            </control>
          </mc:Choice>
        </mc:AlternateContent>
        <mc:AlternateContent xmlns:mc="http://schemas.openxmlformats.org/markup-compatibility/2006">
          <mc:Choice Requires="x14">
            <control shapeId="2574" r:id="rId510" name="Check Box 526">
              <controlPr defaultSize="0" autoFill="0" autoLine="0" autoPict="0">
                <anchor moveWithCells="1">
                  <from>
                    <xdr:col>4</xdr:col>
                    <xdr:colOff>114300</xdr:colOff>
                    <xdr:row>111</xdr:row>
                    <xdr:rowOff>28575</xdr:rowOff>
                  </from>
                  <to>
                    <xdr:col>4</xdr:col>
                    <xdr:colOff>409575</xdr:colOff>
                    <xdr:row>111</xdr:row>
                    <xdr:rowOff>228600</xdr:rowOff>
                  </to>
                </anchor>
              </controlPr>
            </control>
          </mc:Choice>
        </mc:AlternateContent>
        <mc:AlternateContent xmlns:mc="http://schemas.openxmlformats.org/markup-compatibility/2006">
          <mc:Choice Requires="x14">
            <control shapeId="2575" r:id="rId511" name="Check Box 527">
              <controlPr defaultSize="0" autoFill="0" autoLine="0" autoPict="0">
                <anchor moveWithCells="1">
                  <from>
                    <xdr:col>4</xdr:col>
                    <xdr:colOff>114300</xdr:colOff>
                    <xdr:row>111</xdr:row>
                    <xdr:rowOff>219075</xdr:rowOff>
                  </from>
                  <to>
                    <xdr:col>4</xdr:col>
                    <xdr:colOff>409575</xdr:colOff>
                    <xdr:row>111</xdr:row>
                    <xdr:rowOff>447675</xdr:rowOff>
                  </to>
                </anchor>
              </controlPr>
            </control>
          </mc:Choice>
        </mc:AlternateContent>
        <mc:AlternateContent xmlns:mc="http://schemas.openxmlformats.org/markup-compatibility/2006">
          <mc:Choice Requires="x14">
            <control shapeId="2576" r:id="rId512" name="Check Box 528">
              <controlPr defaultSize="0" autoFill="0" autoLine="0" autoPict="0">
                <anchor moveWithCells="1">
                  <from>
                    <xdr:col>4</xdr:col>
                    <xdr:colOff>114300</xdr:colOff>
                    <xdr:row>111</xdr:row>
                    <xdr:rowOff>28575</xdr:rowOff>
                  </from>
                  <to>
                    <xdr:col>4</xdr:col>
                    <xdr:colOff>409575</xdr:colOff>
                    <xdr:row>111</xdr:row>
                    <xdr:rowOff>228600</xdr:rowOff>
                  </to>
                </anchor>
              </controlPr>
            </control>
          </mc:Choice>
        </mc:AlternateContent>
        <mc:AlternateContent xmlns:mc="http://schemas.openxmlformats.org/markup-compatibility/2006">
          <mc:Choice Requires="x14">
            <control shapeId="2577" r:id="rId513" name="Check Box 529">
              <controlPr defaultSize="0" autoFill="0" autoLine="0" autoPict="0">
                <anchor moveWithCells="1">
                  <from>
                    <xdr:col>4</xdr:col>
                    <xdr:colOff>114300</xdr:colOff>
                    <xdr:row>111</xdr:row>
                    <xdr:rowOff>219075</xdr:rowOff>
                  </from>
                  <to>
                    <xdr:col>4</xdr:col>
                    <xdr:colOff>409575</xdr:colOff>
                    <xdr:row>111</xdr:row>
                    <xdr:rowOff>447675</xdr:rowOff>
                  </to>
                </anchor>
              </controlPr>
            </control>
          </mc:Choice>
        </mc:AlternateContent>
        <mc:AlternateContent xmlns:mc="http://schemas.openxmlformats.org/markup-compatibility/2006">
          <mc:Choice Requires="x14">
            <control shapeId="2578" r:id="rId514" name="Check Box 530">
              <controlPr defaultSize="0" autoFill="0" autoLine="0" autoPict="0">
                <anchor moveWithCells="1">
                  <from>
                    <xdr:col>4</xdr:col>
                    <xdr:colOff>114300</xdr:colOff>
                    <xdr:row>112</xdr:row>
                    <xdr:rowOff>28575</xdr:rowOff>
                  </from>
                  <to>
                    <xdr:col>4</xdr:col>
                    <xdr:colOff>409575</xdr:colOff>
                    <xdr:row>112</xdr:row>
                    <xdr:rowOff>228600</xdr:rowOff>
                  </to>
                </anchor>
              </controlPr>
            </control>
          </mc:Choice>
        </mc:AlternateContent>
        <mc:AlternateContent xmlns:mc="http://schemas.openxmlformats.org/markup-compatibility/2006">
          <mc:Choice Requires="x14">
            <control shapeId="2579" r:id="rId515" name="Check Box 531">
              <controlPr defaultSize="0" autoFill="0" autoLine="0" autoPict="0">
                <anchor moveWithCells="1">
                  <from>
                    <xdr:col>4</xdr:col>
                    <xdr:colOff>114300</xdr:colOff>
                    <xdr:row>112</xdr:row>
                    <xdr:rowOff>219075</xdr:rowOff>
                  </from>
                  <to>
                    <xdr:col>4</xdr:col>
                    <xdr:colOff>409575</xdr:colOff>
                    <xdr:row>112</xdr:row>
                    <xdr:rowOff>447675</xdr:rowOff>
                  </to>
                </anchor>
              </controlPr>
            </control>
          </mc:Choice>
        </mc:AlternateContent>
        <mc:AlternateContent xmlns:mc="http://schemas.openxmlformats.org/markup-compatibility/2006">
          <mc:Choice Requires="x14">
            <control shapeId="2580" r:id="rId516" name="Check Box 532">
              <controlPr defaultSize="0" autoFill="0" autoLine="0" autoPict="0">
                <anchor moveWithCells="1">
                  <from>
                    <xdr:col>4</xdr:col>
                    <xdr:colOff>114300</xdr:colOff>
                    <xdr:row>112</xdr:row>
                    <xdr:rowOff>28575</xdr:rowOff>
                  </from>
                  <to>
                    <xdr:col>4</xdr:col>
                    <xdr:colOff>409575</xdr:colOff>
                    <xdr:row>112</xdr:row>
                    <xdr:rowOff>228600</xdr:rowOff>
                  </to>
                </anchor>
              </controlPr>
            </control>
          </mc:Choice>
        </mc:AlternateContent>
        <mc:AlternateContent xmlns:mc="http://schemas.openxmlformats.org/markup-compatibility/2006">
          <mc:Choice Requires="x14">
            <control shapeId="2581" r:id="rId517" name="Check Box 533">
              <controlPr defaultSize="0" autoFill="0" autoLine="0" autoPict="0">
                <anchor moveWithCells="1">
                  <from>
                    <xdr:col>4</xdr:col>
                    <xdr:colOff>114300</xdr:colOff>
                    <xdr:row>112</xdr:row>
                    <xdr:rowOff>219075</xdr:rowOff>
                  </from>
                  <to>
                    <xdr:col>4</xdr:col>
                    <xdr:colOff>409575</xdr:colOff>
                    <xdr:row>112</xdr:row>
                    <xdr:rowOff>447675</xdr:rowOff>
                  </to>
                </anchor>
              </controlPr>
            </control>
          </mc:Choice>
        </mc:AlternateContent>
        <mc:AlternateContent xmlns:mc="http://schemas.openxmlformats.org/markup-compatibility/2006">
          <mc:Choice Requires="x14">
            <control shapeId="2582" r:id="rId518" name="Check Box 534">
              <controlPr defaultSize="0" autoFill="0" autoLine="0" autoPict="0">
                <anchor moveWithCells="1">
                  <from>
                    <xdr:col>4</xdr:col>
                    <xdr:colOff>114300</xdr:colOff>
                    <xdr:row>112</xdr:row>
                    <xdr:rowOff>28575</xdr:rowOff>
                  </from>
                  <to>
                    <xdr:col>4</xdr:col>
                    <xdr:colOff>409575</xdr:colOff>
                    <xdr:row>112</xdr:row>
                    <xdr:rowOff>228600</xdr:rowOff>
                  </to>
                </anchor>
              </controlPr>
            </control>
          </mc:Choice>
        </mc:AlternateContent>
        <mc:AlternateContent xmlns:mc="http://schemas.openxmlformats.org/markup-compatibility/2006">
          <mc:Choice Requires="x14">
            <control shapeId="2583" r:id="rId519" name="Check Box 535">
              <controlPr defaultSize="0" autoFill="0" autoLine="0" autoPict="0">
                <anchor moveWithCells="1">
                  <from>
                    <xdr:col>4</xdr:col>
                    <xdr:colOff>114300</xdr:colOff>
                    <xdr:row>112</xdr:row>
                    <xdr:rowOff>219075</xdr:rowOff>
                  </from>
                  <to>
                    <xdr:col>4</xdr:col>
                    <xdr:colOff>409575</xdr:colOff>
                    <xdr:row>112</xdr:row>
                    <xdr:rowOff>447675</xdr:rowOff>
                  </to>
                </anchor>
              </controlPr>
            </control>
          </mc:Choice>
        </mc:AlternateContent>
        <mc:AlternateContent xmlns:mc="http://schemas.openxmlformats.org/markup-compatibility/2006">
          <mc:Choice Requires="x14">
            <control shapeId="2584" r:id="rId520" name="Check Box 536">
              <controlPr defaultSize="0" autoFill="0" autoLine="0" autoPict="0">
                <anchor moveWithCells="1">
                  <from>
                    <xdr:col>4</xdr:col>
                    <xdr:colOff>114300</xdr:colOff>
                    <xdr:row>112</xdr:row>
                    <xdr:rowOff>28575</xdr:rowOff>
                  </from>
                  <to>
                    <xdr:col>4</xdr:col>
                    <xdr:colOff>409575</xdr:colOff>
                    <xdr:row>112</xdr:row>
                    <xdr:rowOff>228600</xdr:rowOff>
                  </to>
                </anchor>
              </controlPr>
            </control>
          </mc:Choice>
        </mc:AlternateContent>
        <mc:AlternateContent xmlns:mc="http://schemas.openxmlformats.org/markup-compatibility/2006">
          <mc:Choice Requires="x14">
            <control shapeId="2585" r:id="rId521" name="Check Box 537">
              <controlPr defaultSize="0" autoFill="0" autoLine="0" autoPict="0">
                <anchor moveWithCells="1">
                  <from>
                    <xdr:col>4</xdr:col>
                    <xdr:colOff>114300</xdr:colOff>
                    <xdr:row>112</xdr:row>
                    <xdr:rowOff>219075</xdr:rowOff>
                  </from>
                  <to>
                    <xdr:col>4</xdr:col>
                    <xdr:colOff>409575</xdr:colOff>
                    <xdr:row>112</xdr:row>
                    <xdr:rowOff>447675</xdr:rowOff>
                  </to>
                </anchor>
              </controlPr>
            </control>
          </mc:Choice>
        </mc:AlternateContent>
        <mc:AlternateContent xmlns:mc="http://schemas.openxmlformats.org/markup-compatibility/2006">
          <mc:Choice Requires="x14">
            <control shapeId="2586" r:id="rId522" name="Check Box 538">
              <controlPr defaultSize="0" autoFill="0" autoLine="0" autoPict="0">
                <anchor moveWithCells="1">
                  <from>
                    <xdr:col>4</xdr:col>
                    <xdr:colOff>114300</xdr:colOff>
                    <xdr:row>113</xdr:row>
                    <xdr:rowOff>28575</xdr:rowOff>
                  </from>
                  <to>
                    <xdr:col>4</xdr:col>
                    <xdr:colOff>409575</xdr:colOff>
                    <xdr:row>113</xdr:row>
                    <xdr:rowOff>228600</xdr:rowOff>
                  </to>
                </anchor>
              </controlPr>
            </control>
          </mc:Choice>
        </mc:AlternateContent>
        <mc:AlternateContent xmlns:mc="http://schemas.openxmlformats.org/markup-compatibility/2006">
          <mc:Choice Requires="x14">
            <control shapeId="2587" r:id="rId523" name="Check Box 539">
              <controlPr defaultSize="0" autoFill="0" autoLine="0" autoPict="0">
                <anchor moveWithCells="1">
                  <from>
                    <xdr:col>4</xdr:col>
                    <xdr:colOff>114300</xdr:colOff>
                    <xdr:row>113</xdr:row>
                    <xdr:rowOff>219075</xdr:rowOff>
                  </from>
                  <to>
                    <xdr:col>4</xdr:col>
                    <xdr:colOff>409575</xdr:colOff>
                    <xdr:row>113</xdr:row>
                    <xdr:rowOff>447675</xdr:rowOff>
                  </to>
                </anchor>
              </controlPr>
            </control>
          </mc:Choice>
        </mc:AlternateContent>
        <mc:AlternateContent xmlns:mc="http://schemas.openxmlformats.org/markup-compatibility/2006">
          <mc:Choice Requires="x14">
            <control shapeId="2588" r:id="rId524" name="Check Box 540">
              <controlPr defaultSize="0" autoFill="0" autoLine="0" autoPict="0">
                <anchor moveWithCells="1">
                  <from>
                    <xdr:col>4</xdr:col>
                    <xdr:colOff>114300</xdr:colOff>
                    <xdr:row>113</xdr:row>
                    <xdr:rowOff>28575</xdr:rowOff>
                  </from>
                  <to>
                    <xdr:col>4</xdr:col>
                    <xdr:colOff>409575</xdr:colOff>
                    <xdr:row>113</xdr:row>
                    <xdr:rowOff>228600</xdr:rowOff>
                  </to>
                </anchor>
              </controlPr>
            </control>
          </mc:Choice>
        </mc:AlternateContent>
        <mc:AlternateContent xmlns:mc="http://schemas.openxmlformats.org/markup-compatibility/2006">
          <mc:Choice Requires="x14">
            <control shapeId="2589" r:id="rId525" name="Check Box 541">
              <controlPr defaultSize="0" autoFill="0" autoLine="0" autoPict="0">
                <anchor moveWithCells="1">
                  <from>
                    <xdr:col>4</xdr:col>
                    <xdr:colOff>114300</xdr:colOff>
                    <xdr:row>113</xdr:row>
                    <xdr:rowOff>219075</xdr:rowOff>
                  </from>
                  <to>
                    <xdr:col>4</xdr:col>
                    <xdr:colOff>409575</xdr:colOff>
                    <xdr:row>113</xdr:row>
                    <xdr:rowOff>447675</xdr:rowOff>
                  </to>
                </anchor>
              </controlPr>
            </control>
          </mc:Choice>
        </mc:AlternateContent>
        <mc:AlternateContent xmlns:mc="http://schemas.openxmlformats.org/markup-compatibility/2006">
          <mc:Choice Requires="x14">
            <control shapeId="2590" r:id="rId526" name="Check Box 542">
              <controlPr defaultSize="0" autoFill="0" autoLine="0" autoPict="0">
                <anchor moveWithCells="1">
                  <from>
                    <xdr:col>4</xdr:col>
                    <xdr:colOff>114300</xdr:colOff>
                    <xdr:row>113</xdr:row>
                    <xdr:rowOff>28575</xdr:rowOff>
                  </from>
                  <to>
                    <xdr:col>4</xdr:col>
                    <xdr:colOff>409575</xdr:colOff>
                    <xdr:row>113</xdr:row>
                    <xdr:rowOff>228600</xdr:rowOff>
                  </to>
                </anchor>
              </controlPr>
            </control>
          </mc:Choice>
        </mc:AlternateContent>
        <mc:AlternateContent xmlns:mc="http://schemas.openxmlformats.org/markup-compatibility/2006">
          <mc:Choice Requires="x14">
            <control shapeId="2591" r:id="rId527" name="Check Box 543">
              <controlPr defaultSize="0" autoFill="0" autoLine="0" autoPict="0">
                <anchor moveWithCells="1">
                  <from>
                    <xdr:col>4</xdr:col>
                    <xdr:colOff>114300</xdr:colOff>
                    <xdr:row>113</xdr:row>
                    <xdr:rowOff>219075</xdr:rowOff>
                  </from>
                  <to>
                    <xdr:col>4</xdr:col>
                    <xdr:colOff>409575</xdr:colOff>
                    <xdr:row>113</xdr:row>
                    <xdr:rowOff>447675</xdr:rowOff>
                  </to>
                </anchor>
              </controlPr>
            </control>
          </mc:Choice>
        </mc:AlternateContent>
        <mc:AlternateContent xmlns:mc="http://schemas.openxmlformats.org/markup-compatibility/2006">
          <mc:Choice Requires="x14">
            <control shapeId="2592" r:id="rId528" name="Check Box 544">
              <controlPr defaultSize="0" autoFill="0" autoLine="0" autoPict="0">
                <anchor moveWithCells="1">
                  <from>
                    <xdr:col>4</xdr:col>
                    <xdr:colOff>114300</xdr:colOff>
                    <xdr:row>113</xdr:row>
                    <xdr:rowOff>28575</xdr:rowOff>
                  </from>
                  <to>
                    <xdr:col>4</xdr:col>
                    <xdr:colOff>409575</xdr:colOff>
                    <xdr:row>113</xdr:row>
                    <xdr:rowOff>228600</xdr:rowOff>
                  </to>
                </anchor>
              </controlPr>
            </control>
          </mc:Choice>
        </mc:AlternateContent>
        <mc:AlternateContent xmlns:mc="http://schemas.openxmlformats.org/markup-compatibility/2006">
          <mc:Choice Requires="x14">
            <control shapeId="2593" r:id="rId529" name="Check Box 545">
              <controlPr defaultSize="0" autoFill="0" autoLine="0" autoPict="0">
                <anchor moveWithCells="1">
                  <from>
                    <xdr:col>4</xdr:col>
                    <xdr:colOff>114300</xdr:colOff>
                    <xdr:row>113</xdr:row>
                    <xdr:rowOff>219075</xdr:rowOff>
                  </from>
                  <to>
                    <xdr:col>4</xdr:col>
                    <xdr:colOff>409575</xdr:colOff>
                    <xdr:row>113</xdr:row>
                    <xdr:rowOff>447675</xdr:rowOff>
                  </to>
                </anchor>
              </controlPr>
            </control>
          </mc:Choice>
        </mc:AlternateContent>
        <mc:AlternateContent xmlns:mc="http://schemas.openxmlformats.org/markup-compatibility/2006">
          <mc:Choice Requires="x14">
            <control shapeId="2594" r:id="rId530" name="Check Box 546">
              <controlPr defaultSize="0" autoFill="0" autoLine="0" autoPict="0">
                <anchor moveWithCells="1">
                  <from>
                    <xdr:col>4</xdr:col>
                    <xdr:colOff>114300</xdr:colOff>
                    <xdr:row>114</xdr:row>
                    <xdr:rowOff>28575</xdr:rowOff>
                  </from>
                  <to>
                    <xdr:col>4</xdr:col>
                    <xdr:colOff>409575</xdr:colOff>
                    <xdr:row>114</xdr:row>
                    <xdr:rowOff>228600</xdr:rowOff>
                  </to>
                </anchor>
              </controlPr>
            </control>
          </mc:Choice>
        </mc:AlternateContent>
        <mc:AlternateContent xmlns:mc="http://schemas.openxmlformats.org/markup-compatibility/2006">
          <mc:Choice Requires="x14">
            <control shapeId="2595" r:id="rId531" name="Check Box 547">
              <controlPr defaultSize="0" autoFill="0" autoLine="0" autoPict="0">
                <anchor moveWithCells="1">
                  <from>
                    <xdr:col>4</xdr:col>
                    <xdr:colOff>114300</xdr:colOff>
                    <xdr:row>114</xdr:row>
                    <xdr:rowOff>219075</xdr:rowOff>
                  </from>
                  <to>
                    <xdr:col>4</xdr:col>
                    <xdr:colOff>409575</xdr:colOff>
                    <xdr:row>114</xdr:row>
                    <xdr:rowOff>447675</xdr:rowOff>
                  </to>
                </anchor>
              </controlPr>
            </control>
          </mc:Choice>
        </mc:AlternateContent>
        <mc:AlternateContent xmlns:mc="http://schemas.openxmlformats.org/markup-compatibility/2006">
          <mc:Choice Requires="x14">
            <control shapeId="2596" r:id="rId532" name="Check Box 548">
              <controlPr defaultSize="0" autoFill="0" autoLine="0" autoPict="0">
                <anchor moveWithCells="1">
                  <from>
                    <xdr:col>4</xdr:col>
                    <xdr:colOff>114300</xdr:colOff>
                    <xdr:row>114</xdr:row>
                    <xdr:rowOff>28575</xdr:rowOff>
                  </from>
                  <to>
                    <xdr:col>4</xdr:col>
                    <xdr:colOff>409575</xdr:colOff>
                    <xdr:row>114</xdr:row>
                    <xdr:rowOff>228600</xdr:rowOff>
                  </to>
                </anchor>
              </controlPr>
            </control>
          </mc:Choice>
        </mc:AlternateContent>
        <mc:AlternateContent xmlns:mc="http://schemas.openxmlformats.org/markup-compatibility/2006">
          <mc:Choice Requires="x14">
            <control shapeId="2597" r:id="rId533" name="Check Box 549">
              <controlPr defaultSize="0" autoFill="0" autoLine="0" autoPict="0">
                <anchor moveWithCells="1">
                  <from>
                    <xdr:col>4</xdr:col>
                    <xdr:colOff>114300</xdr:colOff>
                    <xdr:row>114</xdr:row>
                    <xdr:rowOff>219075</xdr:rowOff>
                  </from>
                  <to>
                    <xdr:col>4</xdr:col>
                    <xdr:colOff>409575</xdr:colOff>
                    <xdr:row>114</xdr:row>
                    <xdr:rowOff>447675</xdr:rowOff>
                  </to>
                </anchor>
              </controlPr>
            </control>
          </mc:Choice>
        </mc:AlternateContent>
        <mc:AlternateContent xmlns:mc="http://schemas.openxmlformats.org/markup-compatibility/2006">
          <mc:Choice Requires="x14">
            <control shapeId="2598" r:id="rId534" name="Check Box 550">
              <controlPr defaultSize="0" autoFill="0" autoLine="0" autoPict="0">
                <anchor moveWithCells="1">
                  <from>
                    <xdr:col>4</xdr:col>
                    <xdr:colOff>114300</xdr:colOff>
                    <xdr:row>114</xdr:row>
                    <xdr:rowOff>28575</xdr:rowOff>
                  </from>
                  <to>
                    <xdr:col>4</xdr:col>
                    <xdr:colOff>409575</xdr:colOff>
                    <xdr:row>114</xdr:row>
                    <xdr:rowOff>228600</xdr:rowOff>
                  </to>
                </anchor>
              </controlPr>
            </control>
          </mc:Choice>
        </mc:AlternateContent>
        <mc:AlternateContent xmlns:mc="http://schemas.openxmlformats.org/markup-compatibility/2006">
          <mc:Choice Requires="x14">
            <control shapeId="2599" r:id="rId535" name="Check Box 551">
              <controlPr defaultSize="0" autoFill="0" autoLine="0" autoPict="0">
                <anchor moveWithCells="1">
                  <from>
                    <xdr:col>4</xdr:col>
                    <xdr:colOff>114300</xdr:colOff>
                    <xdr:row>114</xdr:row>
                    <xdr:rowOff>219075</xdr:rowOff>
                  </from>
                  <to>
                    <xdr:col>4</xdr:col>
                    <xdr:colOff>409575</xdr:colOff>
                    <xdr:row>114</xdr:row>
                    <xdr:rowOff>447675</xdr:rowOff>
                  </to>
                </anchor>
              </controlPr>
            </control>
          </mc:Choice>
        </mc:AlternateContent>
        <mc:AlternateContent xmlns:mc="http://schemas.openxmlformats.org/markup-compatibility/2006">
          <mc:Choice Requires="x14">
            <control shapeId="2600" r:id="rId536" name="Check Box 552">
              <controlPr defaultSize="0" autoFill="0" autoLine="0" autoPict="0">
                <anchor moveWithCells="1">
                  <from>
                    <xdr:col>4</xdr:col>
                    <xdr:colOff>114300</xdr:colOff>
                    <xdr:row>114</xdr:row>
                    <xdr:rowOff>28575</xdr:rowOff>
                  </from>
                  <to>
                    <xdr:col>4</xdr:col>
                    <xdr:colOff>409575</xdr:colOff>
                    <xdr:row>114</xdr:row>
                    <xdr:rowOff>228600</xdr:rowOff>
                  </to>
                </anchor>
              </controlPr>
            </control>
          </mc:Choice>
        </mc:AlternateContent>
        <mc:AlternateContent xmlns:mc="http://schemas.openxmlformats.org/markup-compatibility/2006">
          <mc:Choice Requires="x14">
            <control shapeId="2601" r:id="rId537" name="Check Box 553">
              <controlPr defaultSize="0" autoFill="0" autoLine="0" autoPict="0">
                <anchor moveWithCells="1">
                  <from>
                    <xdr:col>4</xdr:col>
                    <xdr:colOff>114300</xdr:colOff>
                    <xdr:row>114</xdr:row>
                    <xdr:rowOff>219075</xdr:rowOff>
                  </from>
                  <to>
                    <xdr:col>4</xdr:col>
                    <xdr:colOff>409575</xdr:colOff>
                    <xdr:row>114</xdr:row>
                    <xdr:rowOff>447675</xdr:rowOff>
                  </to>
                </anchor>
              </controlPr>
            </control>
          </mc:Choice>
        </mc:AlternateContent>
        <mc:AlternateContent xmlns:mc="http://schemas.openxmlformats.org/markup-compatibility/2006">
          <mc:Choice Requires="x14">
            <control shapeId="2602" r:id="rId538" name="Check Box 554">
              <controlPr defaultSize="0" autoFill="0" autoLine="0" autoPict="0">
                <anchor moveWithCells="1">
                  <from>
                    <xdr:col>4</xdr:col>
                    <xdr:colOff>114300</xdr:colOff>
                    <xdr:row>115</xdr:row>
                    <xdr:rowOff>28575</xdr:rowOff>
                  </from>
                  <to>
                    <xdr:col>4</xdr:col>
                    <xdr:colOff>409575</xdr:colOff>
                    <xdr:row>115</xdr:row>
                    <xdr:rowOff>228600</xdr:rowOff>
                  </to>
                </anchor>
              </controlPr>
            </control>
          </mc:Choice>
        </mc:AlternateContent>
        <mc:AlternateContent xmlns:mc="http://schemas.openxmlformats.org/markup-compatibility/2006">
          <mc:Choice Requires="x14">
            <control shapeId="2603" r:id="rId539" name="Check Box 555">
              <controlPr defaultSize="0" autoFill="0" autoLine="0" autoPict="0">
                <anchor moveWithCells="1">
                  <from>
                    <xdr:col>4</xdr:col>
                    <xdr:colOff>114300</xdr:colOff>
                    <xdr:row>115</xdr:row>
                    <xdr:rowOff>219075</xdr:rowOff>
                  </from>
                  <to>
                    <xdr:col>4</xdr:col>
                    <xdr:colOff>409575</xdr:colOff>
                    <xdr:row>115</xdr:row>
                    <xdr:rowOff>447675</xdr:rowOff>
                  </to>
                </anchor>
              </controlPr>
            </control>
          </mc:Choice>
        </mc:AlternateContent>
        <mc:AlternateContent xmlns:mc="http://schemas.openxmlformats.org/markup-compatibility/2006">
          <mc:Choice Requires="x14">
            <control shapeId="2604" r:id="rId540" name="Check Box 556">
              <controlPr defaultSize="0" autoFill="0" autoLine="0" autoPict="0">
                <anchor moveWithCells="1">
                  <from>
                    <xdr:col>4</xdr:col>
                    <xdr:colOff>114300</xdr:colOff>
                    <xdr:row>115</xdr:row>
                    <xdr:rowOff>28575</xdr:rowOff>
                  </from>
                  <to>
                    <xdr:col>4</xdr:col>
                    <xdr:colOff>409575</xdr:colOff>
                    <xdr:row>115</xdr:row>
                    <xdr:rowOff>228600</xdr:rowOff>
                  </to>
                </anchor>
              </controlPr>
            </control>
          </mc:Choice>
        </mc:AlternateContent>
        <mc:AlternateContent xmlns:mc="http://schemas.openxmlformats.org/markup-compatibility/2006">
          <mc:Choice Requires="x14">
            <control shapeId="2605" r:id="rId541" name="Check Box 557">
              <controlPr defaultSize="0" autoFill="0" autoLine="0" autoPict="0">
                <anchor moveWithCells="1">
                  <from>
                    <xdr:col>4</xdr:col>
                    <xdr:colOff>114300</xdr:colOff>
                    <xdr:row>115</xdr:row>
                    <xdr:rowOff>219075</xdr:rowOff>
                  </from>
                  <to>
                    <xdr:col>4</xdr:col>
                    <xdr:colOff>409575</xdr:colOff>
                    <xdr:row>115</xdr:row>
                    <xdr:rowOff>447675</xdr:rowOff>
                  </to>
                </anchor>
              </controlPr>
            </control>
          </mc:Choice>
        </mc:AlternateContent>
        <mc:AlternateContent xmlns:mc="http://schemas.openxmlformats.org/markup-compatibility/2006">
          <mc:Choice Requires="x14">
            <control shapeId="2606" r:id="rId542" name="Check Box 558">
              <controlPr defaultSize="0" autoFill="0" autoLine="0" autoPict="0">
                <anchor moveWithCells="1">
                  <from>
                    <xdr:col>4</xdr:col>
                    <xdr:colOff>114300</xdr:colOff>
                    <xdr:row>115</xdr:row>
                    <xdr:rowOff>28575</xdr:rowOff>
                  </from>
                  <to>
                    <xdr:col>4</xdr:col>
                    <xdr:colOff>409575</xdr:colOff>
                    <xdr:row>115</xdr:row>
                    <xdr:rowOff>228600</xdr:rowOff>
                  </to>
                </anchor>
              </controlPr>
            </control>
          </mc:Choice>
        </mc:AlternateContent>
        <mc:AlternateContent xmlns:mc="http://schemas.openxmlformats.org/markup-compatibility/2006">
          <mc:Choice Requires="x14">
            <control shapeId="2607" r:id="rId543" name="Check Box 559">
              <controlPr defaultSize="0" autoFill="0" autoLine="0" autoPict="0">
                <anchor moveWithCells="1">
                  <from>
                    <xdr:col>4</xdr:col>
                    <xdr:colOff>114300</xdr:colOff>
                    <xdr:row>115</xdr:row>
                    <xdr:rowOff>219075</xdr:rowOff>
                  </from>
                  <to>
                    <xdr:col>4</xdr:col>
                    <xdr:colOff>409575</xdr:colOff>
                    <xdr:row>115</xdr:row>
                    <xdr:rowOff>447675</xdr:rowOff>
                  </to>
                </anchor>
              </controlPr>
            </control>
          </mc:Choice>
        </mc:AlternateContent>
        <mc:AlternateContent xmlns:mc="http://schemas.openxmlformats.org/markup-compatibility/2006">
          <mc:Choice Requires="x14">
            <control shapeId="2608" r:id="rId544" name="Check Box 560">
              <controlPr defaultSize="0" autoFill="0" autoLine="0" autoPict="0">
                <anchor moveWithCells="1">
                  <from>
                    <xdr:col>4</xdr:col>
                    <xdr:colOff>114300</xdr:colOff>
                    <xdr:row>115</xdr:row>
                    <xdr:rowOff>28575</xdr:rowOff>
                  </from>
                  <to>
                    <xdr:col>4</xdr:col>
                    <xdr:colOff>409575</xdr:colOff>
                    <xdr:row>115</xdr:row>
                    <xdr:rowOff>228600</xdr:rowOff>
                  </to>
                </anchor>
              </controlPr>
            </control>
          </mc:Choice>
        </mc:AlternateContent>
        <mc:AlternateContent xmlns:mc="http://schemas.openxmlformats.org/markup-compatibility/2006">
          <mc:Choice Requires="x14">
            <control shapeId="2609" r:id="rId545" name="Check Box 561">
              <controlPr defaultSize="0" autoFill="0" autoLine="0" autoPict="0">
                <anchor moveWithCells="1">
                  <from>
                    <xdr:col>4</xdr:col>
                    <xdr:colOff>114300</xdr:colOff>
                    <xdr:row>115</xdr:row>
                    <xdr:rowOff>219075</xdr:rowOff>
                  </from>
                  <to>
                    <xdr:col>4</xdr:col>
                    <xdr:colOff>409575</xdr:colOff>
                    <xdr:row>115</xdr:row>
                    <xdr:rowOff>447675</xdr:rowOff>
                  </to>
                </anchor>
              </controlPr>
            </control>
          </mc:Choice>
        </mc:AlternateContent>
        <mc:AlternateContent xmlns:mc="http://schemas.openxmlformats.org/markup-compatibility/2006">
          <mc:Choice Requires="x14">
            <control shapeId="2610" r:id="rId546" name="Check Box 562">
              <controlPr defaultSize="0" autoFill="0" autoLine="0" autoPict="0">
                <anchor moveWithCells="1">
                  <from>
                    <xdr:col>4</xdr:col>
                    <xdr:colOff>114300</xdr:colOff>
                    <xdr:row>116</xdr:row>
                    <xdr:rowOff>28575</xdr:rowOff>
                  </from>
                  <to>
                    <xdr:col>4</xdr:col>
                    <xdr:colOff>409575</xdr:colOff>
                    <xdr:row>116</xdr:row>
                    <xdr:rowOff>228600</xdr:rowOff>
                  </to>
                </anchor>
              </controlPr>
            </control>
          </mc:Choice>
        </mc:AlternateContent>
        <mc:AlternateContent xmlns:mc="http://schemas.openxmlformats.org/markup-compatibility/2006">
          <mc:Choice Requires="x14">
            <control shapeId="2611" r:id="rId547" name="Check Box 563">
              <controlPr defaultSize="0" autoFill="0" autoLine="0" autoPict="0">
                <anchor moveWithCells="1">
                  <from>
                    <xdr:col>4</xdr:col>
                    <xdr:colOff>114300</xdr:colOff>
                    <xdr:row>116</xdr:row>
                    <xdr:rowOff>219075</xdr:rowOff>
                  </from>
                  <to>
                    <xdr:col>4</xdr:col>
                    <xdr:colOff>409575</xdr:colOff>
                    <xdr:row>116</xdr:row>
                    <xdr:rowOff>447675</xdr:rowOff>
                  </to>
                </anchor>
              </controlPr>
            </control>
          </mc:Choice>
        </mc:AlternateContent>
        <mc:AlternateContent xmlns:mc="http://schemas.openxmlformats.org/markup-compatibility/2006">
          <mc:Choice Requires="x14">
            <control shapeId="2612" r:id="rId548" name="Check Box 564">
              <controlPr defaultSize="0" autoFill="0" autoLine="0" autoPict="0">
                <anchor moveWithCells="1">
                  <from>
                    <xdr:col>4</xdr:col>
                    <xdr:colOff>114300</xdr:colOff>
                    <xdr:row>116</xdr:row>
                    <xdr:rowOff>28575</xdr:rowOff>
                  </from>
                  <to>
                    <xdr:col>4</xdr:col>
                    <xdr:colOff>409575</xdr:colOff>
                    <xdr:row>116</xdr:row>
                    <xdr:rowOff>228600</xdr:rowOff>
                  </to>
                </anchor>
              </controlPr>
            </control>
          </mc:Choice>
        </mc:AlternateContent>
        <mc:AlternateContent xmlns:mc="http://schemas.openxmlformats.org/markup-compatibility/2006">
          <mc:Choice Requires="x14">
            <control shapeId="2613" r:id="rId549" name="Check Box 565">
              <controlPr defaultSize="0" autoFill="0" autoLine="0" autoPict="0">
                <anchor moveWithCells="1">
                  <from>
                    <xdr:col>4</xdr:col>
                    <xdr:colOff>114300</xdr:colOff>
                    <xdr:row>116</xdr:row>
                    <xdr:rowOff>219075</xdr:rowOff>
                  </from>
                  <to>
                    <xdr:col>4</xdr:col>
                    <xdr:colOff>409575</xdr:colOff>
                    <xdr:row>116</xdr:row>
                    <xdr:rowOff>447675</xdr:rowOff>
                  </to>
                </anchor>
              </controlPr>
            </control>
          </mc:Choice>
        </mc:AlternateContent>
        <mc:AlternateContent xmlns:mc="http://schemas.openxmlformats.org/markup-compatibility/2006">
          <mc:Choice Requires="x14">
            <control shapeId="2614" r:id="rId550" name="Check Box 566">
              <controlPr defaultSize="0" autoFill="0" autoLine="0" autoPict="0">
                <anchor moveWithCells="1">
                  <from>
                    <xdr:col>4</xdr:col>
                    <xdr:colOff>114300</xdr:colOff>
                    <xdr:row>116</xdr:row>
                    <xdr:rowOff>28575</xdr:rowOff>
                  </from>
                  <to>
                    <xdr:col>4</xdr:col>
                    <xdr:colOff>409575</xdr:colOff>
                    <xdr:row>116</xdr:row>
                    <xdr:rowOff>228600</xdr:rowOff>
                  </to>
                </anchor>
              </controlPr>
            </control>
          </mc:Choice>
        </mc:AlternateContent>
        <mc:AlternateContent xmlns:mc="http://schemas.openxmlformats.org/markup-compatibility/2006">
          <mc:Choice Requires="x14">
            <control shapeId="2615" r:id="rId551" name="Check Box 567">
              <controlPr defaultSize="0" autoFill="0" autoLine="0" autoPict="0">
                <anchor moveWithCells="1">
                  <from>
                    <xdr:col>4</xdr:col>
                    <xdr:colOff>114300</xdr:colOff>
                    <xdr:row>116</xdr:row>
                    <xdr:rowOff>219075</xdr:rowOff>
                  </from>
                  <to>
                    <xdr:col>4</xdr:col>
                    <xdr:colOff>409575</xdr:colOff>
                    <xdr:row>116</xdr:row>
                    <xdr:rowOff>447675</xdr:rowOff>
                  </to>
                </anchor>
              </controlPr>
            </control>
          </mc:Choice>
        </mc:AlternateContent>
        <mc:AlternateContent xmlns:mc="http://schemas.openxmlformats.org/markup-compatibility/2006">
          <mc:Choice Requires="x14">
            <control shapeId="2616" r:id="rId552" name="Check Box 568">
              <controlPr defaultSize="0" autoFill="0" autoLine="0" autoPict="0">
                <anchor moveWithCells="1">
                  <from>
                    <xdr:col>4</xdr:col>
                    <xdr:colOff>114300</xdr:colOff>
                    <xdr:row>116</xdr:row>
                    <xdr:rowOff>28575</xdr:rowOff>
                  </from>
                  <to>
                    <xdr:col>4</xdr:col>
                    <xdr:colOff>409575</xdr:colOff>
                    <xdr:row>116</xdr:row>
                    <xdr:rowOff>228600</xdr:rowOff>
                  </to>
                </anchor>
              </controlPr>
            </control>
          </mc:Choice>
        </mc:AlternateContent>
        <mc:AlternateContent xmlns:mc="http://schemas.openxmlformats.org/markup-compatibility/2006">
          <mc:Choice Requires="x14">
            <control shapeId="2617" r:id="rId553" name="Check Box 569">
              <controlPr defaultSize="0" autoFill="0" autoLine="0" autoPict="0">
                <anchor moveWithCells="1">
                  <from>
                    <xdr:col>4</xdr:col>
                    <xdr:colOff>114300</xdr:colOff>
                    <xdr:row>116</xdr:row>
                    <xdr:rowOff>219075</xdr:rowOff>
                  </from>
                  <to>
                    <xdr:col>4</xdr:col>
                    <xdr:colOff>409575</xdr:colOff>
                    <xdr:row>116</xdr:row>
                    <xdr:rowOff>447675</xdr:rowOff>
                  </to>
                </anchor>
              </controlPr>
            </control>
          </mc:Choice>
        </mc:AlternateContent>
        <mc:AlternateContent xmlns:mc="http://schemas.openxmlformats.org/markup-compatibility/2006">
          <mc:Choice Requires="x14">
            <control shapeId="2618" r:id="rId554" name="Check Box 570">
              <controlPr defaultSize="0" autoFill="0" autoLine="0" autoPict="0">
                <anchor moveWithCells="1">
                  <from>
                    <xdr:col>4</xdr:col>
                    <xdr:colOff>114300</xdr:colOff>
                    <xdr:row>118</xdr:row>
                    <xdr:rowOff>28575</xdr:rowOff>
                  </from>
                  <to>
                    <xdr:col>4</xdr:col>
                    <xdr:colOff>409575</xdr:colOff>
                    <xdr:row>118</xdr:row>
                    <xdr:rowOff>228600</xdr:rowOff>
                  </to>
                </anchor>
              </controlPr>
            </control>
          </mc:Choice>
        </mc:AlternateContent>
        <mc:AlternateContent xmlns:mc="http://schemas.openxmlformats.org/markup-compatibility/2006">
          <mc:Choice Requires="x14">
            <control shapeId="2619" r:id="rId555" name="Check Box 571">
              <controlPr defaultSize="0" autoFill="0" autoLine="0" autoPict="0">
                <anchor moveWithCells="1">
                  <from>
                    <xdr:col>4</xdr:col>
                    <xdr:colOff>114300</xdr:colOff>
                    <xdr:row>118</xdr:row>
                    <xdr:rowOff>219075</xdr:rowOff>
                  </from>
                  <to>
                    <xdr:col>4</xdr:col>
                    <xdr:colOff>409575</xdr:colOff>
                    <xdr:row>118</xdr:row>
                    <xdr:rowOff>447675</xdr:rowOff>
                  </to>
                </anchor>
              </controlPr>
            </control>
          </mc:Choice>
        </mc:AlternateContent>
        <mc:AlternateContent xmlns:mc="http://schemas.openxmlformats.org/markup-compatibility/2006">
          <mc:Choice Requires="x14">
            <control shapeId="2620" r:id="rId556" name="Check Box 572">
              <controlPr defaultSize="0" autoFill="0" autoLine="0" autoPict="0">
                <anchor moveWithCells="1">
                  <from>
                    <xdr:col>4</xdr:col>
                    <xdr:colOff>114300</xdr:colOff>
                    <xdr:row>118</xdr:row>
                    <xdr:rowOff>28575</xdr:rowOff>
                  </from>
                  <to>
                    <xdr:col>4</xdr:col>
                    <xdr:colOff>409575</xdr:colOff>
                    <xdr:row>118</xdr:row>
                    <xdr:rowOff>228600</xdr:rowOff>
                  </to>
                </anchor>
              </controlPr>
            </control>
          </mc:Choice>
        </mc:AlternateContent>
        <mc:AlternateContent xmlns:mc="http://schemas.openxmlformats.org/markup-compatibility/2006">
          <mc:Choice Requires="x14">
            <control shapeId="2621" r:id="rId557" name="Check Box 573">
              <controlPr defaultSize="0" autoFill="0" autoLine="0" autoPict="0">
                <anchor moveWithCells="1">
                  <from>
                    <xdr:col>4</xdr:col>
                    <xdr:colOff>114300</xdr:colOff>
                    <xdr:row>118</xdr:row>
                    <xdr:rowOff>219075</xdr:rowOff>
                  </from>
                  <to>
                    <xdr:col>4</xdr:col>
                    <xdr:colOff>409575</xdr:colOff>
                    <xdr:row>118</xdr:row>
                    <xdr:rowOff>447675</xdr:rowOff>
                  </to>
                </anchor>
              </controlPr>
            </control>
          </mc:Choice>
        </mc:AlternateContent>
        <mc:AlternateContent xmlns:mc="http://schemas.openxmlformats.org/markup-compatibility/2006">
          <mc:Choice Requires="x14">
            <control shapeId="2622" r:id="rId558" name="Check Box 574">
              <controlPr defaultSize="0" autoFill="0" autoLine="0" autoPict="0">
                <anchor moveWithCells="1">
                  <from>
                    <xdr:col>4</xdr:col>
                    <xdr:colOff>114300</xdr:colOff>
                    <xdr:row>118</xdr:row>
                    <xdr:rowOff>28575</xdr:rowOff>
                  </from>
                  <to>
                    <xdr:col>4</xdr:col>
                    <xdr:colOff>409575</xdr:colOff>
                    <xdr:row>118</xdr:row>
                    <xdr:rowOff>228600</xdr:rowOff>
                  </to>
                </anchor>
              </controlPr>
            </control>
          </mc:Choice>
        </mc:AlternateContent>
        <mc:AlternateContent xmlns:mc="http://schemas.openxmlformats.org/markup-compatibility/2006">
          <mc:Choice Requires="x14">
            <control shapeId="2623" r:id="rId559" name="Check Box 575">
              <controlPr defaultSize="0" autoFill="0" autoLine="0" autoPict="0">
                <anchor moveWithCells="1">
                  <from>
                    <xdr:col>4</xdr:col>
                    <xdr:colOff>114300</xdr:colOff>
                    <xdr:row>118</xdr:row>
                    <xdr:rowOff>219075</xdr:rowOff>
                  </from>
                  <to>
                    <xdr:col>4</xdr:col>
                    <xdr:colOff>409575</xdr:colOff>
                    <xdr:row>118</xdr:row>
                    <xdr:rowOff>447675</xdr:rowOff>
                  </to>
                </anchor>
              </controlPr>
            </control>
          </mc:Choice>
        </mc:AlternateContent>
        <mc:AlternateContent xmlns:mc="http://schemas.openxmlformats.org/markup-compatibility/2006">
          <mc:Choice Requires="x14">
            <control shapeId="2624" r:id="rId560" name="Check Box 576">
              <controlPr defaultSize="0" autoFill="0" autoLine="0" autoPict="0">
                <anchor moveWithCells="1">
                  <from>
                    <xdr:col>4</xdr:col>
                    <xdr:colOff>114300</xdr:colOff>
                    <xdr:row>118</xdr:row>
                    <xdr:rowOff>28575</xdr:rowOff>
                  </from>
                  <to>
                    <xdr:col>4</xdr:col>
                    <xdr:colOff>409575</xdr:colOff>
                    <xdr:row>118</xdr:row>
                    <xdr:rowOff>228600</xdr:rowOff>
                  </to>
                </anchor>
              </controlPr>
            </control>
          </mc:Choice>
        </mc:AlternateContent>
        <mc:AlternateContent xmlns:mc="http://schemas.openxmlformats.org/markup-compatibility/2006">
          <mc:Choice Requires="x14">
            <control shapeId="2625" r:id="rId561" name="Check Box 577">
              <controlPr defaultSize="0" autoFill="0" autoLine="0" autoPict="0">
                <anchor moveWithCells="1">
                  <from>
                    <xdr:col>4</xdr:col>
                    <xdr:colOff>114300</xdr:colOff>
                    <xdr:row>118</xdr:row>
                    <xdr:rowOff>219075</xdr:rowOff>
                  </from>
                  <to>
                    <xdr:col>4</xdr:col>
                    <xdr:colOff>409575</xdr:colOff>
                    <xdr:row>118</xdr:row>
                    <xdr:rowOff>447675</xdr:rowOff>
                  </to>
                </anchor>
              </controlPr>
            </control>
          </mc:Choice>
        </mc:AlternateContent>
        <mc:AlternateContent xmlns:mc="http://schemas.openxmlformats.org/markup-compatibility/2006">
          <mc:Choice Requires="x14">
            <control shapeId="2626" r:id="rId562" name="Check Box 578">
              <controlPr defaultSize="0" autoFill="0" autoLine="0" autoPict="0">
                <anchor moveWithCells="1">
                  <from>
                    <xdr:col>4</xdr:col>
                    <xdr:colOff>114300</xdr:colOff>
                    <xdr:row>120</xdr:row>
                    <xdr:rowOff>28575</xdr:rowOff>
                  </from>
                  <to>
                    <xdr:col>4</xdr:col>
                    <xdr:colOff>409575</xdr:colOff>
                    <xdr:row>120</xdr:row>
                    <xdr:rowOff>228600</xdr:rowOff>
                  </to>
                </anchor>
              </controlPr>
            </control>
          </mc:Choice>
        </mc:AlternateContent>
        <mc:AlternateContent xmlns:mc="http://schemas.openxmlformats.org/markup-compatibility/2006">
          <mc:Choice Requires="x14">
            <control shapeId="2627" r:id="rId563" name="Check Box 579">
              <controlPr defaultSize="0" autoFill="0" autoLine="0" autoPict="0">
                <anchor moveWithCells="1">
                  <from>
                    <xdr:col>4</xdr:col>
                    <xdr:colOff>114300</xdr:colOff>
                    <xdr:row>120</xdr:row>
                    <xdr:rowOff>219075</xdr:rowOff>
                  </from>
                  <to>
                    <xdr:col>4</xdr:col>
                    <xdr:colOff>409575</xdr:colOff>
                    <xdr:row>120</xdr:row>
                    <xdr:rowOff>447675</xdr:rowOff>
                  </to>
                </anchor>
              </controlPr>
            </control>
          </mc:Choice>
        </mc:AlternateContent>
        <mc:AlternateContent xmlns:mc="http://schemas.openxmlformats.org/markup-compatibility/2006">
          <mc:Choice Requires="x14">
            <control shapeId="2628" r:id="rId564" name="Check Box 580">
              <controlPr defaultSize="0" autoFill="0" autoLine="0" autoPict="0">
                <anchor moveWithCells="1">
                  <from>
                    <xdr:col>4</xdr:col>
                    <xdr:colOff>114300</xdr:colOff>
                    <xdr:row>120</xdr:row>
                    <xdr:rowOff>28575</xdr:rowOff>
                  </from>
                  <to>
                    <xdr:col>4</xdr:col>
                    <xdr:colOff>409575</xdr:colOff>
                    <xdr:row>120</xdr:row>
                    <xdr:rowOff>228600</xdr:rowOff>
                  </to>
                </anchor>
              </controlPr>
            </control>
          </mc:Choice>
        </mc:AlternateContent>
        <mc:AlternateContent xmlns:mc="http://schemas.openxmlformats.org/markup-compatibility/2006">
          <mc:Choice Requires="x14">
            <control shapeId="2629" r:id="rId565" name="Check Box 581">
              <controlPr defaultSize="0" autoFill="0" autoLine="0" autoPict="0">
                <anchor moveWithCells="1">
                  <from>
                    <xdr:col>4</xdr:col>
                    <xdr:colOff>114300</xdr:colOff>
                    <xdr:row>120</xdr:row>
                    <xdr:rowOff>219075</xdr:rowOff>
                  </from>
                  <to>
                    <xdr:col>4</xdr:col>
                    <xdr:colOff>409575</xdr:colOff>
                    <xdr:row>120</xdr:row>
                    <xdr:rowOff>447675</xdr:rowOff>
                  </to>
                </anchor>
              </controlPr>
            </control>
          </mc:Choice>
        </mc:AlternateContent>
        <mc:AlternateContent xmlns:mc="http://schemas.openxmlformats.org/markup-compatibility/2006">
          <mc:Choice Requires="x14">
            <control shapeId="2630" r:id="rId566" name="Check Box 582">
              <controlPr defaultSize="0" autoFill="0" autoLine="0" autoPict="0">
                <anchor moveWithCells="1">
                  <from>
                    <xdr:col>4</xdr:col>
                    <xdr:colOff>114300</xdr:colOff>
                    <xdr:row>120</xdr:row>
                    <xdr:rowOff>28575</xdr:rowOff>
                  </from>
                  <to>
                    <xdr:col>4</xdr:col>
                    <xdr:colOff>409575</xdr:colOff>
                    <xdr:row>120</xdr:row>
                    <xdr:rowOff>228600</xdr:rowOff>
                  </to>
                </anchor>
              </controlPr>
            </control>
          </mc:Choice>
        </mc:AlternateContent>
        <mc:AlternateContent xmlns:mc="http://schemas.openxmlformats.org/markup-compatibility/2006">
          <mc:Choice Requires="x14">
            <control shapeId="2631" r:id="rId567" name="Check Box 583">
              <controlPr defaultSize="0" autoFill="0" autoLine="0" autoPict="0">
                <anchor moveWithCells="1">
                  <from>
                    <xdr:col>4</xdr:col>
                    <xdr:colOff>114300</xdr:colOff>
                    <xdr:row>120</xdr:row>
                    <xdr:rowOff>219075</xdr:rowOff>
                  </from>
                  <to>
                    <xdr:col>4</xdr:col>
                    <xdr:colOff>409575</xdr:colOff>
                    <xdr:row>120</xdr:row>
                    <xdr:rowOff>447675</xdr:rowOff>
                  </to>
                </anchor>
              </controlPr>
            </control>
          </mc:Choice>
        </mc:AlternateContent>
        <mc:AlternateContent xmlns:mc="http://schemas.openxmlformats.org/markup-compatibility/2006">
          <mc:Choice Requires="x14">
            <control shapeId="2632" r:id="rId568" name="Check Box 584">
              <controlPr defaultSize="0" autoFill="0" autoLine="0" autoPict="0">
                <anchor moveWithCells="1">
                  <from>
                    <xdr:col>4</xdr:col>
                    <xdr:colOff>114300</xdr:colOff>
                    <xdr:row>120</xdr:row>
                    <xdr:rowOff>28575</xdr:rowOff>
                  </from>
                  <to>
                    <xdr:col>4</xdr:col>
                    <xdr:colOff>409575</xdr:colOff>
                    <xdr:row>120</xdr:row>
                    <xdr:rowOff>228600</xdr:rowOff>
                  </to>
                </anchor>
              </controlPr>
            </control>
          </mc:Choice>
        </mc:AlternateContent>
        <mc:AlternateContent xmlns:mc="http://schemas.openxmlformats.org/markup-compatibility/2006">
          <mc:Choice Requires="x14">
            <control shapeId="2633" r:id="rId569" name="Check Box 585">
              <controlPr defaultSize="0" autoFill="0" autoLine="0" autoPict="0">
                <anchor moveWithCells="1">
                  <from>
                    <xdr:col>4</xdr:col>
                    <xdr:colOff>114300</xdr:colOff>
                    <xdr:row>120</xdr:row>
                    <xdr:rowOff>219075</xdr:rowOff>
                  </from>
                  <to>
                    <xdr:col>4</xdr:col>
                    <xdr:colOff>409575</xdr:colOff>
                    <xdr:row>120</xdr:row>
                    <xdr:rowOff>447675</xdr:rowOff>
                  </to>
                </anchor>
              </controlPr>
            </control>
          </mc:Choice>
        </mc:AlternateContent>
        <mc:AlternateContent xmlns:mc="http://schemas.openxmlformats.org/markup-compatibility/2006">
          <mc:Choice Requires="x14">
            <control shapeId="2634" r:id="rId570" name="Check Box 586">
              <controlPr defaultSize="0" autoFill="0" autoLine="0" autoPict="0">
                <anchor moveWithCells="1">
                  <from>
                    <xdr:col>4</xdr:col>
                    <xdr:colOff>114300</xdr:colOff>
                    <xdr:row>124</xdr:row>
                    <xdr:rowOff>28575</xdr:rowOff>
                  </from>
                  <to>
                    <xdr:col>4</xdr:col>
                    <xdr:colOff>409575</xdr:colOff>
                    <xdr:row>124</xdr:row>
                    <xdr:rowOff>228600</xdr:rowOff>
                  </to>
                </anchor>
              </controlPr>
            </control>
          </mc:Choice>
        </mc:AlternateContent>
        <mc:AlternateContent xmlns:mc="http://schemas.openxmlformats.org/markup-compatibility/2006">
          <mc:Choice Requires="x14">
            <control shapeId="2635" r:id="rId571" name="Check Box 587">
              <controlPr defaultSize="0" autoFill="0" autoLine="0" autoPict="0">
                <anchor moveWithCells="1">
                  <from>
                    <xdr:col>4</xdr:col>
                    <xdr:colOff>114300</xdr:colOff>
                    <xdr:row>124</xdr:row>
                    <xdr:rowOff>219075</xdr:rowOff>
                  </from>
                  <to>
                    <xdr:col>4</xdr:col>
                    <xdr:colOff>409575</xdr:colOff>
                    <xdr:row>124</xdr:row>
                    <xdr:rowOff>447675</xdr:rowOff>
                  </to>
                </anchor>
              </controlPr>
            </control>
          </mc:Choice>
        </mc:AlternateContent>
        <mc:AlternateContent xmlns:mc="http://schemas.openxmlformats.org/markup-compatibility/2006">
          <mc:Choice Requires="x14">
            <control shapeId="2636" r:id="rId572" name="Check Box 588">
              <controlPr defaultSize="0" autoFill="0" autoLine="0" autoPict="0">
                <anchor moveWithCells="1">
                  <from>
                    <xdr:col>4</xdr:col>
                    <xdr:colOff>114300</xdr:colOff>
                    <xdr:row>124</xdr:row>
                    <xdr:rowOff>28575</xdr:rowOff>
                  </from>
                  <to>
                    <xdr:col>4</xdr:col>
                    <xdr:colOff>409575</xdr:colOff>
                    <xdr:row>124</xdr:row>
                    <xdr:rowOff>228600</xdr:rowOff>
                  </to>
                </anchor>
              </controlPr>
            </control>
          </mc:Choice>
        </mc:AlternateContent>
        <mc:AlternateContent xmlns:mc="http://schemas.openxmlformats.org/markup-compatibility/2006">
          <mc:Choice Requires="x14">
            <control shapeId="2637" r:id="rId573" name="Check Box 589">
              <controlPr defaultSize="0" autoFill="0" autoLine="0" autoPict="0">
                <anchor moveWithCells="1">
                  <from>
                    <xdr:col>4</xdr:col>
                    <xdr:colOff>114300</xdr:colOff>
                    <xdr:row>124</xdr:row>
                    <xdr:rowOff>219075</xdr:rowOff>
                  </from>
                  <to>
                    <xdr:col>4</xdr:col>
                    <xdr:colOff>409575</xdr:colOff>
                    <xdr:row>124</xdr:row>
                    <xdr:rowOff>447675</xdr:rowOff>
                  </to>
                </anchor>
              </controlPr>
            </control>
          </mc:Choice>
        </mc:AlternateContent>
        <mc:AlternateContent xmlns:mc="http://schemas.openxmlformats.org/markup-compatibility/2006">
          <mc:Choice Requires="x14">
            <control shapeId="2638" r:id="rId574" name="Check Box 590">
              <controlPr defaultSize="0" autoFill="0" autoLine="0" autoPict="0">
                <anchor moveWithCells="1">
                  <from>
                    <xdr:col>4</xdr:col>
                    <xdr:colOff>114300</xdr:colOff>
                    <xdr:row>124</xdr:row>
                    <xdr:rowOff>28575</xdr:rowOff>
                  </from>
                  <to>
                    <xdr:col>4</xdr:col>
                    <xdr:colOff>409575</xdr:colOff>
                    <xdr:row>124</xdr:row>
                    <xdr:rowOff>228600</xdr:rowOff>
                  </to>
                </anchor>
              </controlPr>
            </control>
          </mc:Choice>
        </mc:AlternateContent>
        <mc:AlternateContent xmlns:mc="http://schemas.openxmlformats.org/markup-compatibility/2006">
          <mc:Choice Requires="x14">
            <control shapeId="2639" r:id="rId575" name="Check Box 591">
              <controlPr defaultSize="0" autoFill="0" autoLine="0" autoPict="0">
                <anchor moveWithCells="1">
                  <from>
                    <xdr:col>4</xdr:col>
                    <xdr:colOff>114300</xdr:colOff>
                    <xdr:row>124</xdr:row>
                    <xdr:rowOff>219075</xdr:rowOff>
                  </from>
                  <to>
                    <xdr:col>4</xdr:col>
                    <xdr:colOff>409575</xdr:colOff>
                    <xdr:row>124</xdr:row>
                    <xdr:rowOff>447675</xdr:rowOff>
                  </to>
                </anchor>
              </controlPr>
            </control>
          </mc:Choice>
        </mc:AlternateContent>
        <mc:AlternateContent xmlns:mc="http://schemas.openxmlformats.org/markup-compatibility/2006">
          <mc:Choice Requires="x14">
            <control shapeId="2640" r:id="rId576" name="Check Box 592">
              <controlPr defaultSize="0" autoFill="0" autoLine="0" autoPict="0">
                <anchor moveWithCells="1">
                  <from>
                    <xdr:col>4</xdr:col>
                    <xdr:colOff>114300</xdr:colOff>
                    <xdr:row>124</xdr:row>
                    <xdr:rowOff>28575</xdr:rowOff>
                  </from>
                  <to>
                    <xdr:col>4</xdr:col>
                    <xdr:colOff>409575</xdr:colOff>
                    <xdr:row>124</xdr:row>
                    <xdr:rowOff>228600</xdr:rowOff>
                  </to>
                </anchor>
              </controlPr>
            </control>
          </mc:Choice>
        </mc:AlternateContent>
        <mc:AlternateContent xmlns:mc="http://schemas.openxmlformats.org/markup-compatibility/2006">
          <mc:Choice Requires="x14">
            <control shapeId="2641" r:id="rId577" name="Check Box 593">
              <controlPr defaultSize="0" autoFill="0" autoLine="0" autoPict="0">
                <anchor moveWithCells="1">
                  <from>
                    <xdr:col>4</xdr:col>
                    <xdr:colOff>114300</xdr:colOff>
                    <xdr:row>124</xdr:row>
                    <xdr:rowOff>219075</xdr:rowOff>
                  </from>
                  <to>
                    <xdr:col>4</xdr:col>
                    <xdr:colOff>409575</xdr:colOff>
                    <xdr:row>124</xdr:row>
                    <xdr:rowOff>447675</xdr:rowOff>
                  </to>
                </anchor>
              </controlPr>
            </control>
          </mc:Choice>
        </mc:AlternateContent>
        <mc:AlternateContent xmlns:mc="http://schemas.openxmlformats.org/markup-compatibility/2006">
          <mc:Choice Requires="x14">
            <control shapeId="2642" r:id="rId578" name="Check Box 594">
              <controlPr defaultSize="0" autoFill="0" autoLine="0" autoPict="0">
                <anchor moveWithCells="1">
                  <from>
                    <xdr:col>4</xdr:col>
                    <xdr:colOff>114300</xdr:colOff>
                    <xdr:row>125</xdr:row>
                    <xdr:rowOff>28575</xdr:rowOff>
                  </from>
                  <to>
                    <xdr:col>4</xdr:col>
                    <xdr:colOff>409575</xdr:colOff>
                    <xdr:row>125</xdr:row>
                    <xdr:rowOff>228600</xdr:rowOff>
                  </to>
                </anchor>
              </controlPr>
            </control>
          </mc:Choice>
        </mc:AlternateContent>
        <mc:AlternateContent xmlns:mc="http://schemas.openxmlformats.org/markup-compatibility/2006">
          <mc:Choice Requires="x14">
            <control shapeId="2643" r:id="rId579" name="Check Box 595">
              <controlPr defaultSize="0" autoFill="0" autoLine="0" autoPict="0">
                <anchor moveWithCells="1">
                  <from>
                    <xdr:col>4</xdr:col>
                    <xdr:colOff>114300</xdr:colOff>
                    <xdr:row>125</xdr:row>
                    <xdr:rowOff>219075</xdr:rowOff>
                  </from>
                  <to>
                    <xdr:col>4</xdr:col>
                    <xdr:colOff>409575</xdr:colOff>
                    <xdr:row>125</xdr:row>
                    <xdr:rowOff>447675</xdr:rowOff>
                  </to>
                </anchor>
              </controlPr>
            </control>
          </mc:Choice>
        </mc:AlternateContent>
        <mc:AlternateContent xmlns:mc="http://schemas.openxmlformats.org/markup-compatibility/2006">
          <mc:Choice Requires="x14">
            <control shapeId="2644" r:id="rId580" name="Check Box 596">
              <controlPr defaultSize="0" autoFill="0" autoLine="0" autoPict="0">
                <anchor moveWithCells="1">
                  <from>
                    <xdr:col>4</xdr:col>
                    <xdr:colOff>114300</xdr:colOff>
                    <xdr:row>125</xdr:row>
                    <xdr:rowOff>28575</xdr:rowOff>
                  </from>
                  <to>
                    <xdr:col>4</xdr:col>
                    <xdr:colOff>409575</xdr:colOff>
                    <xdr:row>125</xdr:row>
                    <xdr:rowOff>228600</xdr:rowOff>
                  </to>
                </anchor>
              </controlPr>
            </control>
          </mc:Choice>
        </mc:AlternateContent>
        <mc:AlternateContent xmlns:mc="http://schemas.openxmlformats.org/markup-compatibility/2006">
          <mc:Choice Requires="x14">
            <control shapeId="2645" r:id="rId581" name="Check Box 597">
              <controlPr defaultSize="0" autoFill="0" autoLine="0" autoPict="0">
                <anchor moveWithCells="1">
                  <from>
                    <xdr:col>4</xdr:col>
                    <xdr:colOff>114300</xdr:colOff>
                    <xdr:row>125</xdr:row>
                    <xdr:rowOff>219075</xdr:rowOff>
                  </from>
                  <to>
                    <xdr:col>4</xdr:col>
                    <xdr:colOff>409575</xdr:colOff>
                    <xdr:row>125</xdr:row>
                    <xdr:rowOff>447675</xdr:rowOff>
                  </to>
                </anchor>
              </controlPr>
            </control>
          </mc:Choice>
        </mc:AlternateContent>
        <mc:AlternateContent xmlns:mc="http://schemas.openxmlformats.org/markup-compatibility/2006">
          <mc:Choice Requires="x14">
            <control shapeId="2646" r:id="rId582" name="Check Box 598">
              <controlPr defaultSize="0" autoFill="0" autoLine="0" autoPict="0">
                <anchor moveWithCells="1">
                  <from>
                    <xdr:col>4</xdr:col>
                    <xdr:colOff>114300</xdr:colOff>
                    <xdr:row>125</xdr:row>
                    <xdr:rowOff>28575</xdr:rowOff>
                  </from>
                  <to>
                    <xdr:col>4</xdr:col>
                    <xdr:colOff>409575</xdr:colOff>
                    <xdr:row>125</xdr:row>
                    <xdr:rowOff>228600</xdr:rowOff>
                  </to>
                </anchor>
              </controlPr>
            </control>
          </mc:Choice>
        </mc:AlternateContent>
        <mc:AlternateContent xmlns:mc="http://schemas.openxmlformats.org/markup-compatibility/2006">
          <mc:Choice Requires="x14">
            <control shapeId="2647" r:id="rId583" name="Check Box 599">
              <controlPr defaultSize="0" autoFill="0" autoLine="0" autoPict="0">
                <anchor moveWithCells="1">
                  <from>
                    <xdr:col>4</xdr:col>
                    <xdr:colOff>114300</xdr:colOff>
                    <xdr:row>125</xdr:row>
                    <xdr:rowOff>219075</xdr:rowOff>
                  </from>
                  <to>
                    <xdr:col>4</xdr:col>
                    <xdr:colOff>409575</xdr:colOff>
                    <xdr:row>125</xdr:row>
                    <xdr:rowOff>447675</xdr:rowOff>
                  </to>
                </anchor>
              </controlPr>
            </control>
          </mc:Choice>
        </mc:AlternateContent>
        <mc:AlternateContent xmlns:mc="http://schemas.openxmlformats.org/markup-compatibility/2006">
          <mc:Choice Requires="x14">
            <control shapeId="2648" r:id="rId584" name="Check Box 600">
              <controlPr defaultSize="0" autoFill="0" autoLine="0" autoPict="0">
                <anchor moveWithCells="1">
                  <from>
                    <xdr:col>4</xdr:col>
                    <xdr:colOff>114300</xdr:colOff>
                    <xdr:row>125</xdr:row>
                    <xdr:rowOff>28575</xdr:rowOff>
                  </from>
                  <to>
                    <xdr:col>4</xdr:col>
                    <xdr:colOff>409575</xdr:colOff>
                    <xdr:row>125</xdr:row>
                    <xdr:rowOff>228600</xdr:rowOff>
                  </to>
                </anchor>
              </controlPr>
            </control>
          </mc:Choice>
        </mc:AlternateContent>
        <mc:AlternateContent xmlns:mc="http://schemas.openxmlformats.org/markup-compatibility/2006">
          <mc:Choice Requires="x14">
            <control shapeId="2649" r:id="rId585" name="Check Box 601">
              <controlPr defaultSize="0" autoFill="0" autoLine="0" autoPict="0">
                <anchor moveWithCells="1">
                  <from>
                    <xdr:col>4</xdr:col>
                    <xdr:colOff>114300</xdr:colOff>
                    <xdr:row>125</xdr:row>
                    <xdr:rowOff>219075</xdr:rowOff>
                  </from>
                  <to>
                    <xdr:col>4</xdr:col>
                    <xdr:colOff>409575</xdr:colOff>
                    <xdr:row>125</xdr:row>
                    <xdr:rowOff>447675</xdr:rowOff>
                  </to>
                </anchor>
              </controlPr>
            </control>
          </mc:Choice>
        </mc:AlternateContent>
        <mc:AlternateContent xmlns:mc="http://schemas.openxmlformats.org/markup-compatibility/2006">
          <mc:Choice Requires="x14">
            <control shapeId="2650" r:id="rId586" name="Check Box 602">
              <controlPr defaultSize="0" autoFill="0" autoLine="0" autoPict="0">
                <anchor moveWithCells="1">
                  <from>
                    <xdr:col>4</xdr:col>
                    <xdr:colOff>114300</xdr:colOff>
                    <xdr:row>127</xdr:row>
                    <xdr:rowOff>28575</xdr:rowOff>
                  </from>
                  <to>
                    <xdr:col>4</xdr:col>
                    <xdr:colOff>409575</xdr:colOff>
                    <xdr:row>127</xdr:row>
                    <xdr:rowOff>228600</xdr:rowOff>
                  </to>
                </anchor>
              </controlPr>
            </control>
          </mc:Choice>
        </mc:AlternateContent>
        <mc:AlternateContent xmlns:mc="http://schemas.openxmlformats.org/markup-compatibility/2006">
          <mc:Choice Requires="x14">
            <control shapeId="2651" r:id="rId587" name="Check Box 603">
              <controlPr defaultSize="0" autoFill="0" autoLine="0" autoPict="0">
                <anchor moveWithCells="1">
                  <from>
                    <xdr:col>4</xdr:col>
                    <xdr:colOff>114300</xdr:colOff>
                    <xdr:row>127</xdr:row>
                    <xdr:rowOff>219075</xdr:rowOff>
                  </from>
                  <to>
                    <xdr:col>4</xdr:col>
                    <xdr:colOff>409575</xdr:colOff>
                    <xdr:row>127</xdr:row>
                    <xdr:rowOff>447675</xdr:rowOff>
                  </to>
                </anchor>
              </controlPr>
            </control>
          </mc:Choice>
        </mc:AlternateContent>
        <mc:AlternateContent xmlns:mc="http://schemas.openxmlformats.org/markup-compatibility/2006">
          <mc:Choice Requires="x14">
            <control shapeId="2652" r:id="rId588" name="Check Box 604">
              <controlPr defaultSize="0" autoFill="0" autoLine="0" autoPict="0">
                <anchor moveWithCells="1">
                  <from>
                    <xdr:col>4</xdr:col>
                    <xdr:colOff>114300</xdr:colOff>
                    <xdr:row>127</xdr:row>
                    <xdr:rowOff>28575</xdr:rowOff>
                  </from>
                  <to>
                    <xdr:col>4</xdr:col>
                    <xdr:colOff>409575</xdr:colOff>
                    <xdr:row>127</xdr:row>
                    <xdr:rowOff>228600</xdr:rowOff>
                  </to>
                </anchor>
              </controlPr>
            </control>
          </mc:Choice>
        </mc:AlternateContent>
        <mc:AlternateContent xmlns:mc="http://schemas.openxmlformats.org/markup-compatibility/2006">
          <mc:Choice Requires="x14">
            <control shapeId="2653" r:id="rId589" name="Check Box 605">
              <controlPr defaultSize="0" autoFill="0" autoLine="0" autoPict="0">
                <anchor moveWithCells="1">
                  <from>
                    <xdr:col>4</xdr:col>
                    <xdr:colOff>114300</xdr:colOff>
                    <xdr:row>127</xdr:row>
                    <xdr:rowOff>219075</xdr:rowOff>
                  </from>
                  <to>
                    <xdr:col>4</xdr:col>
                    <xdr:colOff>409575</xdr:colOff>
                    <xdr:row>127</xdr:row>
                    <xdr:rowOff>447675</xdr:rowOff>
                  </to>
                </anchor>
              </controlPr>
            </control>
          </mc:Choice>
        </mc:AlternateContent>
        <mc:AlternateContent xmlns:mc="http://schemas.openxmlformats.org/markup-compatibility/2006">
          <mc:Choice Requires="x14">
            <control shapeId="2654" r:id="rId590" name="Check Box 606">
              <controlPr defaultSize="0" autoFill="0" autoLine="0" autoPict="0">
                <anchor moveWithCells="1">
                  <from>
                    <xdr:col>4</xdr:col>
                    <xdr:colOff>114300</xdr:colOff>
                    <xdr:row>127</xdr:row>
                    <xdr:rowOff>28575</xdr:rowOff>
                  </from>
                  <to>
                    <xdr:col>4</xdr:col>
                    <xdr:colOff>409575</xdr:colOff>
                    <xdr:row>127</xdr:row>
                    <xdr:rowOff>228600</xdr:rowOff>
                  </to>
                </anchor>
              </controlPr>
            </control>
          </mc:Choice>
        </mc:AlternateContent>
        <mc:AlternateContent xmlns:mc="http://schemas.openxmlformats.org/markup-compatibility/2006">
          <mc:Choice Requires="x14">
            <control shapeId="2655" r:id="rId591" name="Check Box 607">
              <controlPr defaultSize="0" autoFill="0" autoLine="0" autoPict="0">
                <anchor moveWithCells="1">
                  <from>
                    <xdr:col>4</xdr:col>
                    <xdr:colOff>114300</xdr:colOff>
                    <xdr:row>127</xdr:row>
                    <xdr:rowOff>219075</xdr:rowOff>
                  </from>
                  <to>
                    <xdr:col>4</xdr:col>
                    <xdr:colOff>409575</xdr:colOff>
                    <xdr:row>127</xdr:row>
                    <xdr:rowOff>447675</xdr:rowOff>
                  </to>
                </anchor>
              </controlPr>
            </control>
          </mc:Choice>
        </mc:AlternateContent>
        <mc:AlternateContent xmlns:mc="http://schemas.openxmlformats.org/markup-compatibility/2006">
          <mc:Choice Requires="x14">
            <control shapeId="2656" r:id="rId592" name="Check Box 608">
              <controlPr defaultSize="0" autoFill="0" autoLine="0" autoPict="0">
                <anchor moveWithCells="1">
                  <from>
                    <xdr:col>4</xdr:col>
                    <xdr:colOff>114300</xdr:colOff>
                    <xdr:row>127</xdr:row>
                    <xdr:rowOff>28575</xdr:rowOff>
                  </from>
                  <to>
                    <xdr:col>4</xdr:col>
                    <xdr:colOff>409575</xdr:colOff>
                    <xdr:row>127</xdr:row>
                    <xdr:rowOff>228600</xdr:rowOff>
                  </to>
                </anchor>
              </controlPr>
            </control>
          </mc:Choice>
        </mc:AlternateContent>
        <mc:AlternateContent xmlns:mc="http://schemas.openxmlformats.org/markup-compatibility/2006">
          <mc:Choice Requires="x14">
            <control shapeId="2657" r:id="rId593" name="Check Box 609">
              <controlPr defaultSize="0" autoFill="0" autoLine="0" autoPict="0">
                <anchor moveWithCells="1">
                  <from>
                    <xdr:col>4</xdr:col>
                    <xdr:colOff>114300</xdr:colOff>
                    <xdr:row>127</xdr:row>
                    <xdr:rowOff>219075</xdr:rowOff>
                  </from>
                  <to>
                    <xdr:col>4</xdr:col>
                    <xdr:colOff>409575</xdr:colOff>
                    <xdr:row>127</xdr:row>
                    <xdr:rowOff>447675</xdr:rowOff>
                  </to>
                </anchor>
              </controlPr>
            </control>
          </mc:Choice>
        </mc:AlternateContent>
        <mc:AlternateContent xmlns:mc="http://schemas.openxmlformats.org/markup-compatibility/2006">
          <mc:Choice Requires="x14">
            <control shapeId="2658" r:id="rId594" name="Check Box 610">
              <controlPr defaultSize="0" autoFill="0" autoLine="0" autoPict="0">
                <anchor moveWithCells="1">
                  <from>
                    <xdr:col>4</xdr:col>
                    <xdr:colOff>114300</xdr:colOff>
                    <xdr:row>128</xdr:row>
                    <xdr:rowOff>28575</xdr:rowOff>
                  </from>
                  <to>
                    <xdr:col>4</xdr:col>
                    <xdr:colOff>409575</xdr:colOff>
                    <xdr:row>128</xdr:row>
                    <xdr:rowOff>228600</xdr:rowOff>
                  </to>
                </anchor>
              </controlPr>
            </control>
          </mc:Choice>
        </mc:AlternateContent>
        <mc:AlternateContent xmlns:mc="http://schemas.openxmlformats.org/markup-compatibility/2006">
          <mc:Choice Requires="x14">
            <control shapeId="2659" r:id="rId595" name="Check Box 611">
              <controlPr defaultSize="0" autoFill="0" autoLine="0" autoPict="0">
                <anchor moveWithCells="1">
                  <from>
                    <xdr:col>4</xdr:col>
                    <xdr:colOff>114300</xdr:colOff>
                    <xdr:row>128</xdr:row>
                    <xdr:rowOff>219075</xdr:rowOff>
                  </from>
                  <to>
                    <xdr:col>4</xdr:col>
                    <xdr:colOff>409575</xdr:colOff>
                    <xdr:row>128</xdr:row>
                    <xdr:rowOff>447675</xdr:rowOff>
                  </to>
                </anchor>
              </controlPr>
            </control>
          </mc:Choice>
        </mc:AlternateContent>
        <mc:AlternateContent xmlns:mc="http://schemas.openxmlformats.org/markup-compatibility/2006">
          <mc:Choice Requires="x14">
            <control shapeId="2660" r:id="rId596" name="Check Box 612">
              <controlPr defaultSize="0" autoFill="0" autoLine="0" autoPict="0">
                <anchor moveWithCells="1">
                  <from>
                    <xdr:col>4</xdr:col>
                    <xdr:colOff>114300</xdr:colOff>
                    <xdr:row>128</xdr:row>
                    <xdr:rowOff>28575</xdr:rowOff>
                  </from>
                  <to>
                    <xdr:col>4</xdr:col>
                    <xdr:colOff>409575</xdr:colOff>
                    <xdr:row>128</xdr:row>
                    <xdr:rowOff>228600</xdr:rowOff>
                  </to>
                </anchor>
              </controlPr>
            </control>
          </mc:Choice>
        </mc:AlternateContent>
        <mc:AlternateContent xmlns:mc="http://schemas.openxmlformats.org/markup-compatibility/2006">
          <mc:Choice Requires="x14">
            <control shapeId="2661" r:id="rId597" name="Check Box 613">
              <controlPr defaultSize="0" autoFill="0" autoLine="0" autoPict="0">
                <anchor moveWithCells="1">
                  <from>
                    <xdr:col>4</xdr:col>
                    <xdr:colOff>114300</xdr:colOff>
                    <xdr:row>128</xdr:row>
                    <xdr:rowOff>219075</xdr:rowOff>
                  </from>
                  <to>
                    <xdr:col>4</xdr:col>
                    <xdr:colOff>409575</xdr:colOff>
                    <xdr:row>128</xdr:row>
                    <xdr:rowOff>447675</xdr:rowOff>
                  </to>
                </anchor>
              </controlPr>
            </control>
          </mc:Choice>
        </mc:AlternateContent>
        <mc:AlternateContent xmlns:mc="http://schemas.openxmlformats.org/markup-compatibility/2006">
          <mc:Choice Requires="x14">
            <control shapeId="2662" r:id="rId598" name="Check Box 614">
              <controlPr defaultSize="0" autoFill="0" autoLine="0" autoPict="0">
                <anchor moveWithCells="1">
                  <from>
                    <xdr:col>4</xdr:col>
                    <xdr:colOff>114300</xdr:colOff>
                    <xdr:row>128</xdr:row>
                    <xdr:rowOff>28575</xdr:rowOff>
                  </from>
                  <to>
                    <xdr:col>4</xdr:col>
                    <xdr:colOff>409575</xdr:colOff>
                    <xdr:row>128</xdr:row>
                    <xdr:rowOff>228600</xdr:rowOff>
                  </to>
                </anchor>
              </controlPr>
            </control>
          </mc:Choice>
        </mc:AlternateContent>
        <mc:AlternateContent xmlns:mc="http://schemas.openxmlformats.org/markup-compatibility/2006">
          <mc:Choice Requires="x14">
            <control shapeId="2663" r:id="rId599" name="Check Box 615">
              <controlPr defaultSize="0" autoFill="0" autoLine="0" autoPict="0">
                <anchor moveWithCells="1">
                  <from>
                    <xdr:col>4</xdr:col>
                    <xdr:colOff>114300</xdr:colOff>
                    <xdr:row>128</xdr:row>
                    <xdr:rowOff>219075</xdr:rowOff>
                  </from>
                  <to>
                    <xdr:col>4</xdr:col>
                    <xdr:colOff>409575</xdr:colOff>
                    <xdr:row>128</xdr:row>
                    <xdr:rowOff>447675</xdr:rowOff>
                  </to>
                </anchor>
              </controlPr>
            </control>
          </mc:Choice>
        </mc:AlternateContent>
        <mc:AlternateContent xmlns:mc="http://schemas.openxmlformats.org/markup-compatibility/2006">
          <mc:Choice Requires="x14">
            <control shapeId="2664" r:id="rId600" name="Check Box 616">
              <controlPr defaultSize="0" autoFill="0" autoLine="0" autoPict="0">
                <anchor moveWithCells="1">
                  <from>
                    <xdr:col>4</xdr:col>
                    <xdr:colOff>114300</xdr:colOff>
                    <xdr:row>128</xdr:row>
                    <xdr:rowOff>28575</xdr:rowOff>
                  </from>
                  <to>
                    <xdr:col>4</xdr:col>
                    <xdr:colOff>409575</xdr:colOff>
                    <xdr:row>128</xdr:row>
                    <xdr:rowOff>228600</xdr:rowOff>
                  </to>
                </anchor>
              </controlPr>
            </control>
          </mc:Choice>
        </mc:AlternateContent>
        <mc:AlternateContent xmlns:mc="http://schemas.openxmlformats.org/markup-compatibility/2006">
          <mc:Choice Requires="x14">
            <control shapeId="2665" r:id="rId601" name="Check Box 617">
              <controlPr defaultSize="0" autoFill="0" autoLine="0" autoPict="0">
                <anchor moveWithCells="1">
                  <from>
                    <xdr:col>4</xdr:col>
                    <xdr:colOff>114300</xdr:colOff>
                    <xdr:row>128</xdr:row>
                    <xdr:rowOff>219075</xdr:rowOff>
                  </from>
                  <to>
                    <xdr:col>4</xdr:col>
                    <xdr:colOff>409575</xdr:colOff>
                    <xdr:row>128</xdr:row>
                    <xdr:rowOff>447675</xdr:rowOff>
                  </to>
                </anchor>
              </controlPr>
            </control>
          </mc:Choice>
        </mc:AlternateContent>
        <mc:AlternateContent xmlns:mc="http://schemas.openxmlformats.org/markup-compatibility/2006">
          <mc:Choice Requires="x14">
            <control shapeId="2666" r:id="rId602" name="Check Box 618">
              <controlPr defaultSize="0" autoFill="0" autoLine="0" autoPict="0">
                <anchor moveWithCells="1">
                  <from>
                    <xdr:col>4</xdr:col>
                    <xdr:colOff>114300</xdr:colOff>
                    <xdr:row>129</xdr:row>
                    <xdr:rowOff>28575</xdr:rowOff>
                  </from>
                  <to>
                    <xdr:col>4</xdr:col>
                    <xdr:colOff>409575</xdr:colOff>
                    <xdr:row>129</xdr:row>
                    <xdr:rowOff>228600</xdr:rowOff>
                  </to>
                </anchor>
              </controlPr>
            </control>
          </mc:Choice>
        </mc:AlternateContent>
        <mc:AlternateContent xmlns:mc="http://schemas.openxmlformats.org/markup-compatibility/2006">
          <mc:Choice Requires="x14">
            <control shapeId="2667" r:id="rId603" name="Check Box 619">
              <controlPr defaultSize="0" autoFill="0" autoLine="0" autoPict="0">
                <anchor moveWithCells="1">
                  <from>
                    <xdr:col>4</xdr:col>
                    <xdr:colOff>114300</xdr:colOff>
                    <xdr:row>129</xdr:row>
                    <xdr:rowOff>219075</xdr:rowOff>
                  </from>
                  <to>
                    <xdr:col>4</xdr:col>
                    <xdr:colOff>409575</xdr:colOff>
                    <xdr:row>129</xdr:row>
                    <xdr:rowOff>447675</xdr:rowOff>
                  </to>
                </anchor>
              </controlPr>
            </control>
          </mc:Choice>
        </mc:AlternateContent>
        <mc:AlternateContent xmlns:mc="http://schemas.openxmlformats.org/markup-compatibility/2006">
          <mc:Choice Requires="x14">
            <control shapeId="2668" r:id="rId604" name="Check Box 620">
              <controlPr defaultSize="0" autoFill="0" autoLine="0" autoPict="0">
                <anchor moveWithCells="1">
                  <from>
                    <xdr:col>4</xdr:col>
                    <xdr:colOff>114300</xdr:colOff>
                    <xdr:row>129</xdr:row>
                    <xdr:rowOff>28575</xdr:rowOff>
                  </from>
                  <to>
                    <xdr:col>4</xdr:col>
                    <xdr:colOff>409575</xdr:colOff>
                    <xdr:row>129</xdr:row>
                    <xdr:rowOff>228600</xdr:rowOff>
                  </to>
                </anchor>
              </controlPr>
            </control>
          </mc:Choice>
        </mc:AlternateContent>
        <mc:AlternateContent xmlns:mc="http://schemas.openxmlformats.org/markup-compatibility/2006">
          <mc:Choice Requires="x14">
            <control shapeId="2669" r:id="rId605" name="Check Box 621">
              <controlPr defaultSize="0" autoFill="0" autoLine="0" autoPict="0">
                <anchor moveWithCells="1">
                  <from>
                    <xdr:col>4</xdr:col>
                    <xdr:colOff>114300</xdr:colOff>
                    <xdr:row>129</xdr:row>
                    <xdr:rowOff>219075</xdr:rowOff>
                  </from>
                  <to>
                    <xdr:col>4</xdr:col>
                    <xdr:colOff>409575</xdr:colOff>
                    <xdr:row>129</xdr:row>
                    <xdr:rowOff>447675</xdr:rowOff>
                  </to>
                </anchor>
              </controlPr>
            </control>
          </mc:Choice>
        </mc:AlternateContent>
        <mc:AlternateContent xmlns:mc="http://schemas.openxmlformats.org/markup-compatibility/2006">
          <mc:Choice Requires="x14">
            <control shapeId="2670" r:id="rId606" name="Check Box 622">
              <controlPr defaultSize="0" autoFill="0" autoLine="0" autoPict="0">
                <anchor moveWithCells="1">
                  <from>
                    <xdr:col>4</xdr:col>
                    <xdr:colOff>114300</xdr:colOff>
                    <xdr:row>129</xdr:row>
                    <xdr:rowOff>28575</xdr:rowOff>
                  </from>
                  <to>
                    <xdr:col>4</xdr:col>
                    <xdr:colOff>409575</xdr:colOff>
                    <xdr:row>129</xdr:row>
                    <xdr:rowOff>228600</xdr:rowOff>
                  </to>
                </anchor>
              </controlPr>
            </control>
          </mc:Choice>
        </mc:AlternateContent>
        <mc:AlternateContent xmlns:mc="http://schemas.openxmlformats.org/markup-compatibility/2006">
          <mc:Choice Requires="x14">
            <control shapeId="2671" r:id="rId607" name="Check Box 623">
              <controlPr defaultSize="0" autoFill="0" autoLine="0" autoPict="0">
                <anchor moveWithCells="1">
                  <from>
                    <xdr:col>4</xdr:col>
                    <xdr:colOff>114300</xdr:colOff>
                    <xdr:row>129</xdr:row>
                    <xdr:rowOff>219075</xdr:rowOff>
                  </from>
                  <to>
                    <xdr:col>4</xdr:col>
                    <xdr:colOff>409575</xdr:colOff>
                    <xdr:row>129</xdr:row>
                    <xdr:rowOff>447675</xdr:rowOff>
                  </to>
                </anchor>
              </controlPr>
            </control>
          </mc:Choice>
        </mc:AlternateContent>
        <mc:AlternateContent xmlns:mc="http://schemas.openxmlformats.org/markup-compatibility/2006">
          <mc:Choice Requires="x14">
            <control shapeId="2672" r:id="rId608" name="Check Box 624">
              <controlPr defaultSize="0" autoFill="0" autoLine="0" autoPict="0">
                <anchor moveWithCells="1">
                  <from>
                    <xdr:col>4</xdr:col>
                    <xdr:colOff>114300</xdr:colOff>
                    <xdr:row>129</xdr:row>
                    <xdr:rowOff>28575</xdr:rowOff>
                  </from>
                  <to>
                    <xdr:col>4</xdr:col>
                    <xdr:colOff>409575</xdr:colOff>
                    <xdr:row>129</xdr:row>
                    <xdr:rowOff>228600</xdr:rowOff>
                  </to>
                </anchor>
              </controlPr>
            </control>
          </mc:Choice>
        </mc:AlternateContent>
        <mc:AlternateContent xmlns:mc="http://schemas.openxmlformats.org/markup-compatibility/2006">
          <mc:Choice Requires="x14">
            <control shapeId="2673" r:id="rId609" name="Check Box 625">
              <controlPr defaultSize="0" autoFill="0" autoLine="0" autoPict="0">
                <anchor moveWithCells="1">
                  <from>
                    <xdr:col>4</xdr:col>
                    <xdr:colOff>114300</xdr:colOff>
                    <xdr:row>129</xdr:row>
                    <xdr:rowOff>219075</xdr:rowOff>
                  </from>
                  <to>
                    <xdr:col>4</xdr:col>
                    <xdr:colOff>409575</xdr:colOff>
                    <xdr:row>129</xdr:row>
                    <xdr:rowOff>447675</xdr:rowOff>
                  </to>
                </anchor>
              </controlPr>
            </control>
          </mc:Choice>
        </mc:AlternateContent>
        <mc:AlternateContent xmlns:mc="http://schemas.openxmlformats.org/markup-compatibility/2006">
          <mc:Choice Requires="x14">
            <control shapeId="2674" r:id="rId610" name="Check Box 626">
              <controlPr defaultSize="0" autoFill="0" autoLine="0" autoPict="0">
                <anchor moveWithCells="1">
                  <from>
                    <xdr:col>4</xdr:col>
                    <xdr:colOff>114300</xdr:colOff>
                    <xdr:row>130</xdr:row>
                    <xdr:rowOff>28575</xdr:rowOff>
                  </from>
                  <to>
                    <xdr:col>4</xdr:col>
                    <xdr:colOff>409575</xdr:colOff>
                    <xdr:row>130</xdr:row>
                    <xdr:rowOff>228600</xdr:rowOff>
                  </to>
                </anchor>
              </controlPr>
            </control>
          </mc:Choice>
        </mc:AlternateContent>
        <mc:AlternateContent xmlns:mc="http://schemas.openxmlformats.org/markup-compatibility/2006">
          <mc:Choice Requires="x14">
            <control shapeId="2675" r:id="rId611" name="Check Box 627">
              <controlPr defaultSize="0" autoFill="0" autoLine="0" autoPict="0">
                <anchor moveWithCells="1">
                  <from>
                    <xdr:col>4</xdr:col>
                    <xdr:colOff>114300</xdr:colOff>
                    <xdr:row>130</xdr:row>
                    <xdr:rowOff>219075</xdr:rowOff>
                  </from>
                  <to>
                    <xdr:col>4</xdr:col>
                    <xdr:colOff>409575</xdr:colOff>
                    <xdr:row>130</xdr:row>
                    <xdr:rowOff>447675</xdr:rowOff>
                  </to>
                </anchor>
              </controlPr>
            </control>
          </mc:Choice>
        </mc:AlternateContent>
        <mc:AlternateContent xmlns:mc="http://schemas.openxmlformats.org/markup-compatibility/2006">
          <mc:Choice Requires="x14">
            <control shapeId="2676" r:id="rId612" name="Check Box 628">
              <controlPr defaultSize="0" autoFill="0" autoLine="0" autoPict="0">
                <anchor moveWithCells="1">
                  <from>
                    <xdr:col>4</xdr:col>
                    <xdr:colOff>114300</xdr:colOff>
                    <xdr:row>130</xdr:row>
                    <xdr:rowOff>28575</xdr:rowOff>
                  </from>
                  <to>
                    <xdr:col>4</xdr:col>
                    <xdr:colOff>409575</xdr:colOff>
                    <xdr:row>130</xdr:row>
                    <xdr:rowOff>228600</xdr:rowOff>
                  </to>
                </anchor>
              </controlPr>
            </control>
          </mc:Choice>
        </mc:AlternateContent>
        <mc:AlternateContent xmlns:mc="http://schemas.openxmlformats.org/markup-compatibility/2006">
          <mc:Choice Requires="x14">
            <control shapeId="2677" r:id="rId613" name="Check Box 629">
              <controlPr defaultSize="0" autoFill="0" autoLine="0" autoPict="0">
                <anchor moveWithCells="1">
                  <from>
                    <xdr:col>4</xdr:col>
                    <xdr:colOff>114300</xdr:colOff>
                    <xdr:row>130</xdr:row>
                    <xdr:rowOff>219075</xdr:rowOff>
                  </from>
                  <to>
                    <xdr:col>4</xdr:col>
                    <xdr:colOff>409575</xdr:colOff>
                    <xdr:row>130</xdr:row>
                    <xdr:rowOff>447675</xdr:rowOff>
                  </to>
                </anchor>
              </controlPr>
            </control>
          </mc:Choice>
        </mc:AlternateContent>
        <mc:AlternateContent xmlns:mc="http://schemas.openxmlformats.org/markup-compatibility/2006">
          <mc:Choice Requires="x14">
            <control shapeId="2678" r:id="rId614" name="Check Box 630">
              <controlPr defaultSize="0" autoFill="0" autoLine="0" autoPict="0">
                <anchor moveWithCells="1">
                  <from>
                    <xdr:col>4</xdr:col>
                    <xdr:colOff>114300</xdr:colOff>
                    <xdr:row>130</xdr:row>
                    <xdr:rowOff>28575</xdr:rowOff>
                  </from>
                  <to>
                    <xdr:col>4</xdr:col>
                    <xdr:colOff>409575</xdr:colOff>
                    <xdr:row>130</xdr:row>
                    <xdr:rowOff>228600</xdr:rowOff>
                  </to>
                </anchor>
              </controlPr>
            </control>
          </mc:Choice>
        </mc:AlternateContent>
        <mc:AlternateContent xmlns:mc="http://schemas.openxmlformats.org/markup-compatibility/2006">
          <mc:Choice Requires="x14">
            <control shapeId="2679" r:id="rId615" name="Check Box 631">
              <controlPr defaultSize="0" autoFill="0" autoLine="0" autoPict="0">
                <anchor moveWithCells="1">
                  <from>
                    <xdr:col>4</xdr:col>
                    <xdr:colOff>114300</xdr:colOff>
                    <xdr:row>130</xdr:row>
                    <xdr:rowOff>219075</xdr:rowOff>
                  </from>
                  <to>
                    <xdr:col>4</xdr:col>
                    <xdr:colOff>409575</xdr:colOff>
                    <xdr:row>130</xdr:row>
                    <xdr:rowOff>447675</xdr:rowOff>
                  </to>
                </anchor>
              </controlPr>
            </control>
          </mc:Choice>
        </mc:AlternateContent>
        <mc:AlternateContent xmlns:mc="http://schemas.openxmlformats.org/markup-compatibility/2006">
          <mc:Choice Requires="x14">
            <control shapeId="2680" r:id="rId616" name="Check Box 632">
              <controlPr defaultSize="0" autoFill="0" autoLine="0" autoPict="0">
                <anchor moveWithCells="1">
                  <from>
                    <xdr:col>4</xdr:col>
                    <xdr:colOff>114300</xdr:colOff>
                    <xdr:row>130</xdr:row>
                    <xdr:rowOff>28575</xdr:rowOff>
                  </from>
                  <to>
                    <xdr:col>4</xdr:col>
                    <xdr:colOff>409575</xdr:colOff>
                    <xdr:row>130</xdr:row>
                    <xdr:rowOff>228600</xdr:rowOff>
                  </to>
                </anchor>
              </controlPr>
            </control>
          </mc:Choice>
        </mc:AlternateContent>
        <mc:AlternateContent xmlns:mc="http://schemas.openxmlformats.org/markup-compatibility/2006">
          <mc:Choice Requires="x14">
            <control shapeId="2681" r:id="rId617" name="Check Box 633">
              <controlPr defaultSize="0" autoFill="0" autoLine="0" autoPict="0">
                <anchor moveWithCells="1">
                  <from>
                    <xdr:col>4</xdr:col>
                    <xdr:colOff>114300</xdr:colOff>
                    <xdr:row>130</xdr:row>
                    <xdr:rowOff>219075</xdr:rowOff>
                  </from>
                  <to>
                    <xdr:col>4</xdr:col>
                    <xdr:colOff>409575</xdr:colOff>
                    <xdr:row>130</xdr:row>
                    <xdr:rowOff>447675</xdr:rowOff>
                  </to>
                </anchor>
              </controlPr>
            </control>
          </mc:Choice>
        </mc:AlternateContent>
        <mc:AlternateContent xmlns:mc="http://schemas.openxmlformats.org/markup-compatibility/2006">
          <mc:Choice Requires="x14">
            <control shapeId="2682" r:id="rId618" name="Check Box 634">
              <controlPr defaultSize="0" autoFill="0" autoLine="0" autoPict="0">
                <anchor moveWithCells="1">
                  <from>
                    <xdr:col>4</xdr:col>
                    <xdr:colOff>114300</xdr:colOff>
                    <xdr:row>131</xdr:row>
                    <xdr:rowOff>0</xdr:rowOff>
                  </from>
                  <to>
                    <xdr:col>4</xdr:col>
                    <xdr:colOff>409575</xdr:colOff>
                    <xdr:row>131</xdr:row>
                    <xdr:rowOff>219075</xdr:rowOff>
                  </to>
                </anchor>
              </controlPr>
            </control>
          </mc:Choice>
        </mc:AlternateContent>
        <mc:AlternateContent xmlns:mc="http://schemas.openxmlformats.org/markup-compatibility/2006">
          <mc:Choice Requires="x14">
            <control shapeId="2683" r:id="rId619" name="Check Box 635">
              <controlPr defaultSize="0" autoFill="0" autoLine="0" autoPict="0">
                <anchor moveWithCells="1">
                  <from>
                    <xdr:col>4</xdr:col>
                    <xdr:colOff>114300</xdr:colOff>
                    <xdr:row>131</xdr:row>
                    <xdr:rowOff>0</xdr:rowOff>
                  </from>
                  <to>
                    <xdr:col>4</xdr:col>
                    <xdr:colOff>409575</xdr:colOff>
                    <xdr:row>131</xdr:row>
                    <xdr:rowOff>219075</xdr:rowOff>
                  </to>
                </anchor>
              </controlPr>
            </control>
          </mc:Choice>
        </mc:AlternateContent>
        <mc:AlternateContent xmlns:mc="http://schemas.openxmlformats.org/markup-compatibility/2006">
          <mc:Choice Requires="x14">
            <control shapeId="2684" r:id="rId620" name="Check Box 636">
              <controlPr defaultSize="0" autoFill="0" autoLine="0" autoPict="0">
                <anchor moveWithCells="1">
                  <from>
                    <xdr:col>4</xdr:col>
                    <xdr:colOff>114300</xdr:colOff>
                    <xdr:row>131</xdr:row>
                    <xdr:rowOff>0</xdr:rowOff>
                  </from>
                  <to>
                    <xdr:col>4</xdr:col>
                    <xdr:colOff>409575</xdr:colOff>
                    <xdr:row>131</xdr:row>
                    <xdr:rowOff>219075</xdr:rowOff>
                  </to>
                </anchor>
              </controlPr>
            </control>
          </mc:Choice>
        </mc:AlternateContent>
        <mc:AlternateContent xmlns:mc="http://schemas.openxmlformats.org/markup-compatibility/2006">
          <mc:Choice Requires="x14">
            <control shapeId="2685" r:id="rId621" name="Check Box 637">
              <controlPr defaultSize="0" autoFill="0" autoLine="0" autoPict="0">
                <anchor moveWithCells="1">
                  <from>
                    <xdr:col>4</xdr:col>
                    <xdr:colOff>114300</xdr:colOff>
                    <xdr:row>131</xdr:row>
                    <xdr:rowOff>0</xdr:rowOff>
                  </from>
                  <to>
                    <xdr:col>4</xdr:col>
                    <xdr:colOff>409575</xdr:colOff>
                    <xdr:row>131</xdr:row>
                    <xdr:rowOff>219075</xdr:rowOff>
                  </to>
                </anchor>
              </controlPr>
            </control>
          </mc:Choice>
        </mc:AlternateContent>
        <mc:AlternateContent xmlns:mc="http://schemas.openxmlformats.org/markup-compatibility/2006">
          <mc:Choice Requires="x14">
            <control shapeId="2686" r:id="rId622" name="Check Box 638">
              <controlPr defaultSize="0" autoFill="0" autoLine="0" autoPict="0">
                <anchor moveWithCells="1">
                  <from>
                    <xdr:col>4</xdr:col>
                    <xdr:colOff>114300</xdr:colOff>
                    <xdr:row>131</xdr:row>
                    <xdr:rowOff>0</xdr:rowOff>
                  </from>
                  <to>
                    <xdr:col>4</xdr:col>
                    <xdr:colOff>409575</xdr:colOff>
                    <xdr:row>131</xdr:row>
                    <xdr:rowOff>219075</xdr:rowOff>
                  </to>
                </anchor>
              </controlPr>
            </control>
          </mc:Choice>
        </mc:AlternateContent>
        <mc:AlternateContent xmlns:mc="http://schemas.openxmlformats.org/markup-compatibility/2006">
          <mc:Choice Requires="x14">
            <control shapeId="2687" r:id="rId623" name="Check Box 639">
              <controlPr defaultSize="0" autoFill="0" autoLine="0" autoPict="0">
                <anchor moveWithCells="1">
                  <from>
                    <xdr:col>4</xdr:col>
                    <xdr:colOff>114300</xdr:colOff>
                    <xdr:row>131</xdr:row>
                    <xdr:rowOff>0</xdr:rowOff>
                  </from>
                  <to>
                    <xdr:col>4</xdr:col>
                    <xdr:colOff>409575</xdr:colOff>
                    <xdr:row>131</xdr:row>
                    <xdr:rowOff>219075</xdr:rowOff>
                  </to>
                </anchor>
              </controlPr>
            </control>
          </mc:Choice>
        </mc:AlternateContent>
        <mc:AlternateContent xmlns:mc="http://schemas.openxmlformats.org/markup-compatibility/2006">
          <mc:Choice Requires="x14">
            <control shapeId="2688" r:id="rId624" name="Check Box 640">
              <controlPr defaultSize="0" autoFill="0" autoLine="0" autoPict="0">
                <anchor moveWithCells="1">
                  <from>
                    <xdr:col>4</xdr:col>
                    <xdr:colOff>114300</xdr:colOff>
                    <xdr:row>131</xdr:row>
                    <xdr:rowOff>0</xdr:rowOff>
                  </from>
                  <to>
                    <xdr:col>4</xdr:col>
                    <xdr:colOff>409575</xdr:colOff>
                    <xdr:row>131</xdr:row>
                    <xdr:rowOff>219075</xdr:rowOff>
                  </to>
                </anchor>
              </controlPr>
            </control>
          </mc:Choice>
        </mc:AlternateContent>
        <mc:AlternateContent xmlns:mc="http://schemas.openxmlformats.org/markup-compatibility/2006">
          <mc:Choice Requires="x14">
            <control shapeId="2691" r:id="rId625" name="Check Box 643">
              <controlPr defaultSize="0" autoFill="0" autoLine="0" autoPict="0">
                <anchor moveWithCells="1">
                  <from>
                    <xdr:col>4</xdr:col>
                    <xdr:colOff>114300</xdr:colOff>
                    <xdr:row>131</xdr:row>
                    <xdr:rowOff>219075</xdr:rowOff>
                  </from>
                  <to>
                    <xdr:col>4</xdr:col>
                    <xdr:colOff>409575</xdr:colOff>
                    <xdr:row>131</xdr:row>
                    <xdr:rowOff>447675</xdr:rowOff>
                  </to>
                </anchor>
              </controlPr>
            </control>
          </mc:Choice>
        </mc:AlternateContent>
        <mc:AlternateContent xmlns:mc="http://schemas.openxmlformats.org/markup-compatibility/2006">
          <mc:Choice Requires="x14">
            <control shapeId="2693" r:id="rId626" name="Check Box 645">
              <controlPr defaultSize="0" autoFill="0" autoLine="0" autoPict="0">
                <anchor moveWithCells="1">
                  <from>
                    <xdr:col>4</xdr:col>
                    <xdr:colOff>114300</xdr:colOff>
                    <xdr:row>131</xdr:row>
                    <xdr:rowOff>219075</xdr:rowOff>
                  </from>
                  <to>
                    <xdr:col>4</xdr:col>
                    <xdr:colOff>409575</xdr:colOff>
                    <xdr:row>131</xdr:row>
                    <xdr:rowOff>447675</xdr:rowOff>
                  </to>
                </anchor>
              </controlPr>
            </control>
          </mc:Choice>
        </mc:AlternateContent>
        <mc:AlternateContent xmlns:mc="http://schemas.openxmlformats.org/markup-compatibility/2006">
          <mc:Choice Requires="x14">
            <control shapeId="2695" r:id="rId627" name="Check Box 647">
              <controlPr defaultSize="0" autoFill="0" autoLine="0" autoPict="0">
                <anchor moveWithCells="1">
                  <from>
                    <xdr:col>4</xdr:col>
                    <xdr:colOff>114300</xdr:colOff>
                    <xdr:row>131</xdr:row>
                    <xdr:rowOff>219075</xdr:rowOff>
                  </from>
                  <to>
                    <xdr:col>4</xdr:col>
                    <xdr:colOff>409575</xdr:colOff>
                    <xdr:row>131</xdr:row>
                    <xdr:rowOff>447675</xdr:rowOff>
                  </to>
                </anchor>
              </controlPr>
            </control>
          </mc:Choice>
        </mc:AlternateContent>
        <mc:AlternateContent xmlns:mc="http://schemas.openxmlformats.org/markup-compatibility/2006">
          <mc:Choice Requires="x14">
            <control shapeId="2697" r:id="rId628" name="Check Box 649">
              <controlPr defaultSize="0" autoFill="0" autoLine="0" autoPict="0">
                <anchor moveWithCells="1">
                  <from>
                    <xdr:col>4</xdr:col>
                    <xdr:colOff>114300</xdr:colOff>
                    <xdr:row>131</xdr:row>
                    <xdr:rowOff>219075</xdr:rowOff>
                  </from>
                  <to>
                    <xdr:col>4</xdr:col>
                    <xdr:colOff>409575</xdr:colOff>
                    <xdr:row>131</xdr:row>
                    <xdr:rowOff>447675</xdr:rowOff>
                  </to>
                </anchor>
              </controlPr>
            </control>
          </mc:Choice>
        </mc:AlternateContent>
        <mc:AlternateContent xmlns:mc="http://schemas.openxmlformats.org/markup-compatibility/2006">
          <mc:Choice Requires="x14">
            <control shapeId="2698" r:id="rId629" name="Check Box 650">
              <controlPr defaultSize="0" autoFill="0" autoLine="0" autoPict="0">
                <anchor moveWithCells="1">
                  <from>
                    <xdr:col>4</xdr:col>
                    <xdr:colOff>114300</xdr:colOff>
                    <xdr:row>132</xdr:row>
                    <xdr:rowOff>28575</xdr:rowOff>
                  </from>
                  <to>
                    <xdr:col>4</xdr:col>
                    <xdr:colOff>409575</xdr:colOff>
                    <xdr:row>132</xdr:row>
                    <xdr:rowOff>228600</xdr:rowOff>
                  </to>
                </anchor>
              </controlPr>
            </control>
          </mc:Choice>
        </mc:AlternateContent>
        <mc:AlternateContent xmlns:mc="http://schemas.openxmlformats.org/markup-compatibility/2006">
          <mc:Choice Requires="x14">
            <control shapeId="2699" r:id="rId630" name="Check Box 651">
              <controlPr defaultSize="0" autoFill="0" autoLine="0" autoPict="0">
                <anchor moveWithCells="1">
                  <from>
                    <xdr:col>4</xdr:col>
                    <xdr:colOff>114300</xdr:colOff>
                    <xdr:row>132</xdr:row>
                    <xdr:rowOff>219075</xdr:rowOff>
                  </from>
                  <to>
                    <xdr:col>4</xdr:col>
                    <xdr:colOff>409575</xdr:colOff>
                    <xdr:row>132</xdr:row>
                    <xdr:rowOff>447675</xdr:rowOff>
                  </to>
                </anchor>
              </controlPr>
            </control>
          </mc:Choice>
        </mc:AlternateContent>
        <mc:AlternateContent xmlns:mc="http://schemas.openxmlformats.org/markup-compatibility/2006">
          <mc:Choice Requires="x14">
            <control shapeId="2700" r:id="rId631" name="Check Box 652">
              <controlPr defaultSize="0" autoFill="0" autoLine="0" autoPict="0">
                <anchor moveWithCells="1">
                  <from>
                    <xdr:col>4</xdr:col>
                    <xdr:colOff>114300</xdr:colOff>
                    <xdr:row>132</xdr:row>
                    <xdr:rowOff>28575</xdr:rowOff>
                  </from>
                  <to>
                    <xdr:col>4</xdr:col>
                    <xdr:colOff>409575</xdr:colOff>
                    <xdr:row>132</xdr:row>
                    <xdr:rowOff>228600</xdr:rowOff>
                  </to>
                </anchor>
              </controlPr>
            </control>
          </mc:Choice>
        </mc:AlternateContent>
        <mc:AlternateContent xmlns:mc="http://schemas.openxmlformats.org/markup-compatibility/2006">
          <mc:Choice Requires="x14">
            <control shapeId="2701" r:id="rId632" name="Check Box 653">
              <controlPr defaultSize="0" autoFill="0" autoLine="0" autoPict="0">
                <anchor moveWithCells="1">
                  <from>
                    <xdr:col>4</xdr:col>
                    <xdr:colOff>114300</xdr:colOff>
                    <xdr:row>132</xdr:row>
                    <xdr:rowOff>219075</xdr:rowOff>
                  </from>
                  <to>
                    <xdr:col>4</xdr:col>
                    <xdr:colOff>409575</xdr:colOff>
                    <xdr:row>132</xdr:row>
                    <xdr:rowOff>447675</xdr:rowOff>
                  </to>
                </anchor>
              </controlPr>
            </control>
          </mc:Choice>
        </mc:AlternateContent>
        <mc:AlternateContent xmlns:mc="http://schemas.openxmlformats.org/markup-compatibility/2006">
          <mc:Choice Requires="x14">
            <control shapeId="2702" r:id="rId633" name="Check Box 654">
              <controlPr defaultSize="0" autoFill="0" autoLine="0" autoPict="0">
                <anchor moveWithCells="1">
                  <from>
                    <xdr:col>4</xdr:col>
                    <xdr:colOff>114300</xdr:colOff>
                    <xdr:row>132</xdr:row>
                    <xdr:rowOff>28575</xdr:rowOff>
                  </from>
                  <to>
                    <xdr:col>4</xdr:col>
                    <xdr:colOff>409575</xdr:colOff>
                    <xdr:row>132</xdr:row>
                    <xdr:rowOff>228600</xdr:rowOff>
                  </to>
                </anchor>
              </controlPr>
            </control>
          </mc:Choice>
        </mc:AlternateContent>
        <mc:AlternateContent xmlns:mc="http://schemas.openxmlformats.org/markup-compatibility/2006">
          <mc:Choice Requires="x14">
            <control shapeId="2703" r:id="rId634" name="Check Box 655">
              <controlPr defaultSize="0" autoFill="0" autoLine="0" autoPict="0">
                <anchor moveWithCells="1">
                  <from>
                    <xdr:col>4</xdr:col>
                    <xdr:colOff>114300</xdr:colOff>
                    <xdr:row>132</xdr:row>
                    <xdr:rowOff>219075</xdr:rowOff>
                  </from>
                  <to>
                    <xdr:col>4</xdr:col>
                    <xdr:colOff>409575</xdr:colOff>
                    <xdr:row>132</xdr:row>
                    <xdr:rowOff>447675</xdr:rowOff>
                  </to>
                </anchor>
              </controlPr>
            </control>
          </mc:Choice>
        </mc:AlternateContent>
        <mc:AlternateContent xmlns:mc="http://schemas.openxmlformats.org/markup-compatibility/2006">
          <mc:Choice Requires="x14">
            <control shapeId="2704" r:id="rId635" name="Check Box 656">
              <controlPr defaultSize="0" autoFill="0" autoLine="0" autoPict="0">
                <anchor moveWithCells="1">
                  <from>
                    <xdr:col>4</xdr:col>
                    <xdr:colOff>114300</xdr:colOff>
                    <xdr:row>132</xdr:row>
                    <xdr:rowOff>28575</xdr:rowOff>
                  </from>
                  <to>
                    <xdr:col>4</xdr:col>
                    <xdr:colOff>409575</xdr:colOff>
                    <xdr:row>132</xdr:row>
                    <xdr:rowOff>228600</xdr:rowOff>
                  </to>
                </anchor>
              </controlPr>
            </control>
          </mc:Choice>
        </mc:AlternateContent>
        <mc:AlternateContent xmlns:mc="http://schemas.openxmlformats.org/markup-compatibility/2006">
          <mc:Choice Requires="x14">
            <control shapeId="2705" r:id="rId636" name="Check Box 657">
              <controlPr defaultSize="0" autoFill="0" autoLine="0" autoPict="0">
                <anchor moveWithCells="1">
                  <from>
                    <xdr:col>4</xdr:col>
                    <xdr:colOff>114300</xdr:colOff>
                    <xdr:row>132</xdr:row>
                    <xdr:rowOff>219075</xdr:rowOff>
                  </from>
                  <to>
                    <xdr:col>4</xdr:col>
                    <xdr:colOff>409575</xdr:colOff>
                    <xdr:row>132</xdr:row>
                    <xdr:rowOff>447675</xdr:rowOff>
                  </to>
                </anchor>
              </controlPr>
            </control>
          </mc:Choice>
        </mc:AlternateContent>
        <mc:AlternateContent xmlns:mc="http://schemas.openxmlformats.org/markup-compatibility/2006">
          <mc:Choice Requires="x14">
            <control shapeId="2706" r:id="rId637" name="Check Box 658">
              <controlPr defaultSize="0" autoFill="0" autoLine="0" autoPict="0">
                <anchor moveWithCells="1">
                  <from>
                    <xdr:col>4</xdr:col>
                    <xdr:colOff>114300</xdr:colOff>
                    <xdr:row>141</xdr:row>
                    <xdr:rowOff>28575</xdr:rowOff>
                  </from>
                  <to>
                    <xdr:col>4</xdr:col>
                    <xdr:colOff>409575</xdr:colOff>
                    <xdr:row>141</xdr:row>
                    <xdr:rowOff>228600</xdr:rowOff>
                  </to>
                </anchor>
              </controlPr>
            </control>
          </mc:Choice>
        </mc:AlternateContent>
        <mc:AlternateContent xmlns:mc="http://schemas.openxmlformats.org/markup-compatibility/2006">
          <mc:Choice Requires="x14">
            <control shapeId="2707" r:id="rId638" name="Check Box 659">
              <controlPr defaultSize="0" autoFill="0" autoLine="0" autoPict="0">
                <anchor moveWithCells="1">
                  <from>
                    <xdr:col>4</xdr:col>
                    <xdr:colOff>114300</xdr:colOff>
                    <xdr:row>141</xdr:row>
                    <xdr:rowOff>219075</xdr:rowOff>
                  </from>
                  <to>
                    <xdr:col>4</xdr:col>
                    <xdr:colOff>409575</xdr:colOff>
                    <xdr:row>141</xdr:row>
                    <xdr:rowOff>447675</xdr:rowOff>
                  </to>
                </anchor>
              </controlPr>
            </control>
          </mc:Choice>
        </mc:AlternateContent>
        <mc:AlternateContent xmlns:mc="http://schemas.openxmlformats.org/markup-compatibility/2006">
          <mc:Choice Requires="x14">
            <control shapeId="2708" r:id="rId639" name="Check Box 660">
              <controlPr defaultSize="0" autoFill="0" autoLine="0" autoPict="0">
                <anchor moveWithCells="1">
                  <from>
                    <xdr:col>4</xdr:col>
                    <xdr:colOff>114300</xdr:colOff>
                    <xdr:row>141</xdr:row>
                    <xdr:rowOff>28575</xdr:rowOff>
                  </from>
                  <to>
                    <xdr:col>4</xdr:col>
                    <xdr:colOff>409575</xdr:colOff>
                    <xdr:row>141</xdr:row>
                    <xdr:rowOff>228600</xdr:rowOff>
                  </to>
                </anchor>
              </controlPr>
            </control>
          </mc:Choice>
        </mc:AlternateContent>
        <mc:AlternateContent xmlns:mc="http://schemas.openxmlformats.org/markup-compatibility/2006">
          <mc:Choice Requires="x14">
            <control shapeId="2709" r:id="rId640" name="Check Box 661">
              <controlPr defaultSize="0" autoFill="0" autoLine="0" autoPict="0">
                <anchor moveWithCells="1">
                  <from>
                    <xdr:col>4</xdr:col>
                    <xdr:colOff>114300</xdr:colOff>
                    <xdr:row>141</xdr:row>
                    <xdr:rowOff>219075</xdr:rowOff>
                  </from>
                  <to>
                    <xdr:col>4</xdr:col>
                    <xdr:colOff>409575</xdr:colOff>
                    <xdr:row>141</xdr:row>
                    <xdr:rowOff>447675</xdr:rowOff>
                  </to>
                </anchor>
              </controlPr>
            </control>
          </mc:Choice>
        </mc:AlternateContent>
        <mc:AlternateContent xmlns:mc="http://schemas.openxmlformats.org/markup-compatibility/2006">
          <mc:Choice Requires="x14">
            <control shapeId="2710" r:id="rId641" name="Check Box 662">
              <controlPr defaultSize="0" autoFill="0" autoLine="0" autoPict="0">
                <anchor moveWithCells="1">
                  <from>
                    <xdr:col>4</xdr:col>
                    <xdr:colOff>114300</xdr:colOff>
                    <xdr:row>141</xdr:row>
                    <xdr:rowOff>28575</xdr:rowOff>
                  </from>
                  <to>
                    <xdr:col>4</xdr:col>
                    <xdr:colOff>409575</xdr:colOff>
                    <xdr:row>141</xdr:row>
                    <xdr:rowOff>228600</xdr:rowOff>
                  </to>
                </anchor>
              </controlPr>
            </control>
          </mc:Choice>
        </mc:AlternateContent>
        <mc:AlternateContent xmlns:mc="http://schemas.openxmlformats.org/markup-compatibility/2006">
          <mc:Choice Requires="x14">
            <control shapeId="2711" r:id="rId642" name="Check Box 663">
              <controlPr defaultSize="0" autoFill="0" autoLine="0" autoPict="0">
                <anchor moveWithCells="1">
                  <from>
                    <xdr:col>4</xdr:col>
                    <xdr:colOff>114300</xdr:colOff>
                    <xdr:row>141</xdr:row>
                    <xdr:rowOff>219075</xdr:rowOff>
                  </from>
                  <to>
                    <xdr:col>4</xdr:col>
                    <xdr:colOff>409575</xdr:colOff>
                    <xdr:row>141</xdr:row>
                    <xdr:rowOff>447675</xdr:rowOff>
                  </to>
                </anchor>
              </controlPr>
            </control>
          </mc:Choice>
        </mc:AlternateContent>
        <mc:AlternateContent xmlns:mc="http://schemas.openxmlformats.org/markup-compatibility/2006">
          <mc:Choice Requires="x14">
            <control shapeId="2712" r:id="rId643" name="Check Box 664">
              <controlPr defaultSize="0" autoFill="0" autoLine="0" autoPict="0">
                <anchor moveWithCells="1">
                  <from>
                    <xdr:col>4</xdr:col>
                    <xdr:colOff>114300</xdr:colOff>
                    <xdr:row>141</xdr:row>
                    <xdr:rowOff>28575</xdr:rowOff>
                  </from>
                  <to>
                    <xdr:col>4</xdr:col>
                    <xdr:colOff>409575</xdr:colOff>
                    <xdr:row>141</xdr:row>
                    <xdr:rowOff>228600</xdr:rowOff>
                  </to>
                </anchor>
              </controlPr>
            </control>
          </mc:Choice>
        </mc:AlternateContent>
        <mc:AlternateContent xmlns:mc="http://schemas.openxmlformats.org/markup-compatibility/2006">
          <mc:Choice Requires="x14">
            <control shapeId="2713" r:id="rId644" name="Check Box 665">
              <controlPr defaultSize="0" autoFill="0" autoLine="0" autoPict="0">
                <anchor moveWithCells="1">
                  <from>
                    <xdr:col>4</xdr:col>
                    <xdr:colOff>114300</xdr:colOff>
                    <xdr:row>141</xdr:row>
                    <xdr:rowOff>219075</xdr:rowOff>
                  </from>
                  <to>
                    <xdr:col>4</xdr:col>
                    <xdr:colOff>409575</xdr:colOff>
                    <xdr:row>141</xdr:row>
                    <xdr:rowOff>447675</xdr:rowOff>
                  </to>
                </anchor>
              </controlPr>
            </control>
          </mc:Choice>
        </mc:AlternateContent>
        <mc:AlternateContent xmlns:mc="http://schemas.openxmlformats.org/markup-compatibility/2006">
          <mc:Choice Requires="x14">
            <control shapeId="2714" r:id="rId645" name="Check Box 666">
              <controlPr defaultSize="0" autoFill="0" autoLine="0" autoPict="0">
                <anchor moveWithCells="1">
                  <from>
                    <xdr:col>4</xdr:col>
                    <xdr:colOff>114300</xdr:colOff>
                    <xdr:row>140</xdr:row>
                    <xdr:rowOff>28575</xdr:rowOff>
                  </from>
                  <to>
                    <xdr:col>4</xdr:col>
                    <xdr:colOff>409575</xdr:colOff>
                    <xdr:row>140</xdr:row>
                    <xdr:rowOff>228600</xdr:rowOff>
                  </to>
                </anchor>
              </controlPr>
            </control>
          </mc:Choice>
        </mc:AlternateContent>
        <mc:AlternateContent xmlns:mc="http://schemas.openxmlformats.org/markup-compatibility/2006">
          <mc:Choice Requires="x14">
            <control shapeId="2715" r:id="rId646" name="Check Box 667">
              <controlPr defaultSize="0" autoFill="0" autoLine="0" autoPict="0">
                <anchor moveWithCells="1">
                  <from>
                    <xdr:col>4</xdr:col>
                    <xdr:colOff>114300</xdr:colOff>
                    <xdr:row>140</xdr:row>
                    <xdr:rowOff>219075</xdr:rowOff>
                  </from>
                  <to>
                    <xdr:col>4</xdr:col>
                    <xdr:colOff>409575</xdr:colOff>
                    <xdr:row>140</xdr:row>
                    <xdr:rowOff>447675</xdr:rowOff>
                  </to>
                </anchor>
              </controlPr>
            </control>
          </mc:Choice>
        </mc:AlternateContent>
        <mc:AlternateContent xmlns:mc="http://schemas.openxmlformats.org/markup-compatibility/2006">
          <mc:Choice Requires="x14">
            <control shapeId="2716" r:id="rId647" name="Check Box 668">
              <controlPr defaultSize="0" autoFill="0" autoLine="0" autoPict="0">
                <anchor moveWithCells="1">
                  <from>
                    <xdr:col>4</xdr:col>
                    <xdr:colOff>114300</xdr:colOff>
                    <xdr:row>140</xdr:row>
                    <xdr:rowOff>28575</xdr:rowOff>
                  </from>
                  <to>
                    <xdr:col>4</xdr:col>
                    <xdr:colOff>409575</xdr:colOff>
                    <xdr:row>140</xdr:row>
                    <xdr:rowOff>228600</xdr:rowOff>
                  </to>
                </anchor>
              </controlPr>
            </control>
          </mc:Choice>
        </mc:AlternateContent>
        <mc:AlternateContent xmlns:mc="http://schemas.openxmlformats.org/markup-compatibility/2006">
          <mc:Choice Requires="x14">
            <control shapeId="2717" r:id="rId648" name="Check Box 669">
              <controlPr defaultSize="0" autoFill="0" autoLine="0" autoPict="0">
                <anchor moveWithCells="1">
                  <from>
                    <xdr:col>4</xdr:col>
                    <xdr:colOff>114300</xdr:colOff>
                    <xdr:row>140</xdr:row>
                    <xdr:rowOff>219075</xdr:rowOff>
                  </from>
                  <to>
                    <xdr:col>4</xdr:col>
                    <xdr:colOff>409575</xdr:colOff>
                    <xdr:row>140</xdr:row>
                    <xdr:rowOff>447675</xdr:rowOff>
                  </to>
                </anchor>
              </controlPr>
            </control>
          </mc:Choice>
        </mc:AlternateContent>
        <mc:AlternateContent xmlns:mc="http://schemas.openxmlformats.org/markup-compatibility/2006">
          <mc:Choice Requires="x14">
            <control shapeId="2718" r:id="rId649" name="Check Box 670">
              <controlPr defaultSize="0" autoFill="0" autoLine="0" autoPict="0">
                <anchor moveWithCells="1">
                  <from>
                    <xdr:col>4</xdr:col>
                    <xdr:colOff>114300</xdr:colOff>
                    <xdr:row>140</xdr:row>
                    <xdr:rowOff>28575</xdr:rowOff>
                  </from>
                  <to>
                    <xdr:col>4</xdr:col>
                    <xdr:colOff>409575</xdr:colOff>
                    <xdr:row>140</xdr:row>
                    <xdr:rowOff>228600</xdr:rowOff>
                  </to>
                </anchor>
              </controlPr>
            </control>
          </mc:Choice>
        </mc:AlternateContent>
        <mc:AlternateContent xmlns:mc="http://schemas.openxmlformats.org/markup-compatibility/2006">
          <mc:Choice Requires="x14">
            <control shapeId="2719" r:id="rId650" name="Check Box 671">
              <controlPr defaultSize="0" autoFill="0" autoLine="0" autoPict="0">
                <anchor moveWithCells="1">
                  <from>
                    <xdr:col>4</xdr:col>
                    <xdr:colOff>114300</xdr:colOff>
                    <xdr:row>140</xdr:row>
                    <xdr:rowOff>219075</xdr:rowOff>
                  </from>
                  <to>
                    <xdr:col>4</xdr:col>
                    <xdr:colOff>409575</xdr:colOff>
                    <xdr:row>140</xdr:row>
                    <xdr:rowOff>447675</xdr:rowOff>
                  </to>
                </anchor>
              </controlPr>
            </control>
          </mc:Choice>
        </mc:AlternateContent>
        <mc:AlternateContent xmlns:mc="http://schemas.openxmlformats.org/markup-compatibility/2006">
          <mc:Choice Requires="x14">
            <control shapeId="2720" r:id="rId651" name="Check Box 672">
              <controlPr defaultSize="0" autoFill="0" autoLine="0" autoPict="0">
                <anchor moveWithCells="1">
                  <from>
                    <xdr:col>4</xdr:col>
                    <xdr:colOff>114300</xdr:colOff>
                    <xdr:row>140</xdr:row>
                    <xdr:rowOff>28575</xdr:rowOff>
                  </from>
                  <to>
                    <xdr:col>4</xdr:col>
                    <xdr:colOff>409575</xdr:colOff>
                    <xdr:row>140</xdr:row>
                    <xdr:rowOff>228600</xdr:rowOff>
                  </to>
                </anchor>
              </controlPr>
            </control>
          </mc:Choice>
        </mc:AlternateContent>
        <mc:AlternateContent xmlns:mc="http://schemas.openxmlformats.org/markup-compatibility/2006">
          <mc:Choice Requires="x14">
            <control shapeId="2721" r:id="rId652" name="Check Box 673">
              <controlPr defaultSize="0" autoFill="0" autoLine="0" autoPict="0">
                <anchor moveWithCells="1">
                  <from>
                    <xdr:col>4</xdr:col>
                    <xdr:colOff>114300</xdr:colOff>
                    <xdr:row>140</xdr:row>
                    <xdr:rowOff>219075</xdr:rowOff>
                  </from>
                  <to>
                    <xdr:col>4</xdr:col>
                    <xdr:colOff>409575</xdr:colOff>
                    <xdr:row>140</xdr:row>
                    <xdr:rowOff>447675</xdr:rowOff>
                  </to>
                </anchor>
              </controlPr>
            </control>
          </mc:Choice>
        </mc:AlternateContent>
        <mc:AlternateContent xmlns:mc="http://schemas.openxmlformats.org/markup-compatibility/2006">
          <mc:Choice Requires="x14">
            <control shapeId="2722" r:id="rId653" name="Check Box 674">
              <controlPr defaultSize="0" autoFill="0" autoLine="0" autoPict="0">
                <anchor moveWithCells="1">
                  <from>
                    <xdr:col>4</xdr:col>
                    <xdr:colOff>114300</xdr:colOff>
                    <xdr:row>138</xdr:row>
                    <xdr:rowOff>28575</xdr:rowOff>
                  </from>
                  <to>
                    <xdr:col>4</xdr:col>
                    <xdr:colOff>409575</xdr:colOff>
                    <xdr:row>138</xdr:row>
                    <xdr:rowOff>228600</xdr:rowOff>
                  </to>
                </anchor>
              </controlPr>
            </control>
          </mc:Choice>
        </mc:AlternateContent>
        <mc:AlternateContent xmlns:mc="http://schemas.openxmlformats.org/markup-compatibility/2006">
          <mc:Choice Requires="x14">
            <control shapeId="2723" r:id="rId654" name="Check Box 675">
              <controlPr defaultSize="0" autoFill="0" autoLine="0" autoPict="0">
                <anchor moveWithCells="1">
                  <from>
                    <xdr:col>4</xdr:col>
                    <xdr:colOff>114300</xdr:colOff>
                    <xdr:row>138</xdr:row>
                    <xdr:rowOff>219075</xdr:rowOff>
                  </from>
                  <to>
                    <xdr:col>4</xdr:col>
                    <xdr:colOff>409575</xdr:colOff>
                    <xdr:row>138</xdr:row>
                    <xdr:rowOff>447675</xdr:rowOff>
                  </to>
                </anchor>
              </controlPr>
            </control>
          </mc:Choice>
        </mc:AlternateContent>
        <mc:AlternateContent xmlns:mc="http://schemas.openxmlformats.org/markup-compatibility/2006">
          <mc:Choice Requires="x14">
            <control shapeId="2724" r:id="rId655" name="Check Box 676">
              <controlPr defaultSize="0" autoFill="0" autoLine="0" autoPict="0">
                <anchor moveWithCells="1">
                  <from>
                    <xdr:col>4</xdr:col>
                    <xdr:colOff>114300</xdr:colOff>
                    <xdr:row>138</xdr:row>
                    <xdr:rowOff>28575</xdr:rowOff>
                  </from>
                  <to>
                    <xdr:col>4</xdr:col>
                    <xdr:colOff>409575</xdr:colOff>
                    <xdr:row>138</xdr:row>
                    <xdr:rowOff>228600</xdr:rowOff>
                  </to>
                </anchor>
              </controlPr>
            </control>
          </mc:Choice>
        </mc:AlternateContent>
        <mc:AlternateContent xmlns:mc="http://schemas.openxmlformats.org/markup-compatibility/2006">
          <mc:Choice Requires="x14">
            <control shapeId="2725" r:id="rId656" name="Check Box 677">
              <controlPr defaultSize="0" autoFill="0" autoLine="0" autoPict="0">
                <anchor moveWithCells="1">
                  <from>
                    <xdr:col>4</xdr:col>
                    <xdr:colOff>114300</xdr:colOff>
                    <xdr:row>138</xdr:row>
                    <xdr:rowOff>219075</xdr:rowOff>
                  </from>
                  <to>
                    <xdr:col>4</xdr:col>
                    <xdr:colOff>409575</xdr:colOff>
                    <xdr:row>138</xdr:row>
                    <xdr:rowOff>447675</xdr:rowOff>
                  </to>
                </anchor>
              </controlPr>
            </control>
          </mc:Choice>
        </mc:AlternateContent>
        <mc:AlternateContent xmlns:mc="http://schemas.openxmlformats.org/markup-compatibility/2006">
          <mc:Choice Requires="x14">
            <control shapeId="2726" r:id="rId657" name="Check Box 678">
              <controlPr defaultSize="0" autoFill="0" autoLine="0" autoPict="0">
                <anchor moveWithCells="1">
                  <from>
                    <xdr:col>4</xdr:col>
                    <xdr:colOff>114300</xdr:colOff>
                    <xdr:row>138</xdr:row>
                    <xdr:rowOff>28575</xdr:rowOff>
                  </from>
                  <to>
                    <xdr:col>4</xdr:col>
                    <xdr:colOff>409575</xdr:colOff>
                    <xdr:row>138</xdr:row>
                    <xdr:rowOff>228600</xdr:rowOff>
                  </to>
                </anchor>
              </controlPr>
            </control>
          </mc:Choice>
        </mc:AlternateContent>
        <mc:AlternateContent xmlns:mc="http://schemas.openxmlformats.org/markup-compatibility/2006">
          <mc:Choice Requires="x14">
            <control shapeId="2727" r:id="rId658" name="Check Box 679">
              <controlPr defaultSize="0" autoFill="0" autoLine="0" autoPict="0">
                <anchor moveWithCells="1">
                  <from>
                    <xdr:col>4</xdr:col>
                    <xdr:colOff>114300</xdr:colOff>
                    <xdr:row>138</xdr:row>
                    <xdr:rowOff>219075</xdr:rowOff>
                  </from>
                  <to>
                    <xdr:col>4</xdr:col>
                    <xdr:colOff>409575</xdr:colOff>
                    <xdr:row>138</xdr:row>
                    <xdr:rowOff>447675</xdr:rowOff>
                  </to>
                </anchor>
              </controlPr>
            </control>
          </mc:Choice>
        </mc:AlternateContent>
        <mc:AlternateContent xmlns:mc="http://schemas.openxmlformats.org/markup-compatibility/2006">
          <mc:Choice Requires="x14">
            <control shapeId="2728" r:id="rId659" name="Check Box 680">
              <controlPr defaultSize="0" autoFill="0" autoLine="0" autoPict="0">
                <anchor moveWithCells="1">
                  <from>
                    <xdr:col>4</xdr:col>
                    <xdr:colOff>114300</xdr:colOff>
                    <xdr:row>138</xdr:row>
                    <xdr:rowOff>28575</xdr:rowOff>
                  </from>
                  <to>
                    <xdr:col>4</xdr:col>
                    <xdr:colOff>409575</xdr:colOff>
                    <xdr:row>138</xdr:row>
                    <xdr:rowOff>228600</xdr:rowOff>
                  </to>
                </anchor>
              </controlPr>
            </control>
          </mc:Choice>
        </mc:AlternateContent>
        <mc:AlternateContent xmlns:mc="http://schemas.openxmlformats.org/markup-compatibility/2006">
          <mc:Choice Requires="x14">
            <control shapeId="2729" r:id="rId660" name="Check Box 681">
              <controlPr defaultSize="0" autoFill="0" autoLine="0" autoPict="0">
                <anchor moveWithCells="1">
                  <from>
                    <xdr:col>4</xdr:col>
                    <xdr:colOff>114300</xdr:colOff>
                    <xdr:row>138</xdr:row>
                    <xdr:rowOff>219075</xdr:rowOff>
                  </from>
                  <to>
                    <xdr:col>4</xdr:col>
                    <xdr:colOff>409575</xdr:colOff>
                    <xdr:row>138</xdr:row>
                    <xdr:rowOff>447675</xdr:rowOff>
                  </to>
                </anchor>
              </controlPr>
            </control>
          </mc:Choice>
        </mc:AlternateContent>
        <mc:AlternateContent xmlns:mc="http://schemas.openxmlformats.org/markup-compatibility/2006">
          <mc:Choice Requires="x14">
            <control shapeId="2730" r:id="rId661" name="Check Box 682">
              <controlPr defaultSize="0" autoFill="0" autoLine="0" autoPict="0">
                <anchor moveWithCells="1">
                  <from>
                    <xdr:col>4</xdr:col>
                    <xdr:colOff>114300</xdr:colOff>
                    <xdr:row>136</xdr:row>
                    <xdr:rowOff>28575</xdr:rowOff>
                  </from>
                  <to>
                    <xdr:col>4</xdr:col>
                    <xdr:colOff>409575</xdr:colOff>
                    <xdr:row>136</xdr:row>
                    <xdr:rowOff>228600</xdr:rowOff>
                  </to>
                </anchor>
              </controlPr>
            </control>
          </mc:Choice>
        </mc:AlternateContent>
        <mc:AlternateContent xmlns:mc="http://schemas.openxmlformats.org/markup-compatibility/2006">
          <mc:Choice Requires="x14">
            <control shapeId="2731" r:id="rId662" name="Check Box 683">
              <controlPr defaultSize="0" autoFill="0" autoLine="0" autoPict="0">
                <anchor moveWithCells="1">
                  <from>
                    <xdr:col>4</xdr:col>
                    <xdr:colOff>114300</xdr:colOff>
                    <xdr:row>136</xdr:row>
                    <xdr:rowOff>219075</xdr:rowOff>
                  </from>
                  <to>
                    <xdr:col>4</xdr:col>
                    <xdr:colOff>409575</xdr:colOff>
                    <xdr:row>136</xdr:row>
                    <xdr:rowOff>447675</xdr:rowOff>
                  </to>
                </anchor>
              </controlPr>
            </control>
          </mc:Choice>
        </mc:AlternateContent>
        <mc:AlternateContent xmlns:mc="http://schemas.openxmlformats.org/markup-compatibility/2006">
          <mc:Choice Requires="x14">
            <control shapeId="2732" r:id="rId663" name="Check Box 684">
              <controlPr defaultSize="0" autoFill="0" autoLine="0" autoPict="0">
                <anchor moveWithCells="1">
                  <from>
                    <xdr:col>4</xdr:col>
                    <xdr:colOff>114300</xdr:colOff>
                    <xdr:row>136</xdr:row>
                    <xdr:rowOff>28575</xdr:rowOff>
                  </from>
                  <to>
                    <xdr:col>4</xdr:col>
                    <xdr:colOff>409575</xdr:colOff>
                    <xdr:row>136</xdr:row>
                    <xdr:rowOff>228600</xdr:rowOff>
                  </to>
                </anchor>
              </controlPr>
            </control>
          </mc:Choice>
        </mc:AlternateContent>
        <mc:AlternateContent xmlns:mc="http://schemas.openxmlformats.org/markup-compatibility/2006">
          <mc:Choice Requires="x14">
            <control shapeId="2733" r:id="rId664" name="Check Box 685">
              <controlPr defaultSize="0" autoFill="0" autoLine="0" autoPict="0">
                <anchor moveWithCells="1">
                  <from>
                    <xdr:col>4</xdr:col>
                    <xdr:colOff>114300</xdr:colOff>
                    <xdr:row>136</xdr:row>
                    <xdr:rowOff>219075</xdr:rowOff>
                  </from>
                  <to>
                    <xdr:col>4</xdr:col>
                    <xdr:colOff>409575</xdr:colOff>
                    <xdr:row>136</xdr:row>
                    <xdr:rowOff>447675</xdr:rowOff>
                  </to>
                </anchor>
              </controlPr>
            </control>
          </mc:Choice>
        </mc:AlternateContent>
        <mc:AlternateContent xmlns:mc="http://schemas.openxmlformats.org/markup-compatibility/2006">
          <mc:Choice Requires="x14">
            <control shapeId="2734" r:id="rId665" name="Check Box 686">
              <controlPr defaultSize="0" autoFill="0" autoLine="0" autoPict="0">
                <anchor moveWithCells="1">
                  <from>
                    <xdr:col>4</xdr:col>
                    <xdr:colOff>114300</xdr:colOff>
                    <xdr:row>136</xdr:row>
                    <xdr:rowOff>28575</xdr:rowOff>
                  </from>
                  <to>
                    <xdr:col>4</xdr:col>
                    <xdr:colOff>409575</xdr:colOff>
                    <xdr:row>136</xdr:row>
                    <xdr:rowOff>228600</xdr:rowOff>
                  </to>
                </anchor>
              </controlPr>
            </control>
          </mc:Choice>
        </mc:AlternateContent>
        <mc:AlternateContent xmlns:mc="http://schemas.openxmlformats.org/markup-compatibility/2006">
          <mc:Choice Requires="x14">
            <control shapeId="2735" r:id="rId666" name="Check Box 687">
              <controlPr defaultSize="0" autoFill="0" autoLine="0" autoPict="0">
                <anchor moveWithCells="1">
                  <from>
                    <xdr:col>4</xdr:col>
                    <xdr:colOff>114300</xdr:colOff>
                    <xdr:row>136</xdr:row>
                    <xdr:rowOff>219075</xdr:rowOff>
                  </from>
                  <to>
                    <xdr:col>4</xdr:col>
                    <xdr:colOff>409575</xdr:colOff>
                    <xdr:row>136</xdr:row>
                    <xdr:rowOff>447675</xdr:rowOff>
                  </to>
                </anchor>
              </controlPr>
            </control>
          </mc:Choice>
        </mc:AlternateContent>
        <mc:AlternateContent xmlns:mc="http://schemas.openxmlformats.org/markup-compatibility/2006">
          <mc:Choice Requires="x14">
            <control shapeId="2736" r:id="rId667" name="Check Box 688">
              <controlPr defaultSize="0" autoFill="0" autoLine="0" autoPict="0">
                <anchor moveWithCells="1">
                  <from>
                    <xdr:col>4</xdr:col>
                    <xdr:colOff>114300</xdr:colOff>
                    <xdr:row>136</xdr:row>
                    <xdr:rowOff>28575</xdr:rowOff>
                  </from>
                  <to>
                    <xdr:col>4</xdr:col>
                    <xdr:colOff>409575</xdr:colOff>
                    <xdr:row>136</xdr:row>
                    <xdr:rowOff>228600</xdr:rowOff>
                  </to>
                </anchor>
              </controlPr>
            </control>
          </mc:Choice>
        </mc:AlternateContent>
        <mc:AlternateContent xmlns:mc="http://schemas.openxmlformats.org/markup-compatibility/2006">
          <mc:Choice Requires="x14">
            <control shapeId="2737" r:id="rId668" name="Check Box 689">
              <controlPr defaultSize="0" autoFill="0" autoLine="0" autoPict="0">
                <anchor moveWithCells="1">
                  <from>
                    <xdr:col>4</xdr:col>
                    <xdr:colOff>114300</xdr:colOff>
                    <xdr:row>136</xdr:row>
                    <xdr:rowOff>219075</xdr:rowOff>
                  </from>
                  <to>
                    <xdr:col>4</xdr:col>
                    <xdr:colOff>409575</xdr:colOff>
                    <xdr:row>136</xdr:row>
                    <xdr:rowOff>447675</xdr:rowOff>
                  </to>
                </anchor>
              </controlPr>
            </control>
          </mc:Choice>
        </mc:AlternateContent>
        <mc:AlternateContent xmlns:mc="http://schemas.openxmlformats.org/markup-compatibility/2006">
          <mc:Choice Requires="x14">
            <control shapeId="2738" r:id="rId669" name="Check Box 690">
              <controlPr defaultSize="0" autoFill="0" autoLine="0" autoPict="0">
                <anchor moveWithCells="1">
                  <from>
                    <xdr:col>4</xdr:col>
                    <xdr:colOff>114300</xdr:colOff>
                    <xdr:row>134</xdr:row>
                    <xdr:rowOff>28575</xdr:rowOff>
                  </from>
                  <to>
                    <xdr:col>4</xdr:col>
                    <xdr:colOff>409575</xdr:colOff>
                    <xdr:row>134</xdr:row>
                    <xdr:rowOff>228600</xdr:rowOff>
                  </to>
                </anchor>
              </controlPr>
            </control>
          </mc:Choice>
        </mc:AlternateContent>
        <mc:AlternateContent xmlns:mc="http://schemas.openxmlformats.org/markup-compatibility/2006">
          <mc:Choice Requires="x14">
            <control shapeId="2739" r:id="rId670" name="Check Box 691">
              <controlPr defaultSize="0" autoFill="0" autoLine="0" autoPict="0">
                <anchor moveWithCells="1">
                  <from>
                    <xdr:col>4</xdr:col>
                    <xdr:colOff>114300</xdr:colOff>
                    <xdr:row>134</xdr:row>
                    <xdr:rowOff>219075</xdr:rowOff>
                  </from>
                  <to>
                    <xdr:col>4</xdr:col>
                    <xdr:colOff>409575</xdr:colOff>
                    <xdr:row>134</xdr:row>
                    <xdr:rowOff>447675</xdr:rowOff>
                  </to>
                </anchor>
              </controlPr>
            </control>
          </mc:Choice>
        </mc:AlternateContent>
        <mc:AlternateContent xmlns:mc="http://schemas.openxmlformats.org/markup-compatibility/2006">
          <mc:Choice Requires="x14">
            <control shapeId="2740" r:id="rId671" name="Check Box 692">
              <controlPr defaultSize="0" autoFill="0" autoLine="0" autoPict="0">
                <anchor moveWithCells="1">
                  <from>
                    <xdr:col>4</xdr:col>
                    <xdr:colOff>114300</xdr:colOff>
                    <xdr:row>134</xdr:row>
                    <xdr:rowOff>28575</xdr:rowOff>
                  </from>
                  <to>
                    <xdr:col>4</xdr:col>
                    <xdr:colOff>409575</xdr:colOff>
                    <xdr:row>134</xdr:row>
                    <xdr:rowOff>228600</xdr:rowOff>
                  </to>
                </anchor>
              </controlPr>
            </control>
          </mc:Choice>
        </mc:AlternateContent>
        <mc:AlternateContent xmlns:mc="http://schemas.openxmlformats.org/markup-compatibility/2006">
          <mc:Choice Requires="x14">
            <control shapeId="2741" r:id="rId672" name="Check Box 693">
              <controlPr defaultSize="0" autoFill="0" autoLine="0" autoPict="0">
                <anchor moveWithCells="1">
                  <from>
                    <xdr:col>4</xdr:col>
                    <xdr:colOff>114300</xdr:colOff>
                    <xdr:row>134</xdr:row>
                    <xdr:rowOff>219075</xdr:rowOff>
                  </from>
                  <to>
                    <xdr:col>4</xdr:col>
                    <xdr:colOff>409575</xdr:colOff>
                    <xdr:row>134</xdr:row>
                    <xdr:rowOff>447675</xdr:rowOff>
                  </to>
                </anchor>
              </controlPr>
            </control>
          </mc:Choice>
        </mc:AlternateContent>
        <mc:AlternateContent xmlns:mc="http://schemas.openxmlformats.org/markup-compatibility/2006">
          <mc:Choice Requires="x14">
            <control shapeId="2742" r:id="rId673" name="Check Box 694">
              <controlPr defaultSize="0" autoFill="0" autoLine="0" autoPict="0">
                <anchor moveWithCells="1">
                  <from>
                    <xdr:col>4</xdr:col>
                    <xdr:colOff>114300</xdr:colOff>
                    <xdr:row>134</xdr:row>
                    <xdr:rowOff>28575</xdr:rowOff>
                  </from>
                  <to>
                    <xdr:col>4</xdr:col>
                    <xdr:colOff>409575</xdr:colOff>
                    <xdr:row>134</xdr:row>
                    <xdr:rowOff>228600</xdr:rowOff>
                  </to>
                </anchor>
              </controlPr>
            </control>
          </mc:Choice>
        </mc:AlternateContent>
        <mc:AlternateContent xmlns:mc="http://schemas.openxmlformats.org/markup-compatibility/2006">
          <mc:Choice Requires="x14">
            <control shapeId="2743" r:id="rId674" name="Check Box 695">
              <controlPr defaultSize="0" autoFill="0" autoLine="0" autoPict="0">
                <anchor moveWithCells="1">
                  <from>
                    <xdr:col>4</xdr:col>
                    <xdr:colOff>114300</xdr:colOff>
                    <xdr:row>134</xdr:row>
                    <xdr:rowOff>219075</xdr:rowOff>
                  </from>
                  <to>
                    <xdr:col>4</xdr:col>
                    <xdr:colOff>409575</xdr:colOff>
                    <xdr:row>134</xdr:row>
                    <xdr:rowOff>447675</xdr:rowOff>
                  </to>
                </anchor>
              </controlPr>
            </control>
          </mc:Choice>
        </mc:AlternateContent>
        <mc:AlternateContent xmlns:mc="http://schemas.openxmlformats.org/markup-compatibility/2006">
          <mc:Choice Requires="x14">
            <control shapeId="2744" r:id="rId675" name="Check Box 696">
              <controlPr defaultSize="0" autoFill="0" autoLine="0" autoPict="0">
                <anchor moveWithCells="1">
                  <from>
                    <xdr:col>4</xdr:col>
                    <xdr:colOff>114300</xdr:colOff>
                    <xdr:row>134</xdr:row>
                    <xdr:rowOff>28575</xdr:rowOff>
                  </from>
                  <to>
                    <xdr:col>4</xdr:col>
                    <xdr:colOff>409575</xdr:colOff>
                    <xdr:row>134</xdr:row>
                    <xdr:rowOff>228600</xdr:rowOff>
                  </to>
                </anchor>
              </controlPr>
            </control>
          </mc:Choice>
        </mc:AlternateContent>
        <mc:AlternateContent xmlns:mc="http://schemas.openxmlformats.org/markup-compatibility/2006">
          <mc:Choice Requires="x14">
            <control shapeId="2745" r:id="rId676" name="Check Box 697">
              <controlPr defaultSize="0" autoFill="0" autoLine="0" autoPict="0">
                <anchor moveWithCells="1">
                  <from>
                    <xdr:col>4</xdr:col>
                    <xdr:colOff>114300</xdr:colOff>
                    <xdr:row>134</xdr:row>
                    <xdr:rowOff>219075</xdr:rowOff>
                  </from>
                  <to>
                    <xdr:col>4</xdr:col>
                    <xdr:colOff>409575</xdr:colOff>
                    <xdr:row>134</xdr:row>
                    <xdr:rowOff>447675</xdr:rowOff>
                  </to>
                </anchor>
              </controlPr>
            </control>
          </mc:Choice>
        </mc:AlternateContent>
        <mc:AlternateContent xmlns:mc="http://schemas.openxmlformats.org/markup-compatibility/2006">
          <mc:Choice Requires="x14">
            <control shapeId="2746" r:id="rId677" name="Check Box 698">
              <controlPr defaultSize="0" autoFill="0" autoLine="0" autoPict="0">
                <anchor moveWithCells="1">
                  <from>
                    <xdr:col>4</xdr:col>
                    <xdr:colOff>114300</xdr:colOff>
                    <xdr:row>45</xdr:row>
                    <xdr:rowOff>28575</xdr:rowOff>
                  </from>
                  <to>
                    <xdr:col>4</xdr:col>
                    <xdr:colOff>409575</xdr:colOff>
                    <xdr:row>45</xdr:row>
                    <xdr:rowOff>228600</xdr:rowOff>
                  </to>
                </anchor>
              </controlPr>
            </control>
          </mc:Choice>
        </mc:AlternateContent>
        <mc:AlternateContent xmlns:mc="http://schemas.openxmlformats.org/markup-compatibility/2006">
          <mc:Choice Requires="x14">
            <control shapeId="2747" r:id="rId678" name="Check Box 699">
              <controlPr defaultSize="0" autoFill="0" autoLine="0" autoPict="0">
                <anchor moveWithCells="1">
                  <from>
                    <xdr:col>4</xdr:col>
                    <xdr:colOff>114300</xdr:colOff>
                    <xdr:row>45</xdr:row>
                    <xdr:rowOff>219075</xdr:rowOff>
                  </from>
                  <to>
                    <xdr:col>4</xdr:col>
                    <xdr:colOff>409575</xdr:colOff>
                    <xdr:row>45</xdr:row>
                    <xdr:rowOff>447675</xdr:rowOff>
                  </to>
                </anchor>
              </controlPr>
            </control>
          </mc:Choice>
        </mc:AlternateContent>
        <mc:AlternateContent xmlns:mc="http://schemas.openxmlformats.org/markup-compatibility/2006">
          <mc:Choice Requires="x14">
            <control shapeId="2748" r:id="rId679" name="Check Box 700">
              <controlPr defaultSize="0" autoFill="0" autoLine="0" autoPict="0">
                <anchor moveWithCells="1">
                  <from>
                    <xdr:col>4</xdr:col>
                    <xdr:colOff>114300</xdr:colOff>
                    <xdr:row>45</xdr:row>
                    <xdr:rowOff>28575</xdr:rowOff>
                  </from>
                  <to>
                    <xdr:col>4</xdr:col>
                    <xdr:colOff>409575</xdr:colOff>
                    <xdr:row>45</xdr:row>
                    <xdr:rowOff>228600</xdr:rowOff>
                  </to>
                </anchor>
              </controlPr>
            </control>
          </mc:Choice>
        </mc:AlternateContent>
        <mc:AlternateContent xmlns:mc="http://schemas.openxmlformats.org/markup-compatibility/2006">
          <mc:Choice Requires="x14">
            <control shapeId="2749" r:id="rId680" name="Check Box 701">
              <controlPr defaultSize="0" autoFill="0" autoLine="0" autoPict="0">
                <anchor moveWithCells="1">
                  <from>
                    <xdr:col>4</xdr:col>
                    <xdr:colOff>114300</xdr:colOff>
                    <xdr:row>45</xdr:row>
                    <xdr:rowOff>219075</xdr:rowOff>
                  </from>
                  <to>
                    <xdr:col>4</xdr:col>
                    <xdr:colOff>409575</xdr:colOff>
                    <xdr:row>45</xdr:row>
                    <xdr:rowOff>447675</xdr:rowOff>
                  </to>
                </anchor>
              </controlPr>
            </control>
          </mc:Choice>
        </mc:AlternateContent>
        <mc:AlternateContent xmlns:mc="http://schemas.openxmlformats.org/markup-compatibility/2006">
          <mc:Choice Requires="x14">
            <control shapeId="2750" r:id="rId681" name="Check Box 702">
              <controlPr defaultSize="0" autoFill="0" autoLine="0" autoPict="0">
                <anchor moveWithCells="1">
                  <from>
                    <xdr:col>4</xdr:col>
                    <xdr:colOff>114300</xdr:colOff>
                    <xdr:row>45</xdr:row>
                    <xdr:rowOff>28575</xdr:rowOff>
                  </from>
                  <to>
                    <xdr:col>4</xdr:col>
                    <xdr:colOff>409575</xdr:colOff>
                    <xdr:row>45</xdr:row>
                    <xdr:rowOff>228600</xdr:rowOff>
                  </to>
                </anchor>
              </controlPr>
            </control>
          </mc:Choice>
        </mc:AlternateContent>
        <mc:AlternateContent xmlns:mc="http://schemas.openxmlformats.org/markup-compatibility/2006">
          <mc:Choice Requires="x14">
            <control shapeId="2751" r:id="rId682" name="Check Box 703">
              <controlPr defaultSize="0" autoFill="0" autoLine="0" autoPict="0">
                <anchor moveWithCells="1">
                  <from>
                    <xdr:col>4</xdr:col>
                    <xdr:colOff>114300</xdr:colOff>
                    <xdr:row>45</xdr:row>
                    <xdr:rowOff>219075</xdr:rowOff>
                  </from>
                  <to>
                    <xdr:col>4</xdr:col>
                    <xdr:colOff>409575</xdr:colOff>
                    <xdr:row>45</xdr:row>
                    <xdr:rowOff>447675</xdr:rowOff>
                  </to>
                </anchor>
              </controlPr>
            </control>
          </mc:Choice>
        </mc:AlternateContent>
        <mc:AlternateContent xmlns:mc="http://schemas.openxmlformats.org/markup-compatibility/2006">
          <mc:Choice Requires="x14">
            <control shapeId="2752" r:id="rId683" name="Check Box 704">
              <controlPr defaultSize="0" autoFill="0" autoLine="0" autoPict="0">
                <anchor moveWithCells="1">
                  <from>
                    <xdr:col>4</xdr:col>
                    <xdr:colOff>114300</xdr:colOff>
                    <xdr:row>45</xdr:row>
                    <xdr:rowOff>28575</xdr:rowOff>
                  </from>
                  <to>
                    <xdr:col>4</xdr:col>
                    <xdr:colOff>409575</xdr:colOff>
                    <xdr:row>45</xdr:row>
                    <xdr:rowOff>228600</xdr:rowOff>
                  </to>
                </anchor>
              </controlPr>
            </control>
          </mc:Choice>
        </mc:AlternateContent>
        <mc:AlternateContent xmlns:mc="http://schemas.openxmlformats.org/markup-compatibility/2006">
          <mc:Choice Requires="x14">
            <control shapeId="2753" r:id="rId684" name="Check Box 705">
              <controlPr defaultSize="0" autoFill="0" autoLine="0" autoPict="0">
                <anchor moveWithCells="1">
                  <from>
                    <xdr:col>4</xdr:col>
                    <xdr:colOff>114300</xdr:colOff>
                    <xdr:row>45</xdr:row>
                    <xdr:rowOff>219075</xdr:rowOff>
                  </from>
                  <to>
                    <xdr:col>4</xdr:col>
                    <xdr:colOff>409575</xdr:colOff>
                    <xdr:row>45</xdr:row>
                    <xdr:rowOff>447675</xdr:rowOff>
                  </to>
                </anchor>
              </controlPr>
            </control>
          </mc:Choice>
        </mc:AlternateContent>
        <mc:AlternateContent xmlns:mc="http://schemas.openxmlformats.org/markup-compatibility/2006">
          <mc:Choice Requires="x14">
            <control shapeId="2754" r:id="rId685" name="Check Box 706">
              <controlPr defaultSize="0" autoFill="0" autoLine="0" autoPict="0">
                <anchor moveWithCells="1">
                  <from>
                    <xdr:col>4</xdr:col>
                    <xdr:colOff>114300</xdr:colOff>
                    <xdr:row>46</xdr:row>
                    <xdr:rowOff>28575</xdr:rowOff>
                  </from>
                  <to>
                    <xdr:col>4</xdr:col>
                    <xdr:colOff>409575</xdr:colOff>
                    <xdr:row>46</xdr:row>
                    <xdr:rowOff>228600</xdr:rowOff>
                  </to>
                </anchor>
              </controlPr>
            </control>
          </mc:Choice>
        </mc:AlternateContent>
        <mc:AlternateContent xmlns:mc="http://schemas.openxmlformats.org/markup-compatibility/2006">
          <mc:Choice Requires="x14">
            <control shapeId="2755" r:id="rId686" name="Check Box 707">
              <controlPr defaultSize="0" autoFill="0" autoLine="0" autoPict="0">
                <anchor moveWithCells="1">
                  <from>
                    <xdr:col>4</xdr:col>
                    <xdr:colOff>114300</xdr:colOff>
                    <xdr:row>46</xdr:row>
                    <xdr:rowOff>219075</xdr:rowOff>
                  </from>
                  <to>
                    <xdr:col>4</xdr:col>
                    <xdr:colOff>409575</xdr:colOff>
                    <xdr:row>46</xdr:row>
                    <xdr:rowOff>447675</xdr:rowOff>
                  </to>
                </anchor>
              </controlPr>
            </control>
          </mc:Choice>
        </mc:AlternateContent>
        <mc:AlternateContent xmlns:mc="http://schemas.openxmlformats.org/markup-compatibility/2006">
          <mc:Choice Requires="x14">
            <control shapeId="2756" r:id="rId687" name="Check Box 708">
              <controlPr defaultSize="0" autoFill="0" autoLine="0" autoPict="0">
                <anchor moveWithCells="1">
                  <from>
                    <xdr:col>4</xdr:col>
                    <xdr:colOff>114300</xdr:colOff>
                    <xdr:row>46</xdr:row>
                    <xdr:rowOff>28575</xdr:rowOff>
                  </from>
                  <to>
                    <xdr:col>4</xdr:col>
                    <xdr:colOff>409575</xdr:colOff>
                    <xdr:row>46</xdr:row>
                    <xdr:rowOff>228600</xdr:rowOff>
                  </to>
                </anchor>
              </controlPr>
            </control>
          </mc:Choice>
        </mc:AlternateContent>
        <mc:AlternateContent xmlns:mc="http://schemas.openxmlformats.org/markup-compatibility/2006">
          <mc:Choice Requires="x14">
            <control shapeId="2757" r:id="rId688" name="Check Box 709">
              <controlPr defaultSize="0" autoFill="0" autoLine="0" autoPict="0">
                <anchor moveWithCells="1">
                  <from>
                    <xdr:col>4</xdr:col>
                    <xdr:colOff>114300</xdr:colOff>
                    <xdr:row>46</xdr:row>
                    <xdr:rowOff>219075</xdr:rowOff>
                  </from>
                  <to>
                    <xdr:col>4</xdr:col>
                    <xdr:colOff>409575</xdr:colOff>
                    <xdr:row>46</xdr:row>
                    <xdr:rowOff>447675</xdr:rowOff>
                  </to>
                </anchor>
              </controlPr>
            </control>
          </mc:Choice>
        </mc:AlternateContent>
        <mc:AlternateContent xmlns:mc="http://schemas.openxmlformats.org/markup-compatibility/2006">
          <mc:Choice Requires="x14">
            <control shapeId="2758" r:id="rId689" name="Check Box 710">
              <controlPr defaultSize="0" autoFill="0" autoLine="0" autoPict="0">
                <anchor moveWithCells="1">
                  <from>
                    <xdr:col>4</xdr:col>
                    <xdr:colOff>114300</xdr:colOff>
                    <xdr:row>46</xdr:row>
                    <xdr:rowOff>28575</xdr:rowOff>
                  </from>
                  <to>
                    <xdr:col>4</xdr:col>
                    <xdr:colOff>409575</xdr:colOff>
                    <xdr:row>46</xdr:row>
                    <xdr:rowOff>228600</xdr:rowOff>
                  </to>
                </anchor>
              </controlPr>
            </control>
          </mc:Choice>
        </mc:AlternateContent>
        <mc:AlternateContent xmlns:mc="http://schemas.openxmlformats.org/markup-compatibility/2006">
          <mc:Choice Requires="x14">
            <control shapeId="2759" r:id="rId690" name="Check Box 711">
              <controlPr defaultSize="0" autoFill="0" autoLine="0" autoPict="0">
                <anchor moveWithCells="1">
                  <from>
                    <xdr:col>4</xdr:col>
                    <xdr:colOff>114300</xdr:colOff>
                    <xdr:row>46</xdr:row>
                    <xdr:rowOff>219075</xdr:rowOff>
                  </from>
                  <to>
                    <xdr:col>4</xdr:col>
                    <xdr:colOff>409575</xdr:colOff>
                    <xdr:row>46</xdr:row>
                    <xdr:rowOff>447675</xdr:rowOff>
                  </to>
                </anchor>
              </controlPr>
            </control>
          </mc:Choice>
        </mc:AlternateContent>
        <mc:AlternateContent xmlns:mc="http://schemas.openxmlformats.org/markup-compatibility/2006">
          <mc:Choice Requires="x14">
            <control shapeId="2760" r:id="rId691" name="Check Box 712">
              <controlPr defaultSize="0" autoFill="0" autoLine="0" autoPict="0">
                <anchor moveWithCells="1">
                  <from>
                    <xdr:col>4</xdr:col>
                    <xdr:colOff>114300</xdr:colOff>
                    <xdr:row>46</xdr:row>
                    <xdr:rowOff>28575</xdr:rowOff>
                  </from>
                  <to>
                    <xdr:col>4</xdr:col>
                    <xdr:colOff>409575</xdr:colOff>
                    <xdr:row>46</xdr:row>
                    <xdr:rowOff>228600</xdr:rowOff>
                  </to>
                </anchor>
              </controlPr>
            </control>
          </mc:Choice>
        </mc:AlternateContent>
        <mc:AlternateContent xmlns:mc="http://schemas.openxmlformats.org/markup-compatibility/2006">
          <mc:Choice Requires="x14">
            <control shapeId="2761" r:id="rId692" name="Check Box 713">
              <controlPr defaultSize="0" autoFill="0" autoLine="0" autoPict="0">
                <anchor moveWithCells="1">
                  <from>
                    <xdr:col>4</xdr:col>
                    <xdr:colOff>114300</xdr:colOff>
                    <xdr:row>46</xdr:row>
                    <xdr:rowOff>219075</xdr:rowOff>
                  </from>
                  <to>
                    <xdr:col>4</xdr:col>
                    <xdr:colOff>409575</xdr:colOff>
                    <xdr:row>46</xdr:row>
                    <xdr:rowOff>447675</xdr:rowOff>
                  </to>
                </anchor>
              </controlPr>
            </control>
          </mc:Choice>
        </mc:AlternateContent>
        <mc:AlternateContent xmlns:mc="http://schemas.openxmlformats.org/markup-compatibility/2006">
          <mc:Choice Requires="x14">
            <control shapeId="2762" r:id="rId693" name="Check Box 714">
              <controlPr defaultSize="0" autoFill="0" autoLine="0" autoPict="0">
                <anchor moveWithCells="1">
                  <from>
                    <xdr:col>10</xdr:col>
                    <xdr:colOff>142875</xdr:colOff>
                    <xdr:row>15</xdr:row>
                    <xdr:rowOff>0</xdr:rowOff>
                  </from>
                  <to>
                    <xdr:col>10</xdr:col>
                    <xdr:colOff>447675</xdr:colOff>
                    <xdr:row>15</xdr:row>
                    <xdr:rowOff>219075</xdr:rowOff>
                  </to>
                </anchor>
              </controlPr>
            </control>
          </mc:Choice>
        </mc:AlternateContent>
        <mc:AlternateContent xmlns:mc="http://schemas.openxmlformats.org/markup-compatibility/2006">
          <mc:Choice Requires="x14">
            <control shapeId="2763" r:id="rId694" name="Check Box 715">
              <controlPr defaultSize="0" autoFill="0" autoLine="0" autoPict="0">
                <anchor moveWithCells="1">
                  <from>
                    <xdr:col>10</xdr:col>
                    <xdr:colOff>142875</xdr:colOff>
                    <xdr:row>16</xdr:row>
                    <xdr:rowOff>752475</xdr:rowOff>
                  </from>
                  <to>
                    <xdr:col>10</xdr:col>
                    <xdr:colOff>447675</xdr:colOff>
                    <xdr:row>17</xdr:row>
                    <xdr:rowOff>219075</xdr:rowOff>
                  </to>
                </anchor>
              </controlPr>
            </control>
          </mc:Choice>
        </mc:AlternateContent>
        <mc:AlternateContent xmlns:mc="http://schemas.openxmlformats.org/markup-compatibility/2006">
          <mc:Choice Requires="x14">
            <control shapeId="2764" r:id="rId695" name="Check Box 716">
              <controlPr defaultSize="0" autoFill="0" autoLine="0" autoPict="0">
                <anchor moveWithCells="1">
                  <from>
                    <xdr:col>10</xdr:col>
                    <xdr:colOff>142875</xdr:colOff>
                    <xdr:row>17</xdr:row>
                    <xdr:rowOff>371475</xdr:rowOff>
                  </from>
                  <to>
                    <xdr:col>10</xdr:col>
                    <xdr:colOff>447675</xdr:colOff>
                    <xdr:row>17</xdr:row>
                    <xdr:rowOff>600075</xdr:rowOff>
                  </to>
                </anchor>
              </controlPr>
            </control>
          </mc:Choice>
        </mc:AlternateContent>
        <mc:AlternateContent xmlns:mc="http://schemas.openxmlformats.org/markup-compatibility/2006">
          <mc:Choice Requires="x14">
            <control shapeId="2765" r:id="rId696" name="Check Box 717">
              <controlPr defaultSize="0" autoFill="0" autoLine="0" autoPict="0">
                <anchor moveWithCells="1">
                  <from>
                    <xdr:col>10</xdr:col>
                    <xdr:colOff>142875</xdr:colOff>
                    <xdr:row>17</xdr:row>
                    <xdr:rowOff>790575</xdr:rowOff>
                  </from>
                  <to>
                    <xdr:col>10</xdr:col>
                    <xdr:colOff>447675</xdr:colOff>
                    <xdr:row>18</xdr:row>
                    <xdr:rowOff>104775</xdr:rowOff>
                  </to>
                </anchor>
              </controlPr>
            </control>
          </mc:Choice>
        </mc:AlternateContent>
        <mc:AlternateContent xmlns:mc="http://schemas.openxmlformats.org/markup-compatibility/2006">
          <mc:Choice Requires="x14">
            <control shapeId="2766" r:id="rId697" name="Check Box 718">
              <controlPr defaultSize="0" autoFill="0" autoLine="0" autoPict="0">
                <anchor moveWithCells="1">
                  <from>
                    <xdr:col>10</xdr:col>
                    <xdr:colOff>142875</xdr:colOff>
                    <xdr:row>19</xdr:row>
                    <xdr:rowOff>66675</xdr:rowOff>
                  </from>
                  <to>
                    <xdr:col>10</xdr:col>
                    <xdr:colOff>447675</xdr:colOff>
                    <xdr:row>19</xdr:row>
                    <xdr:rowOff>266700</xdr:rowOff>
                  </to>
                </anchor>
              </controlPr>
            </control>
          </mc:Choice>
        </mc:AlternateContent>
        <mc:AlternateContent xmlns:mc="http://schemas.openxmlformats.org/markup-compatibility/2006">
          <mc:Choice Requires="x14">
            <control shapeId="2767" r:id="rId698" name="Check Box 719">
              <controlPr defaultSize="0" autoFill="0" autoLine="0" autoPict="0">
                <anchor moveWithCells="1">
                  <from>
                    <xdr:col>10</xdr:col>
                    <xdr:colOff>142875</xdr:colOff>
                    <xdr:row>20</xdr:row>
                    <xdr:rowOff>28575</xdr:rowOff>
                  </from>
                  <to>
                    <xdr:col>10</xdr:col>
                    <xdr:colOff>447675</xdr:colOff>
                    <xdr:row>20</xdr:row>
                    <xdr:rowOff>219075</xdr:rowOff>
                  </to>
                </anchor>
              </controlPr>
            </control>
          </mc:Choice>
        </mc:AlternateContent>
        <mc:AlternateContent xmlns:mc="http://schemas.openxmlformats.org/markup-compatibility/2006">
          <mc:Choice Requires="x14">
            <control shapeId="2768" r:id="rId699" name="Check Box 720">
              <controlPr defaultSize="0" autoFill="0" autoLine="0" autoPict="0">
                <anchor moveWithCells="1">
                  <from>
                    <xdr:col>10</xdr:col>
                    <xdr:colOff>142875</xdr:colOff>
                    <xdr:row>20</xdr:row>
                    <xdr:rowOff>371475</xdr:rowOff>
                  </from>
                  <to>
                    <xdr:col>10</xdr:col>
                    <xdr:colOff>447675</xdr:colOff>
                    <xdr:row>20</xdr:row>
                    <xdr:rowOff>571500</xdr:rowOff>
                  </to>
                </anchor>
              </controlPr>
            </control>
          </mc:Choice>
        </mc:AlternateContent>
        <mc:AlternateContent xmlns:mc="http://schemas.openxmlformats.org/markup-compatibility/2006">
          <mc:Choice Requires="x14">
            <control shapeId="2769" r:id="rId700" name="Check Box 721">
              <controlPr defaultSize="0" autoFill="0" autoLine="0" autoPict="0">
                <anchor moveWithCells="1">
                  <from>
                    <xdr:col>10</xdr:col>
                    <xdr:colOff>142875</xdr:colOff>
                    <xdr:row>24</xdr:row>
                    <xdr:rowOff>28575</xdr:rowOff>
                  </from>
                  <to>
                    <xdr:col>10</xdr:col>
                    <xdr:colOff>447675</xdr:colOff>
                    <xdr:row>24</xdr:row>
                    <xdr:rowOff>219075</xdr:rowOff>
                  </to>
                </anchor>
              </controlPr>
            </control>
          </mc:Choice>
        </mc:AlternateContent>
        <mc:AlternateContent xmlns:mc="http://schemas.openxmlformats.org/markup-compatibility/2006">
          <mc:Choice Requires="x14">
            <control shapeId="2770" r:id="rId701" name="Check Box 722">
              <controlPr defaultSize="0" autoFill="0" autoLine="0" autoPict="0">
                <anchor moveWithCells="1">
                  <from>
                    <xdr:col>10</xdr:col>
                    <xdr:colOff>142875</xdr:colOff>
                    <xdr:row>24</xdr:row>
                    <xdr:rowOff>600075</xdr:rowOff>
                  </from>
                  <to>
                    <xdr:col>10</xdr:col>
                    <xdr:colOff>447675</xdr:colOff>
                    <xdr:row>24</xdr:row>
                    <xdr:rowOff>828675</xdr:rowOff>
                  </to>
                </anchor>
              </controlPr>
            </control>
          </mc:Choice>
        </mc:AlternateContent>
        <mc:AlternateContent xmlns:mc="http://schemas.openxmlformats.org/markup-compatibility/2006">
          <mc:Choice Requires="x14">
            <control shapeId="2771" r:id="rId702" name="Check Box 723">
              <controlPr defaultSize="0" autoFill="0" autoLine="0" autoPict="0">
                <anchor moveWithCells="1">
                  <from>
                    <xdr:col>10</xdr:col>
                    <xdr:colOff>142875</xdr:colOff>
                    <xdr:row>26</xdr:row>
                    <xdr:rowOff>28575</xdr:rowOff>
                  </from>
                  <to>
                    <xdr:col>10</xdr:col>
                    <xdr:colOff>447675</xdr:colOff>
                    <xdr:row>26</xdr:row>
                    <xdr:rowOff>219075</xdr:rowOff>
                  </to>
                </anchor>
              </controlPr>
            </control>
          </mc:Choice>
        </mc:AlternateContent>
        <mc:AlternateContent xmlns:mc="http://schemas.openxmlformats.org/markup-compatibility/2006">
          <mc:Choice Requires="x14">
            <control shapeId="2772" r:id="rId703" name="Check Box 724">
              <controlPr defaultSize="0" autoFill="0" autoLine="0" autoPict="0">
                <anchor moveWithCells="1">
                  <from>
                    <xdr:col>10</xdr:col>
                    <xdr:colOff>142875</xdr:colOff>
                    <xdr:row>29</xdr:row>
                    <xdr:rowOff>0</xdr:rowOff>
                  </from>
                  <to>
                    <xdr:col>10</xdr:col>
                    <xdr:colOff>447675</xdr:colOff>
                    <xdr:row>29</xdr:row>
                    <xdr:rowOff>219075</xdr:rowOff>
                  </to>
                </anchor>
              </controlPr>
            </control>
          </mc:Choice>
        </mc:AlternateContent>
        <mc:AlternateContent xmlns:mc="http://schemas.openxmlformats.org/markup-compatibility/2006">
          <mc:Choice Requires="x14">
            <control shapeId="2773" r:id="rId704" name="Check Box 725">
              <controlPr defaultSize="0" autoFill="0" autoLine="0" autoPict="0">
                <anchor moveWithCells="1">
                  <from>
                    <xdr:col>10</xdr:col>
                    <xdr:colOff>142875</xdr:colOff>
                    <xdr:row>33</xdr:row>
                    <xdr:rowOff>685800</xdr:rowOff>
                  </from>
                  <to>
                    <xdr:col>10</xdr:col>
                    <xdr:colOff>447675</xdr:colOff>
                    <xdr:row>34</xdr:row>
                    <xdr:rowOff>219075</xdr:rowOff>
                  </to>
                </anchor>
              </controlPr>
            </control>
          </mc:Choice>
        </mc:AlternateContent>
        <mc:AlternateContent xmlns:mc="http://schemas.openxmlformats.org/markup-compatibility/2006">
          <mc:Choice Requires="x14">
            <control shapeId="2774" r:id="rId705" name="Check Box 726">
              <controlPr defaultSize="0" autoFill="0" autoLine="0" autoPict="0">
                <anchor moveWithCells="1">
                  <from>
                    <xdr:col>10</xdr:col>
                    <xdr:colOff>142875</xdr:colOff>
                    <xdr:row>27</xdr:row>
                    <xdr:rowOff>942975</xdr:rowOff>
                  </from>
                  <to>
                    <xdr:col>10</xdr:col>
                    <xdr:colOff>447675</xdr:colOff>
                    <xdr:row>28</xdr:row>
                    <xdr:rowOff>219075</xdr:rowOff>
                  </to>
                </anchor>
              </controlPr>
            </control>
          </mc:Choice>
        </mc:AlternateContent>
        <mc:AlternateContent xmlns:mc="http://schemas.openxmlformats.org/markup-compatibility/2006">
          <mc:Choice Requires="x14">
            <control shapeId="2775" r:id="rId706" name="Check Box 727">
              <controlPr defaultSize="0" autoFill="0" autoLine="0" autoPict="0">
                <anchor moveWithCells="1">
                  <from>
                    <xdr:col>10</xdr:col>
                    <xdr:colOff>142875</xdr:colOff>
                    <xdr:row>35</xdr:row>
                    <xdr:rowOff>523875</xdr:rowOff>
                  </from>
                  <to>
                    <xdr:col>10</xdr:col>
                    <xdr:colOff>447675</xdr:colOff>
                    <xdr:row>36</xdr:row>
                    <xdr:rowOff>219075</xdr:rowOff>
                  </to>
                </anchor>
              </controlPr>
            </control>
          </mc:Choice>
        </mc:AlternateContent>
        <mc:AlternateContent xmlns:mc="http://schemas.openxmlformats.org/markup-compatibility/2006">
          <mc:Choice Requires="x14">
            <control shapeId="2776" r:id="rId707" name="Check Box 728">
              <controlPr defaultSize="0" autoFill="0" autoLine="0" autoPict="0">
                <anchor moveWithCells="1">
                  <from>
                    <xdr:col>10</xdr:col>
                    <xdr:colOff>142875</xdr:colOff>
                    <xdr:row>36</xdr:row>
                    <xdr:rowOff>942975</xdr:rowOff>
                  </from>
                  <to>
                    <xdr:col>10</xdr:col>
                    <xdr:colOff>447675</xdr:colOff>
                    <xdr:row>37</xdr:row>
                    <xdr:rowOff>219075</xdr:rowOff>
                  </to>
                </anchor>
              </controlPr>
            </control>
          </mc:Choice>
        </mc:AlternateContent>
        <mc:AlternateContent xmlns:mc="http://schemas.openxmlformats.org/markup-compatibility/2006">
          <mc:Choice Requires="x14">
            <control shapeId="2777" r:id="rId708" name="Check Box 729">
              <controlPr defaultSize="0" autoFill="0" autoLine="0" autoPict="0">
                <anchor moveWithCells="1">
                  <from>
                    <xdr:col>10</xdr:col>
                    <xdr:colOff>142875</xdr:colOff>
                    <xdr:row>37</xdr:row>
                    <xdr:rowOff>2733675</xdr:rowOff>
                  </from>
                  <to>
                    <xdr:col>10</xdr:col>
                    <xdr:colOff>447675</xdr:colOff>
                    <xdr:row>38</xdr:row>
                    <xdr:rowOff>257175</xdr:rowOff>
                  </to>
                </anchor>
              </controlPr>
            </control>
          </mc:Choice>
        </mc:AlternateContent>
        <mc:AlternateContent xmlns:mc="http://schemas.openxmlformats.org/markup-compatibility/2006">
          <mc:Choice Requires="x14">
            <control shapeId="2778" r:id="rId709" name="Check Box 730">
              <controlPr defaultSize="0" autoFill="0" autoLine="0" autoPict="0">
                <anchor moveWithCells="1">
                  <from>
                    <xdr:col>10</xdr:col>
                    <xdr:colOff>142875</xdr:colOff>
                    <xdr:row>41</xdr:row>
                    <xdr:rowOff>0</xdr:rowOff>
                  </from>
                  <to>
                    <xdr:col>10</xdr:col>
                    <xdr:colOff>447675</xdr:colOff>
                    <xdr:row>41</xdr:row>
                    <xdr:rowOff>219075</xdr:rowOff>
                  </to>
                </anchor>
              </controlPr>
            </control>
          </mc:Choice>
        </mc:AlternateContent>
        <mc:AlternateContent xmlns:mc="http://schemas.openxmlformats.org/markup-compatibility/2006">
          <mc:Choice Requires="x14">
            <control shapeId="2779" r:id="rId710" name="Check Box 731">
              <controlPr defaultSize="0" autoFill="0" autoLine="0" autoPict="0">
                <anchor moveWithCells="1">
                  <from>
                    <xdr:col>10</xdr:col>
                    <xdr:colOff>142875</xdr:colOff>
                    <xdr:row>41</xdr:row>
                    <xdr:rowOff>1104900</xdr:rowOff>
                  </from>
                  <to>
                    <xdr:col>10</xdr:col>
                    <xdr:colOff>447675</xdr:colOff>
                    <xdr:row>42</xdr:row>
                    <xdr:rowOff>190500</xdr:rowOff>
                  </to>
                </anchor>
              </controlPr>
            </control>
          </mc:Choice>
        </mc:AlternateContent>
        <mc:AlternateContent xmlns:mc="http://schemas.openxmlformats.org/markup-compatibility/2006">
          <mc:Choice Requires="x14">
            <control shapeId="2780" r:id="rId711" name="Check Box 732">
              <controlPr defaultSize="0" autoFill="0" autoLine="0" autoPict="0">
                <anchor moveWithCells="1">
                  <from>
                    <xdr:col>10</xdr:col>
                    <xdr:colOff>142875</xdr:colOff>
                    <xdr:row>38</xdr:row>
                    <xdr:rowOff>1333500</xdr:rowOff>
                  </from>
                  <to>
                    <xdr:col>10</xdr:col>
                    <xdr:colOff>447675</xdr:colOff>
                    <xdr:row>39</xdr:row>
                    <xdr:rowOff>228600</xdr:rowOff>
                  </to>
                </anchor>
              </controlPr>
            </control>
          </mc:Choice>
        </mc:AlternateContent>
        <mc:AlternateContent xmlns:mc="http://schemas.openxmlformats.org/markup-compatibility/2006">
          <mc:Choice Requires="x14">
            <control shapeId="2781" r:id="rId712" name="Check Box 733">
              <controlPr defaultSize="0" autoFill="0" autoLine="0" autoPict="0">
                <anchor moveWithCells="1">
                  <from>
                    <xdr:col>10</xdr:col>
                    <xdr:colOff>142875</xdr:colOff>
                    <xdr:row>42</xdr:row>
                    <xdr:rowOff>4457700</xdr:rowOff>
                  </from>
                  <to>
                    <xdr:col>10</xdr:col>
                    <xdr:colOff>447675</xdr:colOff>
                    <xdr:row>43</xdr:row>
                    <xdr:rowOff>219075</xdr:rowOff>
                  </to>
                </anchor>
              </controlPr>
            </control>
          </mc:Choice>
        </mc:AlternateContent>
        <mc:AlternateContent xmlns:mc="http://schemas.openxmlformats.org/markup-compatibility/2006">
          <mc:Choice Requires="x14">
            <control shapeId="2782" r:id="rId713" name="Check Box 734">
              <controlPr defaultSize="0" autoFill="0" autoLine="0" autoPict="0">
                <anchor moveWithCells="1">
                  <from>
                    <xdr:col>10</xdr:col>
                    <xdr:colOff>142875</xdr:colOff>
                    <xdr:row>43</xdr:row>
                    <xdr:rowOff>485775</xdr:rowOff>
                  </from>
                  <to>
                    <xdr:col>10</xdr:col>
                    <xdr:colOff>447675</xdr:colOff>
                    <xdr:row>44</xdr:row>
                    <xdr:rowOff>219075</xdr:rowOff>
                  </to>
                </anchor>
              </controlPr>
            </control>
          </mc:Choice>
        </mc:AlternateContent>
        <mc:AlternateContent xmlns:mc="http://schemas.openxmlformats.org/markup-compatibility/2006">
          <mc:Choice Requires="x14">
            <control shapeId="2783" r:id="rId714" name="Check Box 735">
              <controlPr defaultSize="0" autoFill="0" autoLine="0" autoPict="0">
                <anchor moveWithCells="1">
                  <from>
                    <xdr:col>10</xdr:col>
                    <xdr:colOff>142875</xdr:colOff>
                    <xdr:row>45</xdr:row>
                    <xdr:rowOff>0</xdr:rowOff>
                  </from>
                  <to>
                    <xdr:col>10</xdr:col>
                    <xdr:colOff>447675</xdr:colOff>
                    <xdr:row>45</xdr:row>
                    <xdr:rowOff>219075</xdr:rowOff>
                  </to>
                </anchor>
              </controlPr>
            </control>
          </mc:Choice>
        </mc:AlternateContent>
        <mc:AlternateContent xmlns:mc="http://schemas.openxmlformats.org/markup-compatibility/2006">
          <mc:Choice Requires="x14">
            <control shapeId="2784" r:id="rId715" name="Check Box 736">
              <controlPr defaultSize="0" autoFill="0" autoLine="0" autoPict="0">
                <anchor moveWithCells="1">
                  <from>
                    <xdr:col>10</xdr:col>
                    <xdr:colOff>142875</xdr:colOff>
                    <xdr:row>46</xdr:row>
                    <xdr:rowOff>0</xdr:rowOff>
                  </from>
                  <to>
                    <xdr:col>10</xdr:col>
                    <xdr:colOff>447675</xdr:colOff>
                    <xdr:row>46</xdr:row>
                    <xdr:rowOff>219075</xdr:rowOff>
                  </to>
                </anchor>
              </controlPr>
            </control>
          </mc:Choice>
        </mc:AlternateContent>
        <mc:AlternateContent xmlns:mc="http://schemas.openxmlformats.org/markup-compatibility/2006">
          <mc:Choice Requires="x14">
            <control shapeId="2785" r:id="rId716" name="Check Box 737">
              <controlPr defaultSize="0" autoFill="0" autoLine="0" autoPict="0">
                <anchor moveWithCells="1">
                  <from>
                    <xdr:col>10</xdr:col>
                    <xdr:colOff>152400</xdr:colOff>
                    <xdr:row>51</xdr:row>
                    <xdr:rowOff>0</xdr:rowOff>
                  </from>
                  <to>
                    <xdr:col>10</xdr:col>
                    <xdr:colOff>447675</xdr:colOff>
                    <xdr:row>51</xdr:row>
                    <xdr:rowOff>219075</xdr:rowOff>
                  </to>
                </anchor>
              </controlPr>
            </control>
          </mc:Choice>
        </mc:AlternateContent>
        <mc:AlternateContent xmlns:mc="http://schemas.openxmlformats.org/markup-compatibility/2006">
          <mc:Choice Requires="x14">
            <control shapeId="2786" r:id="rId717" name="Check Box 738">
              <controlPr defaultSize="0" autoFill="0" autoLine="0" autoPict="0">
                <anchor moveWithCells="1">
                  <from>
                    <xdr:col>10</xdr:col>
                    <xdr:colOff>142875</xdr:colOff>
                    <xdr:row>46</xdr:row>
                    <xdr:rowOff>2400300</xdr:rowOff>
                  </from>
                  <to>
                    <xdr:col>10</xdr:col>
                    <xdr:colOff>447675</xdr:colOff>
                    <xdr:row>47</xdr:row>
                    <xdr:rowOff>190500</xdr:rowOff>
                  </to>
                </anchor>
              </controlPr>
            </control>
          </mc:Choice>
        </mc:AlternateContent>
        <mc:AlternateContent xmlns:mc="http://schemas.openxmlformats.org/markup-compatibility/2006">
          <mc:Choice Requires="x14">
            <control shapeId="2787" r:id="rId718" name="Check Box 739">
              <controlPr defaultSize="0" autoFill="0" autoLine="0" autoPict="0">
                <anchor moveWithCells="1">
                  <from>
                    <xdr:col>10</xdr:col>
                    <xdr:colOff>142875</xdr:colOff>
                    <xdr:row>48</xdr:row>
                    <xdr:rowOff>28575</xdr:rowOff>
                  </from>
                  <to>
                    <xdr:col>10</xdr:col>
                    <xdr:colOff>447675</xdr:colOff>
                    <xdr:row>48</xdr:row>
                    <xdr:rowOff>219075</xdr:rowOff>
                  </to>
                </anchor>
              </controlPr>
            </control>
          </mc:Choice>
        </mc:AlternateContent>
        <mc:AlternateContent xmlns:mc="http://schemas.openxmlformats.org/markup-compatibility/2006">
          <mc:Choice Requires="x14">
            <control shapeId="2788" r:id="rId719" name="Check Box 740">
              <controlPr defaultSize="0" autoFill="0" autoLine="0" autoPict="0">
                <anchor moveWithCells="1">
                  <from>
                    <xdr:col>10</xdr:col>
                    <xdr:colOff>142875</xdr:colOff>
                    <xdr:row>50</xdr:row>
                    <xdr:rowOff>28575</xdr:rowOff>
                  </from>
                  <to>
                    <xdr:col>10</xdr:col>
                    <xdr:colOff>447675</xdr:colOff>
                    <xdr:row>50</xdr:row>
                    <xdr:rowOff>219075</xdr:rowOff>
                  </to>
                </anchor>
              </controlPr>
            </control>
          </mc:Choice>
        </mc:AlternateContent>
        <mc:AlternateContent xmlns:mc="http://schemas.openxmlformats.org/markup-compatibility/2006">
          <mc:Choice Requires="x14">
            <control shapeId="2789" r:id="rId720" name="Check Box 741">
              <controlPr defaultSize="0" autoFill="0" autoLine="0" autoPict="0">
                <anchor moveWithCells="1">
                  <from>
                    <xdr:col>10</xdr:col>
                    <xdr:colOff>142875</xdr:colOff>
                    <xdr:row>52</xdr:row>
                    <xdr:rowOff>28575</xdr:rowOff>
                  </from>
                  <to>
                    <xdr:col>10</xdr:col>
                    <xdr:colOff>447675</xdr:colOff>
                    <xdr:row>52</xdr:row>
                    <xdr:rowOff>228600</xdr:rowOff>
                  </to>
                </anchor>
              </controlPr>
            </control>
          </mc:Choice>
        </mc:AlternateContent>
        <mc:AlternateContent xmlns:mc="http://schemas.openxmlformats.org/markup-compatibility/2006">
          <mc:Choice Requires="x14">
            <control shapeId="2790" r:id="rId721" name="Check Box 742">
              <controlPr defaultSize="0" autoFill="0" autoLine="0" autoPict="0">
                <anchor moveWithCells="1">
                  <from>
                    <xdr:col>10</xdr:col>
                    <xdr:colOff>142875</xdr:colOff>
                    <xdr:row>53</xdr:row>
                    <xdr:rowOff>0</xdr:rowOff>
                  </from>
                  <to>
                    <xdr:col>10</xdr:col>
                    <xdr:colOff>447675</xdr:colOff>
                    <xdr:row>53</xdr:row>
                    <xdr:rowOff>219075</xdr:rowOff>
                  </to>
                </anchor>
              </controlPr>
            </control>
          </mc:Choice>
        </mc:AlternateContent>
        <mc:AlternateContent xmlns:mc="http://schemas.openxmlformats.org/markup-compatibility/2006">
          <mc:Choice Requires="x14">
            <control shapeId="2791" r:id="rId722" name="Check Box 743">
              <controlPr defaultSize="0" autoFill="0" autoLine="0" autoPict="0">
                <anchor moveWithCells="1">
                  <from>
                    <xdr:col>10</xdr:col>
                    <xdr:colOff>142875</xdr:colOff>
                    <xdr:row>54</xdr:row>
                    <xdr:rowOff>28575</xdr:rowOff>
                  </from>
                  <to>
                    <xdr:col>10</xdr:col>
                    <xdr:colOff>447675</xdr:colOff>
                    <xdr:row>54</xdr:row>
                    <xdr:rowOff>219075</xdr:rowOff>
                  </to>
                </anchor>
              </controlPr>
            </control>
          </mc:Choice>
        </mc:AlternateContent>
        <mc:AlternateContent xmlns:mc="http://schemas.openxmlformats.org/markup-compatibility/2006">
          <mc:Choice Requires="x14">
            <control shapeId="2792" r:id="rId723" name="Check Box 744">
              <controlPr defaultSize="0" autoFill="0" autoLine="0" autoPict="0">
                <anchor moveWithCells="1">
                  <from>
                    <xdr:col>10</xdr:col>
                    <xdr:colOff>142875</xdr:colOff>
                    <xdr:row>57</xdr:row>
                    <xdr:rowOff>28575</xdr:rowOff>
                  </from>
                  <to>
                    <xdr:col>10</xdr:col>
                    <xdr:colOff>447675</xdr:colOff>
                    <xdr:row>57</xdr:row>
                    <xdr:rowOff>257175</xdr:rowOff>
                  </to>
                </anchor>
              </controlPr>
            </control>
          </mc:Choice>
        </mc:AlternateContent>
        <mc:AlternateContent xmlns:mc="http://schemas.openxmlformats.org/markup-compatibility/2006">
          <mc:Choice Requires="x14">
            <control shapeId="2793" r:id="rId724" name="Check Box 745">
              <controlPr defaultSize="0" autoFill="0" autoLine="0" autoPict="0">
                <anchor moveWithCells="1">
                  <from>
                    <xdr:col>10</xdr:col>
                    <xdr:colOff>142875</xdr:colOff>
                    <xdr:row>60</xdr:row>
                    <xdr:rowOff>28575</xdr:rowOff>
                  </from>
                  <to>
                    <xdr:col>10</xdr:col>
                    <xdr:colOff>447675</xdr:colOff>
                    <xdr:row>60</xdr:row>
                    <xdr:rowOff>257175</xdr:rowOff>
                  </to>
                </anchor>
              </controlPr>
            </control>
          </mc:Choice>
        </mc:AlternateContent>
        <mc:AlternateContent xmlns:mc="http://schemas.openxmlformats.org/markup-compatibility/2006">
          <mc:Choice Requires="x14">
            <control shapeId="2794" r:id="rId725" name="Check Box 746">
              <controlPr defaultSize="0" autoFill="0" autoLine="0" autoPict="0">
                <anchor moveWithCells="1">
                  <from>
                    <xdr:col>10</xdr:col>
                    <xdr:colOff>142875</xdr:colOff>
                    <xdr:row>55</xdr:row>
                    <xdr:rowOff>28575</xdr:rowOff>
                  </from>
                  <to>
                    <xdr:col>10</xdr:col>
                    <xdr:colOff>447675</xdr:colOff>
                    <xdr:row>55</xdr:row>
                    <xdr:rowOff>228600</xdr:rowOff>
                  </to>
                </anchor>
              </controlPr>
            </control>
          </mc:Choice>
        </mc:AlternateContent>
        <mc:AlternateContent xmlns:mc="http://schemas.openxmlformats.org/markup-compatibility/2006">
          <mc:Choice Requires="x14">
            <control shapeId="2795" r:id="rId726" name="Check Box 747">
              <controlPr defaultSize="0" autoFill="0" autoLine="0" autoPict="0">
                <anchor moveWithCells="1">
                  <from>
                    <xdr:col>10</xdr:col>
                    <xdr:colOff>142875</xdr:colOff>
                    <xdr:row>55</xdr:row>
                    <xdr:rowOff>2428875</xdr:rowOff>
                  </from>
                  <to>
                    <xdr:col>10</xdr:col>
                    <xdr:colOff>447675</xdr:colOff>
                    <xdr:row>56</xdr:row>
                    <xdr:rowOff>219075</xdr:rowOff>
                  </to>
                </anchor>
              </controlPr>
            </control>
          </mc:Choice>
        </mc:AlternateContent>
        <mc:AlternateContent xmlns:mc="http://schemas.openxmlformats.org/markup-compatibility/2006">
          <mc:Choice Requires="x14">
            <control shapeId="2796" r:id="rId727" name="Check Box 748">
              <controlPr defaultSize="0" autoFill="0" autoLine="0" autoPict="0">
                <anchor moveWithCells="1">
                  <from>
                    <xdr:col>10</xdr:col>
                    <xdr:colOff>142875</xdr:colOff>
                    <xdr:row>59</xdr:row>
                    <xdr:rowOff>28575</xdr:rowOff>
                  </from>
                  <to>
                    <xdr:col>10</xdr:col>
                    <xdr:colOff>447675</xdr:colOff>
                    <xdr:row>59</xdr:row>
                    <xdr:rowOff>219075</xdr:rowOff>
                  </to>
                </anchor>
              </controlPr>
            </control>
          </mc:Choice>
        </mc:AlternateContent>
        <mc:AlternateContent xmlns:mc="http://schemas.openxmlformats.org/markup-compatibility/2006">
          <mc:Choice Requires="x14">
            <control shapeId="2797" r:id="rId728" name="Check Box 749">
              <controlPr defaultSize="0" autoFill="0" autoLine="0" autoPict="0">
                <anchor moveWithCells="1">
                  <from>
                    <xdr:col>10</xdr:col>
                    <xdr:colOff>142875</xdr:colOff>
                    <xdr:row>71</xdr:row>
                    <xdr:rowOff>523875</xdr:rowOff>
                  </from>
                  <to>
                    <xdr:col>10</xdr:col>
                    <xdr:colOff>447675</xdr:colOff>
                    <xdr:row>72</xdr:row>
                    <xdr:rowOff>219075</xdr:rowOff>
                  </to>
                </anchor>
              </controlPr>
            </control>
          </mc:Choice>
        </mc:AlternateContent>
        <mc:AlternateContent xmlns:mc="http://schemas.openxmlformats.org/markup-compatibility/2006">
          <mc:Choice Requires="x14">
            <control shapeId="2798" r:id="rId729" name="Check Box 750">
              <controlPr defaultSize="0" autoFill="0" autoLine="0" autoPict="0">
                <anchor moveWithCells="1">
                  <from>
                    <xdr:col>10</xdr:col>
                    <xdr:colOff>142875</xdr:colOff>
                    <xdr:row>73</xdr:row>
                    <xdr:rowOff>1552575</xdr:rowOff>
                  </from>
                  <to>
                    <xdr:col>10</xdr:col>
                    <xdr:colOff>447675</xdr:colOff>
                    <xdr:row>74</xdr:row>
                    <xdr:rowOff>219075</xdr:rowOff>
                  </to>
                </anchor>
              </controlPr>
            </control>
          </mc:Choice>
        </mc:AlternateContent>
        <mc:AlternateContent xmlns:mc="http://schemas.openxmlformats.org/markup-compatibility/2006">
          <mc:Choice Requires="x14">
            <control shapeId="2799" r:id="rId730" name="Check Box 751">
              <controlPr defaultSize="0" autoFill="0" autoLine="0" autoPict="0">
                <anchor moveWithCells="1">
                  <from>
                    <xdr:col>10</xdr:col>
                    <xdr:colOff>142875</xdr:colOff>
                    <xdr:row>61</xdr:row>
                    <xdr:rowOff>0</xdr:rowOff>
                  </from>
                  <to>
                    <xdr:col>10</xdr:col>
                    <xdr:colOff>447675</xdr:colOff>
                    <xdr:row>61</xdr:row>
                    <xdr:rowOff>219075</xdr:rowOff>
                  </to>
                </anchor>
              </controlPr>
            </control>
          </mc:Choice>
        </mc:AlternateContent>
        <mc:AlternateContent xmlns:mc="http://schemas.openxmlformats.org/markup-compatibility/2006">
          <mc:Choice Requires="x14">
            <control shapeId="2800" r:id="rId731" name="Check Box 752">
              <controlPr defaultSize="0" autoFill="0" autoLine="0" autoPict="0">
                <anchor moveWithCells="1">
                  <from>
                    <xdr:col>10</xdr:col>
                    <xdr:colOff>142875</xdr:colOff>
                    <xdr:row>61</xdr:row>
                    <xdr:rowOff>600075</xdr:rowOff>
                  </from>
                  <to>
                    <xdr:col>10</xdr:col>
                    <xdr:colOff>447675</xdr:colOff>
                    <xdr:row>61</xdr:row>
                    <xdr:rowOff>838200</xdr:rowOff>
                  </to>
                </anchor>
              </controlPr>
            </control>
          </mc:Choice>
        </mc:AlternateContent>
        <mc:AlternateContent xmlns:mc="http://schemas.openxmlformats.org/markup-compatibility/2006">
          <mc:Choice Requires="x14">
            <control shapeId="2801" r:id="rId732" name="Check Box 753">
              <controlPr defaultSize="0" autoFill="0" autoLine="0" autoPict="0">
                <anchor moveWithCells="1">
                  <from>
                    <xdr:col>10</xdr:col>
                    <xdr:colOff>142875</xdr:colOff>
                    <xdr:row>73</xdr:row>
                    <xdr:rowOff>28575</xdr:rowOff>
                  </from>
                  <to>
                    <xdr:col>10</xdr:col>
                    <xdr:colOff>447675</xdr:colOff>
                    <xdr:row>73</xdr:row>
                    <xdr:rowOff>219075</xdr:rowOff>
                  </to>
                </anchor>
              </controlPr>
            </control>
          </mc:Choice>
        </mc:AlternateContent>
        <mc:AlternateContent xmlns:mc="http://schemas.openxmlformats.org/markup-compatibility/2006">
          <mc:Choice Requires="x14">
            <control shapeId="2802" r:id="rId733" name="Check Box 754">
              <controlPr defaultSize="0" autoFill="0" autoLine="0" autoPict="0">
                <anchor moveWithCells="1">
                  <from>
                    <xdr:col>10</xdr:col>
                    <xdr:colOff>142875</xdr:colOff>
                    <xdr:row>75</xdr:row>
                    <xdr:rowOff>0</xdr:rowOff>
                  </from>
                  <to>
                    <xdr:col>10</xdr:col>
                    <xdr:colOff>447675</xdr:colOff>
                    <xdr:row>75</xdr:row>
                    <xdr:rowOff>228600</xdr:rowOff>
                  </to>
                </anchor>
              </controlPr>
            </control>
          </mc:Choice>
        </mc:AlternateContent>
        <mc:AlternateContent xmlns:mc="http://schemas.openxmlformats.org/markup-compatibility/2006">
          <mc:Choice Requires="x14">
            <control shapeId="2803" r:id="rId734" name="Check Box 755">
              <controlPr defaultSize="0" autoFill="0" autoLine="0" autoPict="0">
                <anchor moveWithCells="1">
                  <from>
                    <xdr:col>10</xdr:col>
                    <xdr:colOff>142875</xdr:colOff>
                    <xdr:row>75</xdr:row>
                    <xdr:rowOff>1562100</xdr:rowOff>
                  </from>
                  <to>
                    <xdr:col>10</xdr:col>
                    <xdr:colOff>447675</xdr:colOff>
                    <xdr:row>76</xdr:row>
                    <xdr:rowOff>228600</xdr:rowOff>
                  </to>
                </anchor>
              </controlPr>
            </control>
          </mc:Choice>
        </mc:AlternateContent>
        <mc:AlternateContent xmlns:mc="http://schemas.openxmlformats.org/markup-compatibility/2006">
          <mc:Choice Requires="x14">
            <control shapeId="2804" r:id="rId735" name="Check Box 756">
              <controlPr defaultSize="0" autoFill="0" autoLine="0" autoPict="0">
                <anchor moveWithCells="1">
                  <from>
                    <xdr:col>10</xdr:col>
                    <xdr:colOff>142875</xdr:colOff>
                    <xdr:row>75</xdr:row>
                    <xdr:rowOff>828675</xdr:rowOff>
                  </from>
                  <to>
                    <xdr:col>10</xdr:col>
                    <xdr:colOff>447675</xdr:colOff>
                    <xdr:row>75</xdr:row>
                    <xdr:rowOff>1019175</xdr:rowOff>
                  </to>
                </anchor>
              </controlPr>
            </control>
          </mc:Choice>
        </mc:AlternateContent>
        <mc:AlternateContent xmlns:mc="http://schemas.openxmlformats.org/markup-compatibility/2006">
          <mc:Choice Requires="x14">
            <control shapeId="2805" r:id="rId736" name="Check Box 757">
              <controlPr defaultSize="0" autoFill="0" autoLine="0" autoPict="0">
                <anchor moveWithCells="1">
                  <from>
                    <xdr:col>10</xdr:col>
                    <xdr:colOff>142875</xdr:colOff>
                    <xdr:row>77</xdr:row>
                    <xdr:rowOff>790575</xdr:rowOff>
                  </from>
                  <to>
                    <xdr:col>10</xdr:col>
                    <xdr:colOff>447675</xdr:colOff>
                    <xdr:row>77</xdr:row>
                    <xdr:rowOff>1019175</xdr:rowOff>
                  </to>
                </anchor>
              </controlPr>
            </control>
          </mc:Choice>
        </mc:AlternateContent>
        <mc:AlternateContent xmlns:mc="http://schemas.openxmlformats.org/markup-compatibility/2006">
          <mc:Choice Requires="x14">
            <control shapeId="2806" r:id="rId737" name="Check Box 758">
              <controlPr defaultSize="0" autoFill="0" autoLine="0" autoPict="0">
                <anchor moveWithCells="1">
                  <from>
                    <xdr:col>10</xdr:col>
                    <xdr:colOff>142875</xdr:colOff>
                    <xdr:row>77</xdr:row>
                    <xdr:rowOff>28575</xdr:rowOff>
                  </from>
                  <to>
                    <xdr:col>10</xdr:col>
                    <xdr:colOff>447675</xdr:colOff>
                    <xdr:row>77</xdr:row>
                    <xdr:rowOff>219075</xdr:rowOff>
                  </to>
                </anchor>
              </controlPr>
            </control>
          </mc:Choice>
        </mc:AlternateContent>
        <mc:AlternateContent xmlns:mc="http://schemas.openxmlformats.org/markup-compatibility/2006">
          <mc:Choice Requires="x14">
            <control shapeId="2807" r:id="rId738" name="Check Box 759">
              <controlPr defaultSize="0" autoFill="0" autoLine="0" autoPict="0">
                <anchor moveWithCells="1">
                  <from>
                    <xdr:col>10</xdr:col>
                    <xdr:colOff>142875</xdr:colOff>
                    <xdr:row>78</xdr:row>
                    <xdr:rowOff>0</xdr:rowOff>
                  </from>
                  <to>
                    <xdr:col>10</xdr:col>
                    <xdr:colOff>447675</xdr:colOff>
                    <xdr:row>78</xdr:row>
                    <xdr:rowOff>228600</xdr:rowOff>
                  </to>
                </anchor>
              </controlPr>
            </control>
          </mc:Choice>
        </mc:AlternateContent>
        <mc:AlternateContent xmlns:mc="http://schemas.openxmlformats.org/markup-compatibility/2006">
          <mc:Choice Requires="x14">
            <control shapeId="2808" r:id="rId739" name="Check Box 760">
              <controlPr defaultSize="0" autoFill="0" autoLine="0" autoPict="0">
                <anchor moveWithCells="1">
                  <from>
                    <xdr:col>10</xdr:col>
                    <xdr:colOff>142875</xdr:colOff>
                    <xdr:row>79</xdr:row>
                    <xdr:rowOff>571500</xdr:rowOff>
                  </from>
                  <to>
                    <xdr:col>10</xdr:col>
                    <xdr:colOff>447675</xdr:colOff>
                    <xdr:row>79</xdr:row>
                    <xdr:rowOff>800100</xdr:rowOff>
                  </to>
                </anchor>
              </controlPr>
            </control>
          </mc:Choice>
        </mc:AlternateContent>
        <mc:AlternateContent xmlns:mc="http://schemas.openxmlformats.org/markup-compatibility/2006">
          <mc:Choice Requires="x14">
            <control shapeId="2809" r:id="rId740" name="Check Box 761">
              <controlPr defaultSize="0" autoFill="0" autoLine="0" autoPict="0">
                <anchor moveWithCells="1">
                  <from>
                    <xdr:col>10</xdr:col>
                    <xdr:colOff>142875</xdr:colOff>
                    <xdr:row>79</xdr:row>
                    <xdr:rowOff>0</xdr:rowOff>
                  </from>
                  <to>
                    <xdr:col>10</xdr:col>
                    <xdr:colOff>447675</xdr:colOff>
                    <xdr:row>79</xdr:row>
                    <xdr:rowOff>190500</xdr:rowOff>
                  </to>
                </anchor>
              </controlPr>
            </control>
          </mc:Choice>
        </mc:AlternateContent>
        <mc:AlternateContent xmlns:mc="http://schemas.openxmlformats.org/markup-compatibility/2006">
          <mc:Choice Requires="x14">
            <control shapeId="2810" r:id="rId741" name="Check Box 762">
              <controlPr defaultSize="0" autoFill="0" autoLine="0" autoPict="0">
                <anchor moveWithCells="1">
                  <from>
                    <xdr:col>10</xdr:col>
                    <xdr:colOff>142875</xdr:colOff>
                    <xdr:row>79</xdr:row>
                    <xdr:rowOff>1181100</xdr:rowOff>
                  </from>
                  <to>
                    <xdr:col>10</xdr:col>
                    <xdr:colOff>447675</xdr:colOff>
                    <xdr:row>79</xdr:row>
                    <xdr:rowOff>1400175</xdr:rowOff>
                  </to>
                </anchor>
              </controlPr>
            </control>
          </mc:Choice>
        </mc:AlternateContent>
        <mc:AlternateContent xmlns:mc="http://schemas.openxmlformats.org/markup-compatibility/2006">
          <mc:Choice Requires="x14">
            <control shapeId="2811" r:id="rId742" name="Check Box 763">
              <controlPr defaultSize="0" autoFill="0" autoLine="0" autoPict="0">
                <anchor moveWithCells="1">
                  <from>
                    <xdr:col>10</xdr:col>
                    <xdr:colOff>142875</xdr:colOff>
                    <xdr:row>88</xdr:row>
                    <xdr:rowOff>600075</xdr:rowOff>
                  </from>
                  <to>
                    <xdr:col>10</xdr:col>
                    <xdr:colOff>447675</xdr:colOff>
                    <xdr:row>88</xdr:row>
                    <xdr:rowOff>838200</xdr:rowOff>
                  </to>
                </anchor>
              </controlPr>
            </control>
          </mc:Choice>
        </mc:AlternateContent>
        <mc:AlternateContent xmlns:mc="http://schemas.openxmlformats.org/markup-compatibility/2006">
          <mc:Choice Requires="x14">
            <control shapeId="2812" r:id="rId743" name="Check Box 764">
              <controlPr defaultSize="0" autoFill="0" autoLine="0" autoPict="0">
                <anchor moveWithCells="1">
                  <from>
                    <xdr:col>10</xdr:col>
                    <xdr:colOff>142875</xdr:colOff>
                    <xdr:row>88</xdr:row>
                    <xdr:rowOff>0</xdr:rowOff>
                  </from>
                  <to>
                    <xdr:col>10</xdr:col>
                    <xdr:colOff>447675</xdr:colOff>
                    <xdr:row>88</xdr:row>
                    <xdr:rowOff>190500</xdr:rowOff>
                  </to>
                </anchor>
              </controlPr>
            </control>
          </mc:Choice>
        </mc:AlternateContent>
        <mc:AlternateContent xmlns:mc="http://schemas.openxmlformats.org/markup-compatibility/2006">
          <mc:Choice Requires="x14">
            <control shapeId="2813" r:id="rId744" name="Check Box 765">
              <controlPr defaultSize="0" autoFill="0" autoLine="0" autoPict="0">
                <anchor moveWithCells="1">
                  <from>
                    <xdr:col>10</xdr:col>
                    <xdr:colOff>142875</xdr:colOff>
                    <xdr:row>88</xdr:row>
                    <xdr:rowOff>1181100</xdr:rowOff>
                  </from>
                  <to>
                    <xdr:col>10</xdr:col>
                    <xdr:colOff>447675</xdr:colOff>
                    <xdr:row>88</xdr:row>
                    <xdr:rowOff>1438275</xdr:rowOff>
                  </to>
                </anchor>
              </controlPr>
            </control>
          </mc:Choice>
        </mc:AlternateContent>
        <mc:AlternateContent xmlns:mc="http://schemas.openxmlformats.org/markup-compatibility/2006">
          <mc:Choice Requires="x14">
            <control shapeId="2814" r:id="rId745" name="Check Box 766">
              <controlPr defaultSize="0" autoFill="0" autoLine="0" autoPict="0">
                <anchor moveWithCells="1">
                  <from>
                    <xdr:col>10</xdr:col>
                    <xdr:colOff>142875</xdr:colOff>
                    <xdr:row>104</xdr:row>
                    <xdr:rowOff>28575</xdr:rowOff>
                  </from>
                  <to>
                    <xdr:col>10</xdr:col>
                    <xdr:colOff>447675</xdr:colOff>
                    <xdr:row>104</xdr:row>
                    <xdr:rowOff>219075</xdr:rowOff>
                  </to>
                </anchor>
              </controlPr>
            </control>
          </mc:Choice>
        </mc:AlternateContent>
        <mc:AlternateContent xmlns:mc="http://schemas.openxmlformats.org/markup-compatibility/2006">
          <mc:Choice Requires="x14">
            <control shapeId="2815" r:id="rId746" name="Check Box 767">
              <controlPr defaultSize="0" autoFill="0" autoLine="0" autoPict="0">
                <anchor moveWithCells="1">
                  <from>
                    <xdr:col>10</xdr:col>
                    <xdr:colOff>142875</xdr:colOff>
                    <xdr:row>95</xdr:row>
                    <xdr:rowOff>371475</xdr:rowOff>
                  </from>
                  <to>
                    <xdr:col>10</xdr:col>
                    <xdr:colOff>447675</xdr:colOff>
                    <xdr:row>96</xdr:row>
                    <xdr:rowOff>219075</xdr:rowOff>
                  </to>
                </anchor>
              </controlPr>
            </control>
          </mc:Choice>
        </mc:AlternateContent>
        <mc:AlternateContent xmlns:mc="http://schemas.openxmlformats.org/markup-compatibility/2006">
          <mc:Choice Requires="x14">
            <control shapeId="2816" r:id="rId747" name="Check Box 768">
              <controlPr defaultSize="0" autoFill="0" autoLine="0" autoPict="0">
                <anchor moveWithCells="1">
                  <from>
                    <xdr:col>10</xdr:col>
                    <xdr:colOff>142875</xdr:colOff>
                    <xdr:row>94</xdr:row>
                    <xdr:rowOff>28575</xdr:rowOff>
                  </from>
                  <to>
                    <xdr:col>10</xdr:col>
                    <xdr:colOff>447675</xdr:colOff>
                    <xdr:row>94</xdr:row>
                    <xdr:rowOff>190500</xdr:rowOff>
                  </to>
                </anchor>
              </controlPr>
            </control>
          </mc:Choice>
        </mc:AlternateContent>
        <mc:AlternateContent xmlns:mc="http://schemas.openxmlformats.org/markup-compatibility/2006">
          <mc:Choice Requires="x14">
            <control shapeId="2817" r:id="rId748" name="Check Box 769">
              <controlPr defaultSize="0" autoFill="0" autoLine="0" autoPict="0">
                <anchor moveWithCells="1">
                  <from>
                    <xdr:col>10</xdr:col>
                    <xdr:colOff>142875</xdr:colOff>
                    <xdr:row>97</xdr:row>
                    <xdr:rowOff>381000</xdr:rowOff>
                  </from>
                  <to>
                    <xdr:col>10</xdr:col>
                    <xdr:colOff>447675</xdr:colOff>
                    <xdr:row>98</xdr:row>
                    <xdr:rowOff>228600</xdr:rowOff>
                  </to>
                </anchor>
              </controlPr>
            </control>
          </mc:Choice>
        </mc:AlternateContent>
        <mc:AlternateContent xmlns:mc="http://schemas.openxmlformats.org/markup-compatibility/2006">
          <mc:Choice Requires="x14">
            <control shapeId="2818" r:id="rId749" name="Check Box 770">
              <controlPr defaultSize="0" autoFill="0" autoLine="0" autoPict="0">
                <anchor moveWithCells="1">
                  <from>
                    <xdr:col>10</xdr:col>
                    <xdr:colOff>142875</xdr:colOff>
                    <xdr:row>101</xdr:row>
                    <xdr:rowOff>28575</xdr:rowOff>
                  </from>
                  <to>
                    <xdr:col>10</xdr:col>
                    <xdr:colOff>447675</xdr:colOff>
                    <xdr:row>101</xdr:row>
                    <xdr:rowOff>219075</xdr:rowOff>
                  </to>
                </anchor>
              </controlPr>
            </control>
          </mc:Choice>
        </mc:AlternateContent>
        <mc:AlternateContent xmlns:mc="http://schemas.openxmlformats.org/markup-compatibility/2006">
          <mc:Choice Requires="x14">
            <control shapeId="2819" r:id="rId750" name="Check Box 771">
              <controlPr defaultSize="0" autoFill="0" autoLine="0" autoPict="0">
                <anchor moveWithCells="1">
                  <from>
                    <xdr:col>10</xdr:col>
                    <xdr:colOff>142875</xdr:colOff>
                    <xdr:row>100</xdr:row>
                    <xdr:rowOff>28575</xdr:rowOff>
                  </from>
                  <to>
                    <xdr:col>10</xdr:col>
                    <xdr:colOff>447675</xdr:colOff>
                    <xdr:row>100</xdr:row>
                    <xdr:rowOff>219075</xdr:rowOff>
                  </to>
                </anchor>
              </controlPr>
            </control>
          </mc:Choice>
        </mc:AlternateContent>
        <mc:AlternateContent xmlns:mc="http://schemas.openxmlformats.org/markup-compatibility/2006">
          <mc:Choice Requires="x14">
            <control shapeId="2820" r:id="rId751" name="Check Box 772">
              <controlPr defaultSize="0" autoFill="0" autoLine="0" autoPict="0">
                <anchor moveWithCells="1">
                  <from>
                    <xdr:col>10</xdr:col>
                    <xdr:colOff>142875</xdr:colOff>
                    <xdr:row>104</xdr:row>
                    <xdr:rowOff>561975</xdr:rowOff>
                  </from>
                  <to>
                    <xdr:col>10</xdr:col>
                    <xdr:colOff>447675</xdr:colOff>
                    <xdr:row>105</xdr:row>
                    <xdr:rowOff>219075</xdr:rowOff>
                  </to>
                </anchor>
              </controlPr>
            </control>
          </mc:Choice>
        </mc:AlternateContent>
        <mc:AlternateContent xmlns:mc="http://schemas.openxmlformats.org/markup-compatibility/2006">
          <mc:Choice Requires="x14">
            <control shapeId="2821" r:id="rId752" name="Check Box 773">
              <controlPr defaultSize="0" autoFill="0" autoLine="0" autoPict="0">
                <anchor moveWithCells="1">
                  <from>
                    <xdr:col>10</xdr:col>
                    <xdr:colOff>142875</xdr:colOff>
                    <xdr:row>106</xdr:row>
                    <xdr:rowOff>0</xdr:rowOff>
                  </from>
                  <to>
                    <xdr:col>10</xdr:col>
                    <xdr:colOff>447675</xdr:colOff>
                    <xdr:row>106</xdr:row>
                    <xdr:rowOff>190500</xdr:rowOff>
                  </to>
                </anchor>
              </controlPr>
            </control>
          </mc:Choice>
        </mc:AlternateContent>
        <mc:AlternateContent xmlns:mc="http://schemas.openxmlformats.org/markup-compatibility/2006">
          <mc:Choice Requires="x14">
            <control shapeId="2822" r:id="rId753" name="Check Box 774">
              <controlPr defaultSize="0" autoFill="0" autoLine="0" autoPict="0">
                <anchor moveWithCells="1">
                  <from>
                    <xdr:col>10</xdr:col>
                    <xdr:colOff>142875</xdr:colOff>
                    <xdr:row>106</xdr:row>
                    <xdr:rowOff>4333875</xdr:rowOff>
                  </from>
                  <to>
                    <xdr:col>10</xdr:col>
                    <xdr:colOff>447675</xdr:colOff>
                    <xdr:row>107</xdr:row>
                    <xdr:rowOff>228600</xdr:rowOff>
                  </to>
                </anchor>
              </controlPr>
            </control>
          </mc:Choice>
        </mc:AlternateContent>
        <mc:AlternateContent xmlns:mc="http://schemas.openxmlformats.org/markup-compatibility/2006">
          <mc:Choice Requires="x14">
            <control shapeId="2823" r:id="rId754" name="Check Box 775">
              <controlPr defaultSize="0" autoFill="0" autoLine="0" autoPict="0">
                <anchor moveWithCells="1">
                  <from>
                    <xdr:col>10</xdr:col>
                    <xdr:colOff>142875</xdr:colOff>
                    <xdr:row>109</xdr:row>
                    <xdr:rowOff>0</xdr:rowOff>
                  </from>
                  <to>
                    <xdr:col>10</xdr:col>
                    <xdr:colOff>447675</xdr:colOff>
                    <xdr:row>109</xdr:row>
                    <xdr:rowOff>219075</xdr:rowOff>
                  </to>
                </anchor>
              </controlPr>
            </control>
          </mc:Choice>
        </mc:AlternateContent>
        <mc:AlternateContent xmlns:mc="http://schemas.openxmlformats.org/markup-compatibility/2006">
          <mc:Choice Requires="x14">
            <control shapeId="2824" r:id="rId755" name="Check Box 776">
              <controlPr defaultSize="0" autoFill="0" autoLine="0" autoPict="0">
                <anchor moveWithCells="1">
                  <from>
                    <xdr:col>10</xdr:col>
                    <xdr:colOff>142875</xdr:colOff>
                    <xdr:row>108</xdr:row>
                    <xdr:rowOff>180975</xdr:rowOff>
                  </from>
                  <to>
                    <xdr:col>10</xdr:col>
                    <xdr:colOff>447675</xdr:colOff>
                    <xdr:row>108</xdr:row>
                    <xdr:rowOff>409575</xdr:rowOff>
                  </to>
                </anchor>
              </controlPr>
            </control>
          </mc:Choice>
        </mc:AlternateContent>
        <mc:AlternateContent xmlns:mc="http://schemas.openxmlformats.org/markup-compatibility/2006">
          <mc:Choice Requires="x14">
            <control shapeId="2825" r:id="rId756" name="Check Box 777">
              <controlPr defaultSize="0" autoFill="0" autoLine="0" autoPict="0">
                <anchor moveWithCells="1">
                  <from>
                    <xdr:col>10</xdr:col>
                    <xdr:colOff>142875</xdr:colOff>
                    <xdr:row>110</xdr:row>
                    <xdr:rowOff>1819275</xdr:rowOff>
                  </from>
                  <to>
                    <xdr:col>10</xdr:col>
                    <xdr:colOff>447675</xdr:colOff>
                    <xdr:row>111</xdr:row>
                    <xdr:rowOff>295275</xdr:rowOff>
                  </to>
                </anchor>
              </controlPr>
            </control>
          </mc:Choice>
        </mc:AlternateContent>
        <mc:AlternateContent xmlns:mc="http://schemas.openxmlformats.org/markup-compatibility/2006">
          <mc:Choice Requires="x14">
            <control shapeId="2826" r:id="rId757" name="Check Box 778">
              <controlPr defaultSize="0" autoFill="0" autoLine="0" autoPict="0">
                <anchor moveWithCells="1">
                  <from>
                    <xdr:col>10</xdr:col>
                    <xdr:colOff>142875</xdr:colOff>
                    <xdr:row>110</xdr:row>
                    <xdr:rowOff>28575</xdr:rowOff>
                  </from>
                  <to>
                    <xdr:col>10</xdr:col>
                    <xdr:colOff>447675</xdr:colOff>
                    <xdr:row>110</xdr:row>
                    <xdr:rowOff>219075</xdr:rowOff>
                  </to>
                </anchor>
              </controlPr>
            </control>
          </mc:Choice>
        </mc:AlternateContent>
        <mc:AlternateContent xmlns:mc="http://schemas.openxmlformats.org/markup-compatibility/2006">
          <mc:Choice Requires="x14">
            <control shapeId="2827" r:id="rId758" name="Check Box 779">
              <controlPr defaultSize="0" autoFill="0" autoLine="0" autoPict="0">
                <anchor moveWithCells="1">
                  <from>
                    <xdr:col>10</xdr:col>
                    <xdr:colOff>142875</xdr:colOff>
                    <xdr:row>112</xdr:row>
                    <xdr:rowOff>0</xdr:rowOff>
                  </from>
                  <to>
                    <xdr:col>10</xdr:col>
                    <xdr:colOff>447675</xdr:colOff>
                    <xdr:row>112</xdr:row>
                    <xdr:rowOff>228600</xdr:rowOff>
                  </to>
                </anchor>
              </controlPr>
            </control>
          </mc:Choice>
        </mc:AlternateContent>
        <mc:AlternateContent xmlns:mc="http://schemas.openxmlformats.org/markup-compatibility/2006">
          <mc:Choice Requires="x14">
            <control shapeId="2828" r:id="rId759" name="Check Box 780">
              <controlPr defaultSize="0" autoFill="0" autoLine="0" autoPict="0">
                <anchor moveWithCells="1">
                  <from>
                    <xdr:col>10</xdr:col>
                    <xdr:colOff>142875</xdr:colOff>
                    <xdr:row>113</xdr:row>
                    <xdr:rowOff>371475</xdr:rowOff>
                  </from>
                  <to>
                    <xdr:col>10</xdr:col>
                    <xdr:colOff>447675</xdr:colOff>
                    <xdr:row>113</xdr:row>
                    <xdr:rowOff>600075</xdr:rowOff>
                  </to>
                </anchor>
              </controlPr>
            </control>
          </mc:Choice>
        </mc:AlternateContent>
        <mc:AlternateContent xmlns:mc="http://schemas.openxmlformats.org/markup-compatibility/2006">
          <mc:Choice Requires="x14">
            <control shapeId="2829" r:id="rId760" name="Check Box 781">
              <controlPr defaultSize="0" autoFill="0" autoLine="0" autoPict="0">
                <anchor moveWithCells="1">
                  <from>
                    <xdr:col>10</xdr:col>
                    <xdr:colOff>142875</xdr:colOff>
                    <xdr:row>113</xdr:row>
                    <xdr:rowOff>28575</xdr:rowOff>
                  </from>
                  <to>
                    <xdr:col>10</xdr:col>
                    <xdr:colOff>447675</xdr:colOff>
                    <xdr:row>113</xdr:row>
                    <xdr:rowOff>219075</xdr:rowOff>
                  </to>
                </anchor>
              </controlPr>
            </control>
          </mc:Choice>
        </mc:AlternateContent>
        <mc:AlternateContent xmlns:mc="http://schemas.openxmlformats.org/markup-compatibility/2006">
          <mc:Choice Requires="x14">
            <control shapeId="2830" r:id="rId761" name="Check Box 782">
              <controlPr defaultSize="0" autoFill="0" autoLine="0" autoPict="0">
                <anchor moveWithCells="1">
                  <from>
                    <xdr:col>10</xdr:col>
                    <xdr:colOff>142875</xdr:colOff>
                    <xdr:row>135</xdr:row>
                    <xdr:rowOff>942975</xdr:rowOff>
                  </from>
                  <to>
                    <xdr:col>10</xdr:col>
                    <xdr:colOff>447675</xdr:colOff>
                    <xdr:row>136</xdr:row>
                    <xdr:rowOff>257175</xdr:rowOff>
                  </to>
                </anchor>
              </controlPr>
            </control>
          </mc:Choice>
        </mc:AlternateContent>
        <mc:AlternateContent xmlns:mc="http://schemas.openxmlformats.org/markup-compatibility/2006">
          <mc:Choice Requires="x14">
            <control shapeId="2831" r:id="rId762" name="Check Box 783">
              <controlPr defaultSize="0" autoFill="0" autoLine="0" autoPict="0">
                <anchor moveWithCells="1">
                  <from>
                    <xdr:col>10</xdr:col>
                    <xdr:colOff>142875</xdr:colOff>
                    <xdr:row>133</xdr:row>
                    <xdr:rowOff>2276475</xdr:rowOff>
                  </from>
                  <to>
                    <xdr:col>10</xdr:col>
                    <xdr:colOff>447675</xdr:colOff>
                    <xdr:row>134</xdr:row>
                    <xdr:rowOff>219075</xdr:rowOff>
                  </to>
                </anchor>
              </controlPr>
            </control>
          </mc:Choice>
        </mc:AlternateContent>
        <mc:AlternateContent xmlns:mc="http://schemas.openxmlformats.org/markup-compatibility/2006">
          <mc:Choice Requires="x14">
            <control shapeId="2832" r:id="rId763" name="Check Box 784">
              <controlPr defaultSize="0" autoFill="0" autoLine="0" autoPict="0">
                <anchor moveWithCells="1">
                  <from>
                    <xdr:col>10</xdr:col>
                    <xdr:colOff>142875</xdr:colOff>
                    <xdr:row>138</xdr:row>
                    <xdr:rowOff>28575</xdr:rowOff>
                  </from>
                  <to>
                    <xdr:col>10</xdr:col>
                    <xdr:colOff>447675</xdr:colOff>
                    <xdr:row>138</xdr:row>
                    <xdr:rowOff>190500</xdr:rowOff>
                  </to>
                </anchor>
              </controlPr>
            </control>
          </mc:Choice>
        </mc:AlternateContent>
        <mc:AlternateContent xmlns:mc="http://schemas.openxmlformats.org/markup-compatibility/2006">
          <mc:Choice Requires="x14">
            <control shapeId="2835" r:id="rId764" name="Check Box 787">
              <controlPr defaultSize="0" autoFill="0" autoLine="0" autoPict="0">
                <anchor moveWithCells="1">
                  <from>
                    <xdr:col>10</xdr:col>
                    <xdr:colOff>142875</xdr:colOff>
                    <xdr:row>124</xdr:row>
                    <xdr:rowOff>28575</xdr:rowOff>
                  </from>
                  <to>
                    <xdr:col>10</xdr:col>
                    <xdr:colOff>447675</xdr:colOff>
                    <xdr:row>124</xdr:row>
                    <xdr:rowOff>219075</xdr:rowOff>
                  </to>
                </anchor>
              </controlPr>
            </control>
          </mc:Choice>
        </mc:AlternateContent>
        <mc:AlternateContent xmlns:mc="http://schemas.openxmlformats.org/markup-compatibility/2006">
          <mc:Choice Requires="x14">
            <control shapeId="2836" r:id="rId765" name="Check Box 788">
              <controlPr defaultSize="0" autoFill="0" autoLine="0" autoPict="0">
                <anchor moveWithCells="1">
                  <from>
                    <xdr:col>10</xdr:col>
                    <xdr:colOff>142875</xdr:colOff>
                    <xdr:row>120</xdr:row>
                    <xdr:rowOff>28575</xdr:rowOff>
                  </from>
                  <to>
                    <xdr:col>10</xdr:col>
                    <xdr:colOff>447675</xdr:colOff>
                    <xdr:row>120</xdr:row>
                    <xdr:rowOff>228600</xdr:rowOff>
                  </to>
                </anchor>
              </controlPr>
            </control>
          </mc:Choice>
        </mc:AlternateContent>
        <mc:AlternateContent xmlns:mc="http://schemas.openxmlformats.org/markup-compatibility/2006">
          <mc:Choice Requires="x14">
            <control shapeId="2837" r:id="rId766" name="Check Box 789">
              <controlPr defaultSize="0" autoFill="0" autoLine="0" autoPict="0">
                <anchor moveWithCells="1">
                  <from>
                    <xdr:col>10</xdr:col>
                    <xdr:colOff>142875</xdr:colOff>
                    <xdr:row>127</xdr:row>
                    <xdr:rowOff>28575</xdr:rowOff>
                  </from>
                  <to>
                    <xdr:col>10</xdr:col>
                    <xdr:colOff>447675</xdr:colOff>
                    <xdr:row>127</xdr:row>
                    <xdr:rowOff>219075</xdr:rowOff>
                  </to>
                </anchor>
              </controlPr>
            </control>
          </mc:Choice>
        </mc:AlternateContent>
        <mc:AlternateContent xmlns:mc="http://schemas.openxmlformats.org/markup-compatibility/2006">
          <mc:Choice Requires="x14">
            <control shapeId="2838" r:id="rId767" name="Check Box 790">
              <controlPr defaultSize="0" autoFill="0" autoLine="0" autoPict="0">
                <anchor moveWithCells="1">
                  <from>
                    <xdr:col>10</xdr:col>
                    <xdr:colOff>142875</xdr:colOff>
                    <xdr:row>125</xdr:row>
                    <xdr:rowOff>28575</xdr:rowOff>
                  </from>
                  <to>
                    <xdr:col>10</xdr:col>
                    <xdr:colOff>447675</xdr:colOff>
                    <xdr:row>125</xdr:row>
                    <xdr:rowOff>219075</xdr:rowOff>
                  </to>
                </anchor>
              </controlPr>
            </control>
          </mc:Choice>
        </mc:AlternateContent>
        <mc:AlternateContent xmlns:mc="http://schemas.openxmlformats.org/markup-compatibility/2006">
          <mc:Choice Requires="x14">
            <control shapeId="2839" r:id="rId768" name="Check Box 791">
              <controlPr defaultSize="0" autoFill="0" autoLine="0" autoPict="0">
                <anchor moveWithCells="1">
                  <from>
                    <xdr:col>10</xdr:col>
                    <xdr:colOff>142875</xdr:colOff>
                    <xdr:row>128</xdr:row>
                    <xdr:rowOff>28575</xdr:rowOff>
                  </from>
                  <to>
                    <xdr:col>10</xdr:col>
                    <xdr:colOff>447675</xdr:colOff>
                    <xdr:row>128</xdr:row>
                    <xdr:rowOff>219075</xdr:rowOff>
                  </to>
                </anchor>
              </controlPr>
            </control>
          </mc:Choice>
        </mc:AlternateContent>
        <mc:AlternateContent xmlns:mc="http://schemas.openxmlformats.org/markup-compatibility/2006">
          <mc:Choice Requires="x14">
            <control shapeId="2840" r:id="rId769" name="Check Box 792">
              <controlPr defaultSize="0" autoFill="0" autoLine="0" autoPict="0">
                <anchor moveWithCells="1">
                  <from>
                    <xdr:col>10</xdr:col>
                    <xdr:colOff>142875</xdr:colOff>
                    <xdr:row>129</xdr:row>
                    <xdr:rowOff>1095375</xdr:rowOff>
                  </from>
                  <to>
                    <xdr:col>10</xdr:col>
                    <xdr:colOff>409575</xdr:colOff>
                    <xdr:row>130</xdr:row>
                    <xdr:rowOff>257175</xdr:rowOff>
                  </to>
                </anchor>
              </controlPr>
            </control>
          </mc:Choice>
        </mc:AlternateContent>
        <mc:AlternateContent xmlns:mc="http://schemas.openxmlformats.org/markup-compatibility/2006">
          <mc:Choice Requires="x14">
            <control shapeId="2841" r:id="rId770" name="Check Box 793">
              <controlPr defaultSize="0" autoFill="0" autoLine="0" autoPict="0">
                <anchor moveWithCells="1">
                  <from>
                    <xdr:col>10</xdr:col>
                    <xdr:colOff>142875</xdr:colOff>
                    <xdr:row>129</xdr:row>
                    <xdr:rowOff>0</xdr:rowOff>
                  </from>
                  <to>
                    <xdr:col>10</xdr:col>
                    <xdr:colOff>447675</xdr:colOff>
                    <xdr:row>129</xdr:row>
                    <xdr:rowOff>180975</xdr:rowOff>
                  </to>
                </anchor>
              </controlPr>
            </control>
          </mc:Choice>
        </mc:AlternateContent>
        <mc:AlternateContent xmlns:mc="http://schemas.openxmlformats.org/markup-compatibility/2006">
          <mc:Choice Requires="x14">
            <control shapeId="2842" r:id="rId771" name="Check Box 794">
              <controlPr defaultSize="0" autoFill="0" autoLine="0" autoPict="0">
                <anchor moveWithCells="1">
                  <from>
                    <xdr:col>10</xdr:col>
                    <xdr:colOff>142875</xdr:colOff>
                    <xdr:row>131</xdr:row>
                    <xdr:rowOff>0</xdr:rowOff>
                  </from>
                  <to>
                    <xdr:col>10</xdr:col>
                    <xdr:colOff>447675</xdr:colOff>
                    <xdr:row>131</xdr:row>
                    <xdr:rowOff>190500</xdr:rowOff>
                  </to>
                </anchor>
              </controlPr>
            </control>
          </mc:Choice>
        </mc:AlternateContent>
        <mc:AlternateContent xmlns:mc="http://schemas.openxmlformats.org/markup-compatibility/2006">
          <mc:Choice Requires="x14">
            <control shapeId="2844" r:id="rId772" name="Check Box 796">
              <controlPr defaultSize="0" autoFill="0" autoLine="0" autoPict="0">
                <anchor moveWithCells="1">
                  <from>
                    <xdr:col>10</xdr:col>
                    <xdr:colOff>142875</xdr:colOff>
                    <xdr:row>132</xdr:row>
                    <xdr:rowOff>28575</xdr:rowOff>
                  </from>
                  <to>
                    <xdr:col>10</xdr:col>
                    <xdr:colOff>447675</xdr:colOff>
                    <xdr:row>132</xdr:row>
                    <xdr:rowOff>219075</xdr:rowOff>
                  </to>
                </anchor>
              </controlPr>
            </control>
          </mc:Choice>
        </mc:AlternateContent>
        <mc:AlternateContent xmlns:mc="http://schemas.openxmlformats.org/markup-compatibility/2006">
          <mc:Choice Requires="x14">
            <control shapeId="2845" r:id="rId773" name="Check Box 797">
              <controlPr defaultSize="0" autoFill="0" autoLine="0" autoPict="0">
                <anchor moveWithCells="1">
                  <from>
                    <xdr:col>10</xdr:col>
                    <xdr:colOff>142875</xdr:colOff>
                    <xdr:row>29</xdr:row>
                    <xdr:rowOff>600075</xdr:rowOff>
                  </from>
                  <to>
                    <xdr:col>10</xdr:col>
                    <xdr:colOff>447675</xdr:colOff>
                    <xdr:row>29</xdr:row>
                    <xdr:rowOff>800100</xdr:rowOff>
                  </to>
                </anchor>
              </controlPr>
            </control>
          </mc:Choice>
        </mc:AlternateContent>
        <mc:AlternateContent xmlns:mc="http://schemas.openxmlformats.org/markup-compatibility/2006">
          <mc:Choice Requires="x14">
            <control shapeId="2846" r:id="rId774" name="Check Box 798">
              <controlPr defaultSize="0" autoFill="0" autoLine="0" autoPict="0">
                <anchor moveWithCells="1">
                  <from>
                    <xdr:col>10</xdr:col>
                    <xdr:colOff>142875</xdr:colOff>
                    <xdr:row>42</xdr:row>
                    <xdr:rowOff>600075</xdr:rowOff>
                  </from>
                  <to>
                    <xdr:col>10</xdr:col>
                    <xdr:colOff>447675</xdr:colOff>
                    <xdr:row>42</xdr:row>
                    <xdr:rowOff>800100</xdr:rowOff>
                  </to>
                </anchor>
              </controlPr>
            </control>
          </mc:Choice>
        </mc:AlternateContent>
        <mc:AlternateContent xmlns:mc="http://schemas.openxmlformats.org/markup-compatibility/2006">
          <mc:Choice Requires="x14">
            <control shapeId="2847" r:id="rId775" name="Check Box 799">
              <controlPr defaultSize="0" autoFill="0" autoLine="0" autoPict="0">
                <anchor moveWithCells="1">
                  <from>
                    <xdr:col>10</xdr:col>
                    <xdr:colOff>142875</xdr:colOff>
                    <xdr:row>101</xdr:row>
                    <xdr:rowOff>638175</xdr:rowOff>
                  </from>
                  <to>
                    <xdr:col>10</xdr:col>
                    <xdr:colOff>457200</xdr:colOff>
                    <xdr:row>101</xdr:row>
                    <xdr:rowOff>838200</xdr:rowOff>
                  </to>
                </anchor>
              </controlPr>
            </control>
          </mc:Choice>
        </mc:AlternateContent>
        <mc:AlternateContent xmlns:mc="http://schemas.openxmlformats.org/markup-compatibility/2006">
          <mc:Choice Requires="x14">
            <control shapeId="2848" r:id="rId776" name="Check Box 800">
              <controlPr defaultSize="0" autoFill="0" autoLine="0" autoPict="0">
                <anchor moveWithCells="1">
                  <from>
                    <xdr:col>4</xdr:col>
                    <xdr:colOff>114300</xdr:colOff>
                    <xdr:row>110</xdr:row>
                    <xdr:rowOff>28575</xdr:rowOff>
                  </from>
                  <to>
                    <xdr:col>4</xdr:col>
                    <xdr:colOff>409575</xdr:colOff>
                    <xdr:row>110</xdr:row>
                    <xdr:rowOff>228600</xdr:rowOff>
                  </to>
                </anchor>
              </controlPr>
            </control>
          </mc:Choice>
        </mc:AlternateContent>
        <mc:AlternateContent xmlns:mc="http://schemas.openxmlformats.org/markup-compatibility/2006">
          <mc:Choice Requires="x14">
            <control shapeId="2849" r:id="rId777" name="Check Box 801">
              <controlPr defaultSize="0" autoFill="0" autoLine="0" autoPict="0">
                <anchor moveWithCells="1">
                  <from>
                    <xdr:col>4</xdr:col>
                    <xdr:colOff>114300</xdr:colOff>
                    <xdr:row>110</xdr:row>
                    <xdr:rowOff>219075</xdr:rowOff>
                  </from>
                  <to>
                    <xdr:col>4</xdr:col>
                    <xdr:colOff>409575</xdr:colOff>
                    <xdr:row>110</xdr:row>
                    <xdr:rowOff>447675</xdr:rowOff>
                  </to>
                </anchor>
              </controlPr>
            </control>
          </mc:Choice>
        </mc:AlternateContent>
        <mc:AlternateContent xmlns:mc="http://schemas.openxmlformats.org/markup-compatibility/2006">
          <mc:Choice Requires="x14">
            <control shapeId="2850" r:id="rId778" name="Check Box 802">
              <controlPr defaultSize="0" autoFill="0" autoLine="0" autoPict="0">
                <anchor moveWithCells="1">
                  <from>
                    <xdr:col>4</xdr:col>
                    <xdr:colOff>114300</xdr:colOff>
                    <xdr:row>110</xdr:row>
                    <xdr:rowOff>28575</xdr:rowOff>
                  </from>
                  <to>
                    <xdr:col>4</xdr:col>
                    <xdr:colOff>409575</xdr:colOff>
                    <xdr:row>110</xdr:row>
                    <xdr:rowOff>228600</xdr:rowOff>
                  </to>
                </anchor>
              </controlPr>
            </control>
          </mc:Choice>
        </mc:AlternateContent>
        <mc:AlternateContent xmlns:mc="http://schemas.openxmlformats.org/markup-compatibility/2006">
          <mc:Choice Requires="x14">
            <control shapeId="2851" r:id="rId779" name="Check Box 803">
              <controlPr defaultSize="0" autoFill="0" autoLine="0" autoPict="0">
                <anchor moveWithCells="1">
                  <from>
                    <xdr:col>4</xdr:col>
                    <xdr:colOff>114300</xdr:colOff>
                    <xdr:row>110</xdr:row>
                    <xdr:rowOff>219075</xdr:rowOff>
                  </from>
                  <to>
                    <xdr:col>4</xdr:col>
                    <xdr:colOff>409575</xdr:colOff>
                    <xdr:row>110</xdr:row>
                    <xdr:rowOff>447675</xdr:rowOff>
                  </to>
                </anchor>
              </controlPr>
            </control>
          </mc:Choice>
        </mc:AlternateContent>
        <mc:AlternateContent xmlns:mc="http://schemas.openxmlformats.org/markup-compatibility/2006">
          <mc:Choice Requires="x14">
            <control shapeId="2852" r:id="rId780" name="Check Box 804">
              <controlPr defaultSize="0" autoFill="0" autoLine="0" autoPict="0">
                <anchor moveWithCells="1">
                  <from>
                    <xdr:col>4</xdr:col>
                    <xdr:colOff>114300</xdr:colOff>
                    <xdr:row>110</xdr:row>
                    <xdr:rowOff>28575</xdr:rowOff>
                  </from>
                  <to>
                    <xdr:col>4</xdr:col>
                    <xdr:colOff>409575</xdr:colOff>
                    <xdr:row>110</xdr:row>
                    <xdr:rowOff>228600</xdr:rowOff>
                  </to>
                </anchor>
              </controlPr>
            </control>
          </mc:Choice>
        </mc:AlternateContent>
        <mc:AlternateContent xmlns:mc="http://schemas.openxmlformats.org/markup-compatibility/2006">
          <mc:Choice Requires="x14">
            <control shapeId="2853" r:id="rId781" name="Check Box 805">
              <controlPr defaultSize="0" autoFill="0" autoLine="0" autoPict="0">
                <anchor moveWithCells="1">
                  <from>
                    <xdr:col>4</xdr:col>
                    <xdr:colOff>114300</xdr:colOff>
                    <xdr:row>110</xdr:row>
                    <xdr:rowOff>219075</xdr:rowOff>
                  </from>
                  <to>
                    <xdr:col>4</xdr:col>
                    <xdr:colOff>409575</xdr:colOff>
                    <xdr:row>110</xdr:row>
                    <xdr:rowOff>447675</xdr:rowOff>
                  </to>
                </anchor>
              </controlPr>
            </control>
          </mc:Choice>
        </mc:AlternateContent>
        <mc:AlternateContent xmlns:mc="http://schemas.openxmlformats.org/markup-compatibility/2006">
          <mc:Choice Requires="x14">
            <control shapeId="2854" r:id="rId782" name="Check Box 806">
              <controlPr defaultSize="0" autoFill="0" autoLine="0" autoPict="0">
                <anchor moveWithCells="1">
                  <from>
                    <xdr:col>4</xdr:col>
                    <xdr:colOff>114300</xdr:colOff>
                    <xdr:row>110</xdr:row>
                    <xdr:rowOff>28575</xdr:rowOff>
                  </from>
                  <to>
                    <xdr:col>4</xdr:col>
                    <xdr:colOff>409575</xdr:colOff>
                    <xdr:row>110</xdr:row>
                    <xdr:rowOff>228600</xdr:rowOff>
                  </to>
                </anchor>
              </controlPr>
            </control>
          </mc:Choice>
        </mc:AlternateContent>
        <mc:AlternateContent xmlns:mc="http://schemas.openxmlformats.org/markup-compatibility/2006">
          <mc:Choice Requires="x14">
            <control shapeId="2855" r:id="rId783" name="Check Box 807">
              <controlPr defaultSize="0" autoFill="0" autoLine="0" autoPict="0">
                <anchor moveWithCells="1">
                  <from>
                    <xdr:col>4</xdr:col>
                    <xdr:colOff>114300</xdr:colOff>
                    <xdr:row>110</xdr:row>
                    <xdr:rowOff>219075</xdr:rowOff>
                  </from>
                  <to>
                    <xdr:col>4</xdr:col>
                    <xdr:colOff>409575</xdr:colOff>
                    <xdr:row>110</xdr:row>
                    <xdr:rowOff>447675</xdr:rowOff>
                  </to>
                </anchor>
              </controlPr>
            </control>
          </mc:Choice>
        </mc:AlternateContent>
        <mc:AlternateContent xmlns:mc="http://schemas.openxmlformats.org/markup-compatibility/2006">
          <mc:Choice Requires="x14">
            <control shapeId="2856" r:id="rId784" name="Check Box 808">
              <controlPr defaultSize="0" autoFill="0" autoLine="0" autoPict="0">
                <anchor moveWithCells="1">
                  <from>
                    <xdr:col>4</xdr:col>
                    <xdr:colOff>114300</xdr:colOff>
                    <xdr:row>12</xdr:row>
                    <xdr:rowOff>28575</xdr:rowOff>
                  </from>
                  <to>
                    <xdr:col>4</xdr:col>
                    <xdr:colOff>409575</xdr:colOff>
                    <xdr:row>12</xdr:row>
                    <xdr:rowOff>219075</xdr:rowOff>
                  </to>
                </anchor>
              </controlPr>
            </control>
          </mc:Choice>
        </mc:AlternateContent>
        <mc:AlternateContent xmlns:mc="http://schemas.openxmlformats.org/markup-compatibility/2006">
          <mc:Choice Requires="x14">
            <control shapeId="2857" r:id="rId785" name="Check Box 809">
              <controlPr defaultSize="0" autoFill="0" autoLine="0" autoPict="0">
                <anchor moveWithCells="1">
                  <from>
                    <xdr:col>4</xdr:col>
                    <xdr:colOff>114300</xdr:colOff>
                    <xdr:row>12</xdr:row>
                    <xdr:rowOff>219075</xdr:rowOff>
                  </from>
                  <to>
                    <xdr:col>4</xdr:col>
                    <xdr:colOff>409575</xdr:colOff>
                    <xdr:row>12</xdr:row>
                    <xdr:rowOff>409575</xdr:rowOff>
                  </to>
                </anchor>
              </controlPr>
            </control>
          </mc:Choice>
        </mc:AlternateContent>
        <mc:AlternateContent xmlns:mc="http://schemas.openxmlformats.org/markup-compatibility/2006">
          <mc:Choice Requires="x14">
            <control shapeId="2874" r:id="rId786" name="Check Box 826">
              <controlPr defaultSize="0" autoFill="0" autoLine="0" autoPict="0">
                <anchor moveWithCells="1">
                  <from>
                    <xdr:col>4</xdr:col>
                    <xdr:colOff>114300</xdr:colOff>
                    <xdr:row>126</xdr:row>
                    <xdr:rowOff>28575</xdr:rowOff>
                  </from>
                  <to>
                    <xdr:col>4</xdr:col>
                    <xdr:colOff>409575</xdr:colOff>
                    <xdr:row>126</xdr:row>
                    <xdr:rowOff>228600</xdr:rowOff>
                  </to>
                </anchor>
              </controlPr>
            </control>
          </mc:Choice>
        </mc:AlternateContent>
        <mc:AlternateContent xmlns:mc="http://schemas.openxmlformats.org/markup-compatibility/2006">
          <mc:Choice Requires="x14">
            <control shapeId="2875" r:id="rId787" name="Check Box 827">
              <controlPr defaultSize="0" autoFill="0" autoLine="0" autoPict="0">
                <anchor moveWithCells="1">
                  <from>
                    <xdr:col>4</xdr:col>
                    <xdr:colOff>114300</xdr:colOff>
                    <xdr:row>126</xdr:row>
                    <xdr:rowOff>219075</xdr:rowOff>
                  </from>
                  <to>
                    <xdr:col>4</xdr:col>
                    <xdr:colOff>409575</xdr:colOff>
                    <xdr:row>126</xdr:row>
                    <xdr:rowOff>447675</xdr:rowOff>
                  </to>
                </anchor>
              </controlPr>
            </control>
          </mc:Choice>
        </mc:AlternateContent>
        <mc:AlternateContent xmlns:mc="http://schemas.openxmlformats.org/markup-compatibility/2006">
          <mc:Choice Requires="x14">
            <control shapeId="2876" r:id="rId788" name="Check Box 828">
              <controlPr defaultSize="0" autoFill="0" autoLine="0" autoPict="0">
                <anchor moveWithCells="1">
                  <from>
                    <xdr:col>4</xdr:col>
                    <xdr:colOff>114300</xdr:colOff>
                    <xdr:row>126</xdr:row>
                    <xdr:rowOff>28575</xdr:rowOff>
                  </from>
                  <to>
                    <xdr:col>4</xdr:col>
                    <xdr:colOff>409575</xdr:colOff>
                    <xdr:row>126</xdr:row>
                    <xdr:rowOff>228600</xdr:rowOff>
                  </to>
                </anchor>
              </controlPr>
            </control>
          </mc:Choice>
        </mc:AlternateContent>
        <mc:AlternateContent xmlns:mc="http://schemas.openxmlformats.org/markup-compatibility/2006">
          <mc:Choice Requires="x14">
            <control shapeId="2877" r:id="rId789" name="Check Box 829">
              <controlPr defaultSize="0" autoFill="0" autoLine="0" autoPict="0">
                <anchor moveWithCells="1">
                  <from>
                    <xdr:col>4</xdr:col>
                    <xdr:colOff>114300</xdr:colOff>
                    <xdr:row>126</xdr:row>
                    <xdr:rowOff>219075</xdr:rowOff>
                  </from>
                  <to>
                    <xdr:col>4</xdr:col>
                    <xdr:colOff>409575</xdr:colOff>
                    <xdr:row>126</xdr:row>
                    <xdr:rowOff>447675</xdr:rowOff>
                  </to>
                </anchor>
              </controlPr>
            </control>
          </mc:Choice>
        </mc:AlternateContent>
        <mc:AlternateContent xmlns:mc="http://schemas.openxmlformats.org/markup-compatibility/2006">
          <mc:Choice Requires="x14">
            <control shapeId="2878" r:id="rId790" name="Check Box 830">
              <controlPr defaultSize="0" autoFill="0" autoLine="0" autoPict="0">
                <anchor moveWithCells="1">
                  <from>
                    <xdr:col>4</xdr:col>
                    <xdr:colOff>114300</xdr:colOff>
                    <xdr:row>126</xdr:row>
                    <xdr:rowOff>28575</xdr:rowOff>
                  </from>
                  <to>
                    <xdr:col>4</xdr:col>
                    <xdr:colOff>409575</xdr:colOff>
                    <xdr:row>126</xdr:row>
                    <xdr:rowOff>228600</xdr:rowOff>
                  </to>
                </anchor>
              </controlPr>
            </control>
          </mc:Choice>
        </mc:AlternateContent>
        <mc:AlternateContent xmlns:mc="http://schemas.openxmlformats.org/markup-compatibility/2006">
          <mc:Choice Requires="x14">
            <control shapeId="2879" r:id="rId791" name="Check Box 831">
              <controlPr defaultSize="0" autoFill="0" autoLine="0" autoPict="0">
                <anchor moveWithCells="1">
                  <from>
                    <xdr:col>4</xdr:col>
                    <xdr:colOff>114300</xdr:colOff>
                    <xdr:row>126</xdr:row>
                    <xdr:rowOff>219075</xdr:rowOff>
                  </from>
                  <to>
                    <xdr:col>4</xdr:col>
                    <xdr:colOff>409575</xdr:colOff>
                    <xdr:row>126</xdr:row>
                    <xdr:rowOff>447675</xdr:rowOff>
                  </to>
                </anchor>
              </controlPr>
            </control>
          </mc:Choice>
        </mc:AlternateContent>
        <mc:AlternateContent xmlns:mc="http://schemas.openxmlformats.org/markup-compatibility/2006">
          <mc:Choice Requires="x14">
            <control shapeId="2880" r:id="rId792" name="Check Box 832">
              <controlPr defaultSize="0" autoFill="0" autoLine="0" autoPict="0">
                <anchor moveWithCells="1">
                  <from>
                    <xdr:col>4</xdr:col>
                    <xdr:colOff>114300</xdr:colOff>
                    <xdr:row>126</xdr:row>
                    <xdr:rowOff>28575</xdr:rowOff>
                  </from>
                  <to>
                    <xdr:col>4</xdr:col>
                    <xdr:colOff>409575</xdr:colOff>
                    <xdr:row>126</xdr:row>
                    <xdr:rowOff>228600</xdr:rowOff>
                  </to>
                </anchor>
              </controlPr>
            </control>
          </mc:Choice>
        </mc:AlternateContent>
        <mc:AlternateContent xmlns:mc="http://schemas.openxmlformats.org/markup-compatibility/2006">
          <mc:Choice Requires="x14">
            <control shapeId="2881" r:id="rId793" name="Check Box 833">
              <controlPr defaultSize="0" autoFill="0" autoLine="0" autoPict="0">
                <anchor moveWithCells="1">
                  <from>
                    <xdr:col>4</xdr:col>
                    <xdr:colOff>114300</xdr:colOff>
                    <xdr:row>126</xdr:row>
                    <xdr:rowOff>219075</xdr:rowOff>
                  </from>
                  <to>
                    <xdr:col>4</xdr:col>
                    <xdr:colOff>409575</xdr:colOff>
                    <xdr:row>126</xdr:row>
                    <xdr:rowOff>447675</xdr:rowOff>
                  </to>
                </anchor>
              </controlPr>
            </control>
          </mc:Choice>
        </mc:AlternateContent>
        <mc:AlternateContent xmlns:mc="http://schemas.openxmlformats.org/markup-compatibility/2006">
          <mc:Choice Requires="x14">
            <control shapeId="2882" r:id="rId794" name="Check Box 834">
              <controlPr defaultSize="0" autoFill="0" autoLine="0" autoPict="0">
                <anchor moveWithCells="1">
                  <from>
                    <xdr:col>4</xdr:col>
                    <xdr:colOff>114300</xdr:colOff>
                    <xdr:row>121</xdr:row>
                    <xdr:rowOff>28575</xdr:rowOff>
                  </from>
                  <to>
                    <xdr:col>4</xdr:col>
                    <xdr:colOff>409575</xdr:colOff>
                    <xdr:row>121</xdr:row>
                    <xdr:rowOff>228600</xdr:rowOff>
                  </to>
                </anchor>
              </controlPr>
            </control>
          </mc:Choice>
        </mc:AlternateContent>
        <mc:AlternateContent xmlns:mc="http://schemas.openxmlformats.org/markup-compatibility/2006">
          <mc:Choice Requires="x14">
            <control shapeId="2883" r:id="rId795" name="Check Box 835">
              <controlPr defaultSize="0" autoFill="0" autoLine="0" autoPict="0">
                <anchor moveWithCells="1">
                  <from>
                    <xdr:col>4</xdr:col>
                    <xdr:colOff>114300</xdr:colOff>
                    <xdr:row>121</xdr:row>
                    <xdr:rowOff>219075</xdr:rowOff>
                  </from>
                  <to>
                    <xdr:col>4</xdr:col>
                    <xdr:colOff>409575</xdr:colOff>
                    <xdr:row>121</xdr:row>
                    <xdr:rowOff>447675</xdr:rowOff>
                  </to>
                </anchor>
              </controlPr>
            </control>
          </mc:Choice>
        </mc:AlternateContent>
        <mc:AlternateContent xmlns:mc="http://schemas.openxmlformats.org/markup-compatibility/2006">
          <mc:Choice Requires="x14">
            <control shapeId="2884" r:id="rId796" name="Check Box 836">
              <controlPr defaultSize="0" autoFill="0" autoLine="0" autoPict="0">
                <anchor moveWithCells="1">
                  <from>
                    <xdr:col>4</xdr:col>
                    <xdr:colOff>114300</xdr:colOff>
                    <xdr:row>121</xdr:row>
                    <xdr:rowOff>28575</xdr:rowOff>
                  </from>
                  <to>
                    <xdr:col>4</xdr:col>
                    <xdr:colOff>409575</xdr:colOff>
                    <xdr:row>121</xdr:row>
                    <xdr:rowOff>228600</xdr:rowOff>
                  </to>
                </anchor>
              </controlPr>
            </control>
          </mc:Choice>
        </mc:AlternateContent>
        <mc:AlternateContent xmlns:mc="http://schemas.openxmlformats.org/markup-compatibility/2006">
          <mc:Choice Requires="x14">
            <control shapeId="2885" r:id="rId797" name="Check Box 837">
              <controlPr defaultSize="0" autoFill="0" autoLine="0" autoPict="0">
                <anchor moveWithCells="1">
                  <from>
                    <xdr:col>4</xdr:col>
                    <xdr:colOff>114300</xdr:colOff>
                    <xdr:row>121</xdr:row>
                    <xdr:rowOff>219075</xdr:rowOff>
                  </from>
                  <to>
                    <xdr:col>4</xdr:col>
                    <xdr:colOff>409575</xdr:colOff>
                    <xdr:row>121</xdr:row>
                    <xdr:rowOff>447675</xdr:rowOff>
                  </to>
                </anchor>
              </controlPr>
            </control>
          </mc:Choice>
        </mc:AlternateContent>
        <mc:AlternateContent xmlns:mc="http://schemas.openxmlformats.org/markup-compatibility/2006">
          <mc:Choice Requires="x14">
            <control shapeId="2886" r:id="rId798" name="Check Box 838">
              <controlPr defaultSize="0" autoFill="0" autoLine="0" autoPict="0">
                <anchor moveWithCells="1">
                  <from>
                    <xdr:col>4</xdr:col>
                    <xdr:colOff>114300</xdr:colOff>
                    <xdr:row>121</xdr:row>
                    <xdr:rowOff>28575</xdr:rowOff>
                  </from>
                  <to>
                    <xdr:col>4</xdr:col>
                    <xdr:colOff>409575</xdr:colOff>
                    <xdr:row>121</xdr:row>
                    <xdr:rowOff>228600</xdr:rowOff>
                  </to>
                </anchor>
              </controlPr>
            </control>
          </mc:Choice>
        </mc:AlternateContent>
        <mc:AlternateContent xmlns:mc="http://schemas.openxmlformats.org/markup-compatibility/2006">
          <mc:Choice Requires="x14">
            <control shapeId="2887" r:id="rId799" name="Check Box 839">
              <controlPr defaultSize="0" autoFill="0" autoLine="0" autoPict="0">
                <anchor moveWithCells="1">
                  <from>
                    <xdr:col>4</xdr:col>
                    <xdr:colOff>114300</xdr:colOff>
                    <xdr:row>121</xdr:row>
                    <xdr:rowOff>219075</xdr:rowOff>
                  </from>
                  <to>
                    <xdr:col>4</xdr:col>
                    <xdr:colOff>409575</xdr:colOff>
                    <xdr:row>121</xdr:row>
                    <xdr:rowOff>447675</xdr:rowOff>
                  </to>
                </anchor>
              </controlPr>
            </control>
          </mc:Choice>
        </mc:AlternateContent>
        <mc:AlternateContent xmlns:mc="http://schemas.openxmlformats.org/markup-compatibility/2006">
          <mc:Choice Requires="x14">
            <control shapeId="2888" r:id="rId800" name="Check Box 840">
              <controlPr defaultSize="0" autoFill="0" autoLine="0" autoPict="0">
                <anchor moveWithCells="1">
                  <from>
                    <xdr:col>4</xdr:col>
                    <xdr:colOff>114300</xdr:colOff>
                    <xdr:row>121</xdr:row>
                    <xdr:rowOff>28575</xdr:rowOff>
                  </from>
                  <to>
                    <xdr:col>4</xdr:col>
                    <xdr:colOff>409575</xdr:colOff>
                    <xdr:row>121</xdr:row>
                    <xdr:rowOff>228600</xdr:rowOff>
                  </to>
                </anchor>
              </controlPr>
            </control>
          </mc:Choice>
        </mc:AlternateContent>
        <mc:AlternateContent xmlns:mc="http://schemas.openxmlformats.org/markup-compatibility/2006">
          <mc:Choice Requires="x14">
            <control shapeId="2889" r:id="rId801" name="Check Box 841">
              <controlPr defaultSize="0" autoFill="0" autoLine="0" autoPict="0">
                <anchor moveWithCells="1">
                  <from>
                    <xdr:col>4</xdr:col>
                    <xdr:colOff>114300</xdr:colOff>
                    <xdr:row>121</xdr:row>
                    <xdr:rowOff>219075</xdr:rowOff>
                  </from>
                  <to>
                    <xdr:col>4</xdr:col>
                    <xdr:colOff>409575</xdr:colOff>
                    <xdr:row>121</xdr:row>
                    <xdr:rowOff>447675</xdr:rowOff>
                  </to>
                </anchor>
              </controlPr>
            </control>
          </mc:Choice>
        </mc:AlternateContent>
        <mc:AlternateContent xmlns:mc="http://schemas.openxmlformats.org/markup-compatibility/2006">
          <mc:Choice Requires="x14">
            <control shapeId="2890" r:id="rId802" name="Check Box 842">
              <controlPr defaultSize="0" autoFill="0" autoLine="0" autoPict="0">
                <anchor moveWithCells="1">
                  <from>
                    <xdr:col>4</xdr:col>
                    <xdr:colOff>114300</xdr:colOff>
                    <xdr:row>122</xdr:row>
                    <xdr:rowOff>28575</xdr:rowOff>
                  </from>
                  <to>
                    <xdr:col>4</xdr:col>
                    <xdr:colOff>409575</xdr:colOff>
                    <xdr:row>122</xdr:row>
                    <xdr:rowOff>228600</xdr:rowOff>
                  </to>
                </anchor>
              </controlPr>
            </control>
          </mc:Choice>
        </mc:AlternateContent>
        <mc:AlternateContent xmlns:mc="http://schemas.openxmlformats.org/markup-compatibility/2006">
          <mc:Choice Requires="x14">
            <control shapeId="2891" r:id="rId803" name="Check Box 843">
              <controlPr defaultSize="0" autoFill="0" autoLine="0" autoPict="0">
                <anchor moveWithCells="1">
                  <from>
                    <xdr:col>4</xdr:col>
                    <xdr:colOff>114300</xdr:colOff>
                    <xdr:row>122</xdr:row>
                    <xdr:rowOff>219075</xdr:rowOff>
                  </from>
                  <to>
                    <xdr:col>4</xdr:col>
                    <xdr:colOff>409575</xdr:colOff>
                    <xdr:row>122</xdr:row>
                    <xdr:rowOff>447675</xdr:rowOff>
                  </to>
                </anchor>
              </controlPr>
            </control>
          </mc:Choice>
        </mc:AlternateContent>
        <mc:AlternateContent xmlns:mc="http://schemas.openxmlformats.org/markup-compatibility/2006">
          <mc:Choice Requires="x14">
            <control shapeId="2892" r:id="rId804" name="Check Box 844">
              <controlPr defaultSize="0" autoFill="0" autoLine="0" autoPict="0">
                <anchor moveWithCells="1">
                  <from>
                    <xdr:col>4</xdr:col>
                    <xdr:colOff>114300</xdr:colOff>
                    <xdr:row>122</xdr:row>
                    <xdr:rowOff>28575</xdr:rowOff>
                  </from>
                  <to>
                    <xdr:col>4</xdr:col>
                    <xdr:colOff>409575</xdr:colOff>
                    <xdr:row>122</xdr:row>
                    <xdr:rowOff>228600</xdr:rowOff>
                  </to>
                </anchor>
              </controlPr>
            </control>
          </mc:Choice>
        </mc:AlternateContent>
        <mc:AlternateContent xmlns:mc="http://schemas.openxmlformats.org/markup-compatibility/2006">
          <mc:Choice Requires="x14">
            <control shapeId="2893" r:id="rId805" name="Check Box 845">
              <controlPr defaultSize="0" autoFill="0" autoLine="0" autoPict="0">
                <anchor moveWithCells="1">
                  <from>
                    <xdr:col>4</xdr:col>
                    <xdr:colOff>114300</xdr:colOff>
                    <xdr:row>122</xdr:row>
                    <xdr:rowOff>219075</xdr:rowOff>
                  </from>
                  <to>
                    <xdr:col>4</xdr:col>
                    <xdr:colOff>409575</xdr:colOff>
                    <xdr:row>122</xdr:row>
                    <xdr:rowOff>447675</xdr:rowOff>
                  </to>
                </anchor>
              </controlPr>
            </control>
          </mc:Choice>
        </mc:AlternateContent>
        <mc:AlternateContent xmlns:mc="http://schemas.openxmlformats.org/markup-compatibility/2006">
          <mc:Choice Requires="x14">
            <control shapeId="2894" r:id="rId806" name="Check Box 846">
              <controlPr defaultSize="0" autoFill="0" autoLine="0" autoPict="0">
                <anchor moveWithCells="1">
                  <from>
                    <xdr:col>4</xdr:col>
                    <xdr:colOff>114300</xdr:colOff>
                    <xdr:row>122</xdr:row>
                    <xdr:rowOff>28575</xdr:rowOff>
                  </from>
                  <to>
                    <xdr:col>4</xdr:col>
                    <xdr:colOff>409575</xdr:colOff>
                    <xdr:row>122</xdr:row>
                    <xdr:rowOff>228600</xdr:rowOff>
                  </to>
                </anchor>
              </controlPr>
            </control>
          </mc:Choice>
        </mc:AlternateContent>
        <mc:AlternateContent xmlns:mc="http://schemas.openxmlformats.org/markup-compatibility/2006">
          <mc:Choice Requires="x14">
            <control shapeId="2895" r:id="rId807" name="Check Box 847">
              <controlPr defaultSize="0" autoFill="0" autoLine="0" autoPict="0">
                <anchor moveWithCells="1">
                  <from>
                    <xdr:col>4</xdr:col>
                    <xdr:colOff>114300</xdr:colOff>
                    <xdr:row>122</xdr:row>
                    <xdr:rowOff>219075</xdr:rowOff>
                  </from>
                  <to>
                    <xdr:col>4</xdr:col>
                    <xdr:colOff>409575</xdr:colOff>
                    <xdr:row>122</xdr:row>
                    <xdr:rowOff>447675</xdr:rowOff>
                  </to>
                </anchor>
              </controlPr>
            </control>
          </mc:Choice>
        </mc:AlternateContent>
        <mc:AlternateContent xmlns:mc="http://schemas.openxmlformats.org/markup-compatibility/2006">
          <mc:Choice Requires="x14">
            <control shapeId="2896" r:id="rId808" name="Check Box 848">
              <controlPr defaultSize="0" autoFill="0" autoLine="0" autoPict="0">
                <anchor moveWithCells="1">
                  <from>
                    <xdr:col>4</xdr:col>
                    <xdr:colOff>114300</xdr:colOff>
                    <xdr:row>122</xdr:row>
                    <xdr:rowOff>28575</xdr:rowOff>
                  </from>
                  <to>
                    <xdr:col>4</xdr:col>
                    <xdr:colOff>409575</xdr:colOff>
                    <xdr:row>122</xdr:row>
                    <xdr:rowOff>228600</xdr:rowOff>
                  </to>
                </anchor>
              </controlPr>
            </control>
          </mc:Choice>
        </mc:AlternateContent>
        <mc:AlternateContent xmlns:mc="http://schemas.openxmlformats.org/markup-compatibility/2006">
          <mc:Choice Requires="x14">
            <control shapeId="2897" r:id="rId809" name="Check Box 849">
              <controlPr defaultSize="0" autoFill="0" autoLine="0" autoPict="0">
                <anchor moveWithCells="1">
                  <from>
                    <xdr:col>4</xdr:col>
                    <xdr:colOff>114300</xdr:colOff>
                    <xdr:row>122</xdr:row>
                    <xdr:rowOff>219075</xdr:rowOff>
                  </from>
                  <to>
                    <xdr:col>4</xdr:col>
                    <xdr:colOff>409575</xdr:colOff>
                    <xdr:row>122</xdr:row>
                    <xdr:rowOff>447675</xdr:rowOff>
                  </to>
                </anchor>
              </controlPr>
            </control>
          </mc:Choice>
        </mc:AlternateContent>
        <mc:AlternateContent xmlns:mc="http://schemas.openxmlformats.org/markup-compatibility/2006">
          <mc:Choice Requires="x14">
            <control shapeId="2898" r:id="rId810" name="Check Box 850">
              <controlPr defaultSize="0" autoFill="0" autoLine="0" autoPict="0">
                <anchor moveWithCells="1">
                  <from>
                    <xdr:col>4</xdr:col>
                    <xdr:colOff>114300</xdr:colOff>
                    <xdr:row>123</xdr:row>
                    <xdr:rowOff>28575</xdr:rowOff>
                  </from>
                  <to>
                    <xdr:col>4</xdr:col>
                    <xdr:colOff>409575</xdr:colOff>
                    <xdr:row>123</xdr:row>
                    <xdr:rowOff>228600</xdr:rowOff>
                  </to>
                </anchor>
              </controlPr>
            </control>
          </mc:Choice>
        </mc:AlternateContent>
        <mc:AlternateContent xmlns:mc="http://schemas.openxmlformats.org/markup-compatibility/2006">
          <mc:Choice Requires="x14">
            <control shapeId="2899" r:id="rId811" name="Check Box 851">
              <controlPr defaultSize="0" autoFill="0" autoLine="0" autoPict="0">
                <anchor moveWithCells="1">
                  <from>
                    <xdr:col>4</xdr:col>
                    <xdr:colOff>114300</xdr:colOff>
                    <xdr:row>123</xdr:row>
                    <xdr:rowOff>219075</xdr:rowOff>
                  </from>
                  <to>
                    <xdr:col>4</xdr:col>
                    <xdr:colOff>409575</xdr:colOff>
                    <xdr:row>123</xdr:row>
                    <xdr:rowOff>447675</xdr:rowOff>
                  </to>
                </anchor>
              </controlPr>
            </control>
          </mc:Choice>
        </mc:AlternateContent>
        <mc:AlternateContent xmlns:mc="http://schemas.openxmlformats.org/markup-compatibility/2006">
          <mc:Choice Requires="x14">
            <control shapeId="2900" r:id="rId812" name="Check Box 852">
              <controlPr defaultSize="0" autoFill="0" autoLine="0" autoPict="0">
                <anchor moveWithCells="1">
                  <from>
                    <xdr:col>4</xdr:col>
                    <xdr:colOff>114300</xdr:colOff>
                    <xdr:row>123</xdr:row>
                    <xdr:rowOff>28575</xdr:rowOff>
                  </from>
                  <to>
                    <xdr:col>4</xdr:col>
                    <xdr:colOff>409575</xdr:colOff>
                    <xdr:row>123</xdr:row>
                    <xdr:rowOff>228600</xdr:rowOff>
                  </to>
                </anchor>
              </controlPr>
            </control>
          </mc:Choice>
        </mc:AlternateContent>
        <mc:AlternateContent xmlns:mc="http://schemas.openxmlformats.org/markup-compatibility/2006">
          <mc:Choice Requires="x14">
            <control shapeId="2901" r:id="rId813" name="Check Box 853">
              <controlPr defaultSize="0" autoFill="0" autoLine="0" autoPict="0">
                <anchor moveWithCells="1">
                  <from>
                    <xdr:col>4</xdr:col>
                    <xdr:colOff>114300</xdr:colOff>
                    <xdr:row>123</xdr:row>
                    <xdr:rowOff>219075</xdr:rowOff>
                  </from>
                  <to>
                    <xdr:col>4</xdr:col>
                    <xdr:colOff>409575</xdr:colOff>
                    <xdr:row>123</xdr:row>
                    <xdr:rowOff>447675</xdr:rowOff>
                  </to>
                </anchor>
              </controlPr>
            </control>
          </mc:Choice>
        </mc:AlternateContent>
        <mc:AlternateContent xmlns:mc="http://schemas.openxmlformats.org/markup-compatibility/2006">
          <mc:Choice Requires="x14">
            <control shapeId="2902" r:id="rId814" name="Check Box 854">
              <controlPr defaultSize="0" autoFill="0" autoLine="0" autoPict="0">
                <anchor moveWithCells="1">
                  <from>
                    <xdr:col>4</xdr:col>
                    <xdr:colOff>114300</xdr:colOff>
                    <xdr:row>123</xdr:row>
                    <xdr:rowOff>28575</xdr:rowOff>
                  </from>
                  <to>
                    <xdr:col>4</xdr:col>
                    <xdr:colOff>409575</xdr:colOff>
                    <xdr:row>123</xdr:row>
                    <xdr:rowOff>228600</xdr:rowOff>
                  </to>
                </anchor>
              </controlPr>
            </control>
          </mc:Choice>
        </mc:AlternateContent>
        <mc:AlternateContent xmlns:mc="http://schemas.openxmlformats.org/markup-compatibility/2006">
          <mc:Choice Requires="x14">
            <control shapeId="2903" r:id="rId815" name="Check Box 855">
              <controlPr defaultSize="0" autoFill="0" autoLine="0" autoPict="0">
                <anchor moveWithCells="1">
                  <from>
                    <xdr:col>4</xdr:col>
                    <xdr:colOff>114300</xdr:colOff>
                    <xdr:row>123</xdr:row>
                    <xdr:rowOff>219075</xdr:rowOff>
                  </from>
                  <to>
                    <xdr:col>4</xdr:col>
                    <xdr:colOff>409575</xdr:colOff>
                    <xdr:row>123</xdr:row>
                    <xdr:rowOff>447675</xdr:rowOff>
                  </to>
                </anchor>
              </controlPr>
            </control>
          </mc:Choice>
        </mc:AlternateContent>
        <mc:AlternateContent xmlns:mc="http://schemas.openxmlformats.org/markup-compatibility/2006">
          <mc:Choice Requires="x14">
            <control shapeId="2904" r:id="rId816" name="Check Box 856">
              <controlPr defaultSize="0" autoFill="0" autoLine="0" autoPict="0">
                <anchor moveWithCells="1">
                  <from>
                    <xdr:col>4</xdr:col>
                    <xdr:colOff>114300</xdr:colOff>
                    <xdr:row>123</xdr:row>
                    <xdr:rowOff>28575</xdr:rowOff>
                  </from>
                  <to>
                    <xdr:col>4</xdr:col>
                    <xdr:colOff>409575</xdr:colOff>
                    <xdr:row>123</xdr:row>
                    <xdr:rowOff>228600</xdr:rowOff>
                  </to>
                </anchor>
              </controlPr>
            </control>
          </mc:Choice>
        </mc:AlternateContent>
        <mc:AlternateContent xmlns:mc="http://schemas.openxmlformats.org/markup-compatibility/2006">
          <mc:Choice Requires="x14">
            <control shapeId="2905" r:id="rId817" name="Check Box 857">
              <controlPr defaultSize="0" autoFill="0" autoLine="0" autoPict="0">
                <anchor moveWithCells="1">
                  <from>
                    <xdr:col>4</xdr:col>
                    <xdr:colOff>114300</xdr:colOff>
                    <xdr:row>123</xdr:row>
                    <xdr:rowOff>219075</xdr:rowOff>
                  </from>
                  <to>
                    <xdr:col>4</xdr:col>
                    <xdr:colOff>409575</xdr:colOff>
                    <xdr:row>123</xdr:row>
                    <xdr:rowOff>447675</xdr:rowOff>
                  </to>
                </anchor>
              </controlPr>
            </control>
          </mc:Choice>
        </mc:AlternateContent>
        <mc:AlternateContent xmlns:mc="http://schemas.openxmlformats.org/markup-compatibility/2006">
          <mc:Choice Requires="x14">
            <control shapeId="2906" r:id="rId818" name="Check Box 858">
              <controlPr defaultSize="0" autoFill="0" autoLine="0" autoPict="0">
                <anchor moveWithCells="1">
                  <from>
                    <xdr:col>10</xdr:col>
                    <xdr:colOff>142875</xdr:colOff>
                    <xdr:row>121</xdr:row>
                    <xdr:rowOff>28575</xdr:rowOff>
                  </from>
                  <to>
                    <xdr:col>10</xdr:col>
                    <xdr:colOff>447675</xdr:colOff>
                    <xdr:row>121</xdr:row>
                    <xdr:rowOff>228600</xdr:rowOff>
                  </to>
                </anchor>
              </controlPr>
            </control>
          </mc:Choice>
        </mc:AlternateContent>
        <mc:AlternateContent xmlns:mc="http://schemas.openxmlformats.org/markup-compatibility/2006">
          <mc:Choice Requires="x14">
            <control shapeId="2907" r:id="rId819" name="Check Box 859">
              <controlPr defaultSize="0" autoFill="0" autoLine="0" autoPict="0">
                <anchor moveWithCells="1">
                  <from>
                    <xdr:col>10</xdr:col>
                    <xdr:colOff>142875</xdr:colOff>
                    <xdr:row>122</xdr:row>
                    <xdr:rowOff>28575</xdr:rowOff>
                  </from>
                  <to>
                    <xdr:col>10</xdr:col>
                    <xdr:colOff>447675</xdr:colOff>
                    <xdr:row>122</xdr:row>
                    <xdr:rowOff>228600</xdr:rowOff>
                  </to>
                </anchor>
              </controlPr>
            </control>
          </mc:Choice>
        </mc:AlternateContent>
        <mc:AlternateContent xmlns:mc="http://schemas.openxmlformats.org/markup-compatibility/2006">
          <mc:Choice Requires="x14">
            <control shapeId="2908" r:id="rId820" name="Check Box 860">
              <controlPr defaultSize="0" autoFill="0" autoLine="0" autoPict="0">
                <anchor moveWithCells="1">
                  <from>
                    <xdr:col>10</xdr:col>
                    <xdr:colOff>142875</xdr:colOff>
                    <xdr:row>123</xdr:row>
                    <xdr:rowOff>28575</xdr:rowOff>
                  </from>
                  <to>
                    <xdr:col>10</xdr:col>
                    <xdr:colOff>447675</xdr:colOff>
                    <xdr:row>123</xdr:row>
                    <xdr:rowOff>228600</xdr:rowOff>
                  </to>
                </anchor>
              </controlPr>
            </control>
          </mc:Choice>
        </mc:AlternateContent>
        <mc:AlternateContent xmlns:mc="http://schemas.openxmlformats.org/markup-compatibility/2006">
          <mc:Choice Requires="x14">
            <control shapeId="2909" r:id="rId821" name="Check Box 861">
              <controlPr defaultSize="0" autoFill="0" autoLine="0" autoPict="0">
                <anchor moveWithCells="1">
                  <from>
                    <xdr:col>10</xdr:col>
                    <xdr:colOff>142875</xdr:colOff>
                    <xdr:row>126</xdr:row>
                    <xdr:rowOff>28575</xdr:rowOff>
                  </from>
                  <to>
                    <xdr:col>10</xdr:col>
                    <xdr:colOff>447675</xdr:colOff>
                    <xdr:row>126</xdr:row>
                    <xdr:rowOff>228600</xdr:rowOff>
                  </to>
                </anchor>
              </controlPr>
            </control>
          </mc:Choice>
        </mc:AlternateContent>
        <mc:AlternateContent xmlns:mc="http://schemas.openxmlformats.org/markup-compatibility/2006">
          <mc:Choice Requires="x14">
            <control shapeId="2910" r:id="rId822" name="Check Box 862">
              <controlPr defaultSize="0" autoFill="0" autoLine="0" autoPict="0">
                <anchor moveWithCells="1">
                  <from>
                    <xdr:col>10</xdr:col>
                    <xdr:colOff>142875</xdr:colOff>
                    <xdr:row>118</xdr:row>
                    <xdr:rowOff>28575</xdr:rowOff>
                  </from>
                  <to>
                    <xdr:col>10</xdr:col>
                    <xdr:colOff>447675</xdr:colOff>
                    <xdr:row>118</xdr:row>
                    <xdr:rowOff>228600</xdr:rowOff>
                  </to>
                </anchor>
              </controlPr>
            </control>
          </mc:Choice>
        </mc:AlternateContent>
        <mc:AlternateContent xmlns:mc="http://schemas.openxmlformats.org/markup-compatibility/2006">
          <mc:Choice Requires="x14">
            <control shapeId="2913" r:id="rId823" name="Check Box 865">
              <controlPr defaultSize="0" autoFill="0" autoLine="0" autoPict="0">
                <anchor moveWithCells="1">
                  <from>
                    <xdr:col>10</xdr:col>
                    <xdr:colOff>142875</xdr:colOff>
                    <xdr:row>114</xdr:row>
                    <xdr:rowOff>0</xdr:rowOff>
                  </from>
                  <to>
                    <xdr:col>10</xdr:col>
                    <xdr:colOff>447675</xdr:colOff>
                    <xdr:row>114</xdr:row>
                    <xdr:rowOff>219075</xdr:rowOff>
                  </to>
                </anchor>
              </controlPr>
            </control>
          </mc:Choice>
        </mc:AlternateContent>
        <mc:AlternateContent xmlns:mc="http://schemas.openxmlformats.org/markup-compatibility/2006">
          <mc:Choice Requires="x14">
            <control shapeId="2833" r:id="rId824" name="Check Box 785">
              <controlPr defaultSize="0" autoFill="0" autoLine="0" autoPict="0">
                <anchor moveWithCells="1">
                  <from>
                    <xdr:col>10</xdr:col>
                    <xdr:colOff>142875</xdr:colOff>
                    <xdr:row>116</xdr:row>
                    <xdr:rowOff>0</xdr:rowOff>
                  </from>
                  <to>
                    <xdr:col>10</xdr:col>
                    <xdr:colOff>447675</xdr:colOff>
                    <xdr:row>116</xdr:row>
                    <xdr:rowOff>219075</xdr:rowOff>
                  </to>
                </anchor>
              </controlPr>
            </control>
          </mc:Choice>
        </mc:AlternateContent>
        <mc:AlternateContent xmlns:mc="http://schemas.openxmlformats.org/markup-compatibility/2006">
          <mc:Choice Requires="x14">
            <control shapeId="2920" r:id="rId825" name="Check Box 872">
              <controlPr defaultSize="0" autoFill="0" autoLine="0" autoPict="0">
                <anchor moveWithCells="1">
                  <from>
                    <xdr:col>4</xdr:col>
                    <xdr:colOff>114300</xdr:colOff>
                    <xdr:row>5</xdr:row>
                    <xdr:rowOff>28575</xdr:rowOff>
                  </from>
                  <to>
                    <xdr:col>4</xdr:col>
                    <xdr:colOff>409575</xdr:colOff>
                    <xdr:row>5</xdr:row>
                    <xdr:rowOff>228600</xdr:rowOff>
                  </to>
                </anchor>
              </controlPr>
            </control>
          </mc:Choice>
        </mc:AlternateContent>
        <mc:AlternateContent xmlns:mc="http://schemas.openxmlformats.org/markup-compatibility/2006">
          <mc:Choice Requires="x14">
            <control shapeId="2921" r:id="rId826" name="Check Box 873">
              <controlPr defaultSize="0" autoFill="0" autoLine="0" autoPict="0">
                <anchor moveWithCells="1">
                  <from>
                    <xdr:col>4</xdr:col>
                    <xdr:colOff>114300</xdr:colOff>
                    <xdr:row>5</xdr:row>
                    <xdr:rowOff>219075</xdr:rowOff>
                  </from>
                  <to>
                    <xdr:col>4</xdr:col>
                    <xdr:colOff>409575</xdr:colOff>
                    <xdr:row>5</xdr:row>
                    <xdr:rowOff>447675</xdr:rowOff>
                  </to>
                </anchor>
              </controlPr>
            </control>
          </mc:Choice>
        </mc:AlternateContent>
        <mc:AlternateContent xmlns:mc="http://schemas.openxmlformats.org/markup-compatibility/2006">
          <mc:Choice Requires="x14">
            <control shapeId="2924" r:id="rId827" name="Check Box 876">
              <controlPr defaultSize="0" autoFill="0" autoLine="0" autoPict="0">
                <anchor moveWithCells="1">
                  <from>
                    <xdr:col>4</xdr:col>
                    <xdr:colOff>114300</xdr:colOff>
                    <xdr:row>9</xdr:row>
                    <xdr:rowOff>28575</xdr:rowOff>
                  </from>
                  <to>
                    <xdr:col>4</xdr:col>
                    <xdr:colOff>409575</xdr:colOff>
                    <xdr:row>9</xdr:row>
                    <xdr:rowOff>228600</xdr:rowOff>
                  </to>
                </anchor>
              </controlPr>
            </control>
          </mc:Choice>
        </mc:AlternateContent>
        <mc:AlternateContent xmlns:mc="http://schemas.openxmlformats.org/markup-compatibility/2006">
          <mc:Choice Requires="x14">
            <control shapeId="2925" r:id="rId828" name="Check Box 877">
              <controlPr defaultSize="0" autoFill="0" autoLine="0" autoPict="0">
                <anchor moveWithCells="1">
                  <from>
                    <xdr:col>4</xdr:col>
                    <xdr:colOff>114300</xdr:colOff>
                    <xdr:row>9</xdr:row>
                    <xdr:rowOff>219075</xdr:rowOff>
                  </from>
                  <to>
                    <xdr:col>4</xdr:col>
                    <xdr:colOff>409575</xdr:colOff>
                    <xdr:row>9</xdr:row>
                    <xdr:rowOff>447675</xdr:rowOff>
                  </to>
                </anchor>
              </controlPr>
            </control>
          </mc:Choice>
        </mc:AlternateContent>
        <mc:AlternateContent xmlns:mc="http://schemas.openxmlformats.org/markup-compatibility/2006">
          <mc:Choice Requires="x14">
            <control shapeId="2926" r:id="rId829" name="Check Box 878">
              <controlPr defaultSize="0" autoFill="0" autoLine="0" autoPict="0">
                <anchor moveWithCells="1">
                  <from>
                    <xdr:col>10</xdr:col>
                    <xdr:colOff>142875</xdr:colOff>
                    <xdr:row>12</xdr:row>
                    <xdr:rowOff>600075</xdr:rowOff>
                  </from>
                  <to>
                    <xdr:col>10</xdr:col>
                    <xdr:colOff>447675</xdr:colOff>
                    <xdr:row>12</xdr:row>
                    <xdr:rowOff>828675</xdr:rowOff>
                  </to>
                </anchor>
              </controlPr>
            </control>
          </mc:Choice>
        </mc:AlternateContent>
        <mc:AlternateContent xmlns:mc="http://schemas.openxmlformats.org/markup-compatibility/2006">
          <mc:Choice Requires="x14">
            <control shapeId="2927" r:id="rId830" name="Check Box 879">
              <controlPr defaultSize="0" autoFill="0" autoLine="0" autoPict="0">
                <anchor moveWithCells="1">
                  <from>
                    <xdr:col>10</xdr:col>
                    <xdr:colOff>142875</xdr:colOff>
                    <xdr:row>36</xdr:row>
                    <xdr:rowOff>409575</xdr:rowOff>
                  </from>
                  <to>
                    <xdr:col>10</xdr:col>
                    <xdr:colOff>447675</xdr:colOff>
                    <xdr:row>36</xdr:row>
                    <xdr:rowOff>600075</xdr:rowOff>
                  </to>
                </anchor>
              </controlPr>
            </control>
          </mc:Choice>
        </mc:AlternateContent>
        <mc:AlternateContent xmlns:mc="http://schemas.openxmlformats.org/markup-compatibility/2006">
          <mc:Choice Requires="x14">
            <control shapeId="2928" r:id="rId831" name="Check Box 880">
              <controlPr defaultSize="0" autoFill="0" autoLine="0" autoPict="0">
                <anchor moveWithCells="1">
                  <from>
                    <xdr:col>10</xdr:col>
                    <xdr:colOff>142875</xdr:colOff>
                    <xdr:row>123</xdr:row>
                    <xdr:rowOff>647700</xdr:rowOff>
                  </from>
                  <to>
                    <xdr:col>10</xdr:col>
                    <xdr:colOff>447675</xdr:colOff>
                    <xdr:row>123</xdr:row>
                    <xdr:rowOff>866775</xdr:rowOff>
                  </to>
                </anchor>
              </controlPr>
            </control>
          </mc:Choice>
        </mc:AlternateContent>
        <mc:AlternateContent xmlns:mc="http://schemas.openxmlformats.org/markup-compatibility/2006">
          <mc:Choice Requires="x14">
            <control shapeId="2929" r:id="rId832" name="Check Box 881">
              <controlPr defaultSize="0" autoFill="0" autoLine="0" autoPict="0">
                <anchor moveWithCells="1">
                  <from>
                    <xdr:col>10</xdr:col>
                    <xdr:colOff>142875</xdr:colOff>
                    <xdr:row>125</xdr:row>
                    <xdr:rowOff>638175</xdr:rowOff>
                  </from>
                  <to>
                    <xdr:col>10</xdr:col>
                    <xdr:colOff>447675</xdr:colOff>
                    <xdr:row>125</xdr:row>
                    <xdr:rowOff>866775</xdr:rowOff>
                  </to>
                </anchor>
              </controlPr>
            </control>
          </mc:Choice>
        </mc:AlternateContent>
        <mc:AlternateContent xmlns:mc="http://schemas.openxmlformats.org/markup-compatibility/2006">
          <mc:Choice Requires="x14">
            <control shapeId="2930" r:id="rId833" name="Check Box 882">
              <controlPr defaultSize="0" autoFill="0" autoLine="0" autoPict="0">
                <anchor moveWithCells="1">
                  <from>
                    <xdr:col>10</xdr:col>
                    <xdr:colOff>142875</xdr:colOff>
                    <xdr:row>116</xdr:row>
                    <xdr:rowOff>828675</xdr:rowOff>
                  </from>
                  <to>
                    <xdr:col>10</xdr:col>
                    <xdr:colOff>447675</xdr:colOff>
                    <xdr:row>116</xdr:row>
                    <xdr:rowOff>1057275</xdr:rowOff>
                  </to>
                </anchor>
              </controlPr>
            </control>
          </mc:Choice>
        </mc:AlternateContent>
        <mc:AlternateContent xmlns:mc="http://schemas.openxmlformats.org/markup-compatibility/2006">
          <mc:Choice Requires="x14">
            <control shapeId="2931" r:id="rId834" name="Check Box 883">
              <controlPr defaultSize="0" autoFill="0" autoLine="0" autoPict="0">
                <anchor moveWithCells="1">
                  <from>
                    <xdr:col>10</xdr:col>
                    <xdr:colOff>142875</xdr:colOff>
                    <xdr:row>117</xdr:row>
                    <xdr:rowOff>142875</xdr:rowOff>
                  </from>
                  <to>
                    <xdr:col>10</xdr:col>
                    <xdr:colOff>447675</xdr:colOff>
                    <xdr:row>117</xdr:row>
                    <xdr:rowOff>371475</xdr:rowOff>
                  </to>
                </anchor>
              </controlPr>
            </control>
          </mc:Choice>
        </mc:AlternateContent>
        <mc:AlternateContent xmlns:mc="http://schemas.openxmlformats.org/markup-compatibility/2006">
          <mc:Choice Requires="x14">
            <control shapeId="2932" r:id="rId835" name="Check Box 884">
              <controlPr defaultSize="0" autoFill="0" autoLine="0" autoPict="0">
                <anchor moveWithCells="1">
                  <from>
                    <xdr:col>10</xdr:col>
                    <xdr:colOff>142875</xdr:colOff>
                    <xdr:row>118</xdr:row>
                    <xdr:rowOff>790575</xdr:rowOff>
                  </from>
                  <to>
                    <xdr:col>10</xdr:col>
                    <xdr:colOff>447675</xdr:colOff>
                    <xdr:row>119</xdr:row>
                    <xdr:rowOff>38100</xdr:rowOff>
                  </to>
                </anchor>
              </controlPr>
            </control>
          </mc:Choice>
        </mc:AlternateContent>
        <mc:AlternateContent xmlns:mc="http://schemas.openxmlformats.org/markup-compatibility/2006">
          <mc:Choice Requires="x14">
            <control shapeId="2933" r:id="rId836" name="Check Box 885">
              <controlPr defaultSize="0" autoFill="0" autoLine="0" autoPict="0">
                <anchor moveWithCells="1">
                  <from>
                    <xdr:col>10</xdr:col>
                    <xdr:colOff>142875</xdr:colOff>
                    <xdr:row>116</xdr:row>
                    <xdr:rowOff>1438275</xdr:rowOff>
                  </from>
                  <to>
                    <xdr:col>10</xdr:col>
                    <xdr:colOff>485775</xdr:colOff>
                    <xdr:row>116</xdr:row>
                    <xdr:rowOff>1666875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E0EB6-6E9D-4EEC-933F-EBAB3C6A65C7}">
  <sheetPr>
    <tabColor rgb="FFFF0000"/>
    <pageSetUpPr fitToPage="1"/>
  </sheetPr>
  <dimension ref="A1:R40"/>
  <sheetViews>
    <sheetView showGridLines="0" topLeftCell="A18" zoomScale="70" zoomScaleNormal="70" zoomScaleSheetLayoutView="50" workbookViewId="0">
      <selection activeCell="M40" sqref="M40"/>
    </sheetView>
  </sheetViews>
  <sheetFormatPr defaultColWidth="7.6640625" defaultRowHeight="15.75" x14ac:dyDescent="0.25"/>
  <cols>
    <col min="1" max="12" width="7.21875" style="19" customWidth="1"/>
    <col min="13" max="16384" width="7.6640625" style="19"/>
  </cols>
  <sheetData>
    <row r="1" spans="1:17" x14ac:dyDescent="0.25">
      <c r="A1" s="203" t="s">
        <v>729</v>
      </c>
      <c r="B1" s="203"/>
      <c r="C1" s="203"/>
      <c r="D1" s="203"/>
      <c r="E1" s="203"/>
      <c r="F1" s="203"/>
      <c r="G1" s="203"/>
      <c r="H1" s="203"/>
    </row>
    <row r="3" spans="1:17" x14ac:dyDescent="0.25">
      <c r="A3" s="17" t="s">
        <v>503</v>
      </c>
      <c r="B3" s="18" t="s">
        <v>504</v>
      </c>
    </row>
    <row r="5" spans="1:17" x14ac:dyDescent="0.25">
      <c r="A5" s="19" t="s">
        <v>505</v>
      </c>
    </row>
    <row r="6" spans="1:17" x14ac:dyDescent="0.25">
      <c r="A6" s="204" t="s">
        <v>506</v>
      </c>
      <c r="B6" s="205"/>
      <c r="C6" s="205"/>
      <c r="D6" s="205"/>
      <c r="E6" s="205"/>
      <c r="F6" s="205"/>
      <c r="G6" s="206"/>
      <c r="H6" s="207" t="s">
        <v>507</v>
      </c>
      <c r="I6" s="208"/>
      <c r="J6" s="208"/>
      <c r="K6" s="208"/>
      <c r="L6" s="208"/>
      <c r="M6" s="209"/>
      <c r="N6" s="213" t="s">
        <v>508</v>
      </c>
      <c r="O6" s="213"/>
      <c r="P6" s="213"/>
      <c r="Q6" s="213"/>
    </row>
    <row r="7" spans="1:17" x14ac:dyDescent="0.25">
      <c r="A7" s="20" t="s">
        <v>509</v>
      </c>
      <c r="B7" s="204" t="s">
        <v>510</v>
      </c>
      <c r="C7" s="214"/>
      <c r="D7" s="215" t="s">
        <v>511</v>
      </c>
      <c r="E7" s="216"/>
      <c r="F7" s="204" t="s">
        <v>512</v>
      </c>
      <c r="G7" s="206"/>
      <c r="H7" s="210"/>
      <c r="I7" s="211"/>
      <c r="J7" s="211"/>
      <c r="K7" s="211"/>
      <c r="L7" s="211"/>
      <c r="M7" s="212"/>
      <c r="N7" s="213"/>
      <c r="O7" s="213"/>
      <c r="P7" s="213"/>
      <c r="Q7" s="213"/>
    </row>
    <row r="8" spans="1:17" ht="29.85" customHeight="1" x14ac:dyDescent="0.25">
      <c r="A8" s="21" t="s">
        <v>513</v>
      </c>
      <c r="B8" s="22">
        <v>5</v>
      </c>
      <c r="C8" s="23" t="s">
        <v>514</v>
      </c>
      <c r="D8" s="24">
        <v>3</v>
      </c>
      <c r="E8" s="25" t="s">
        <v>514</v>
      </c>
      <c r="F8" s="26">
        <f t="shared" ref="F8:F14" si="0">B8+D8</f>
        <v>8</v>
      </c>
      <c r="G8" s="23" t="s">
        <v>514</v>
      </c>
      <c r="H8" s="22" t="s">
        <v>515</v>
      </c>
      <c r="I8" s="23">
        <v>3</v>
      </c>
      <c r="J8" s="23" t="s">
        <v>514</v>
      </c>
      <c r="K8" s="23" t="s">
        <v>516</v>
      </c>
      <c r="L8" s="27">
        <f>ROUNDDOWN((F8/I8),1)</f>
        <v>2.6</v>
      </c>
      <c r="M8" s="25" t="s">
        <v>514</v>
      </c>
      <c r="N8" s="28"/>
      <c r="O8" s="29"/>
      <c r="P8" s="29"/>
      <c r="Q8" s="30"/>
    </row>
    <row r="9" spans="1:17" ht="29.85" customHeight="1" x14ac:dyDescent="0.25">
      <c r="A9" s="21" t="s">
        <v>517</v>
      </c>
      <c r="B9" s="22"/>
      <c r="C9" s="23" t="s">
        <v>514</v>
      </c>
      <c r="D9" s="24"/>
      <c r="E9" s="25" t="s">
        <v>514</v>
      </c>
      <c r="F9" s="26">
        <f t="shared" si="0"/>
        <v>0</v>
      </c>
      <c r="G9" s="23" t="s">
        <v>514</v>
      </c>
      <c r="H9" s="226" t="s">
        <v>515</v>
      </c>
      <c r="I9" s="228">
        <v>6</v>
      </c>
      <c r="J9" s="228" t="s">
        <v>514</v>
      </c>
      <c r="K9" s="228" t="s">
        <v>516</v>
      </c>
      <c r="L9" s="230">
        <f>ROUNDDOWN(((F9+F10)/I9),1)</f>
        <v>0</v>
      </c>
      <c r="M9" s="232" t="s">
        <v>514</v>
      </c>
      <c r="N9" s="31"/>
      <c r="O9" s="220" t="s">
        <v>518</v>
      </c>
      <c r="P9" s="220"/>
      <c r="Q9" s="32"/>
    </row>
    <row r="10" spans="1:17" ht="29.85" customHeight="1" x14ac:dyDescent="0.25">
      <c r="A10" s="21" t="s">
        <v>519</v>
      </c>
      <c r="B10" s="22"/>
      <c r="C10" s="23" t="s">
        <v>514</v>
      </c>
      <c r="D10" s="24"/>
      <c r="E10" s="25" t="s">
        <v>514</v>
      </c>
      <c r="F10" s="26">
        <f t="shared" si="0"/>
        <v>0</v>
      </c>
      <c r="G10" s="23" t="s">
        <v>514</v>
      </c>
      <c r="H10" s="227"/>
      <c r="I10" s="229"/>
      <c r="J10" s="229"/>
      <c r="K10" s="229"/>
      <c r="L10" s="231"/>
      <c r="M10" s="233"/>
      <c r="N10" s="31"/>
      <c r="O10" s="220"/>
      <c r="P10" s="220"/>
      <c r="Q10" s="32"/>
    </row>
    <row r="11" spans="1:17" ht="29.85" customHeight="1" x14ac:dyDescent="0.25">
      <c r="A11" s="21" t="s">
        <v>520</v>
      </c>
      <c r="B11" s="22"/>
      <c r="C11" s="23" t="s">
        <v>514</v>
      </c>
      <c r="D11" s="24"/>
      <c r="E11" s="25" t="s">
        <v>514</v>
      </c>
      <c r="F11" s="26">
        <f t="shared" si="0"/>
        <v>0</v>
      </c>
      <c r="G11" s="23" t="s">
        <v>514</v>
      </c>
      <c r="H11" s="22" t="s">
        <v>515</v>
      </c>
      <c r="I11" s="23">
        <v>20</v>
      </c>
      <c r="J11" s="23" t="s">
        <v>514</v>
      </c>
      <c r="K11" s="23" t="s">
        <v>516</v>
      </c>
      <c r="L11" s="27">
        <f>ROUNDDOWN((F11/I11),1)</f>
        <v>0</v>
      </c>
      <c r="M11" s="25" t="s">
        <v>514</v>
      </c>
      <c r="N11" s="31"/>
      <c r="O11" s="221">
        <v>13</v>
      </c>
      <c r="P11" s="221"/>
      <c r="Q11" s="32" t="s">
        <v>521</v>
      </c>
    </row>
    <row r="12" spans="1:17" ht="29.85" customHeight="1" x14ac:dyDescent="0.25">
      <c r="A12" s="21" t="s">
        <v>522</v>
      </c>
      <c r="B12" s="34"/>
      <c r="C12" s="35" t="s">
        <v>514</v>
      </c>
      <c r="D12" s="36"/>
      <c r="E12" s="37" t="s">
        <v>514</v>
      </c>
      <c r="F12" s="38">
        <f t="shared" si="0"/>
        <v>0</v>
      </c>
      <c r="G12" s="35" t="s">
        <v>514</v>
      </c>
      <c r="H12" s="222" t="s">
        <v>515</v>
      </c>
      <c r="I12" s="223">
        <v>30</v>
      </c>
      <c r="J12" s="223" t="s">
        <v>514</v>
      </c>
      <c r="K12" s="223" t="s">
        <v>516</v>
      </c>
      <c r="L12" s="224">
        <f>ROUNDDOWN(((F12+F13+F14)/I12),1)</f>
        <v>0</v>
      </c>
      <c r="M12" s="225" t="s">
        <v>514</v>
      </c>
      <c r="N12" s="31"/>
      <c r="O12" s="19" t="s">
        <v>523</v>
      </c>
      <c r="P12" s="19" t="s">
        <v>524</v>
      </c>
      <c r="Q12" s="32"/>
    </row>
    <row r="13" spans="1:17" ht="29.85" customHeight="1" x14ac:dyDescent="0.25">
      <c r="A13" s="40" t="s">
        <v>525</v>
      </c>
      <c r="B13" s="34"/>
      <c r="C13" s="35" t="s">
        <v>514</v>
      </c>
      <c r="D13" s="36"/>
      <c r="E13" s="37" t="s">
        <v>514</v>
      </c>
      <c r="F13" s="38">
        <f t="shared" si="0"/>
        <v>0</v>
      </c>
      <c r="G13" s="35" t="s">
        <v>514</v>
      </c>
      <c r="H13" s="222"/>
      <c r="I13" s="223"/>
      <c r="J13" s="223"/>
      <c r="K13" s="223"/>
      <c r="L13" s="224"/>
      <c r="M13" s="225"/>
      <c r="N13" s="31"/>
      <c r="O13" s="220" t="s">
        <v>526</v>
      </c>
      <c r="P13" s="220"/>
      <c r="Q13" s="32"/>
    </row>
    <row r="14" spans="1:17" ht="29.85" customHeight="1" x14ac:dyDescent="0.25">
      <c r="A14" s="21" t="s">
        <v>527</v>
      </c>
      <c r="B14" s="34"/>
      <c r="C14" s="35" t="s">
        <v>514</v>
      </c>
      <c r="D14" s="36"/>
      <c r="E14" s="37" t="s">
        <v>514</v>
      </c>
      <c r="F14" s="38">
        <f t="shared" si="0"/>
        <v>0</v>
      </c>
      <c r="G14" s="35" t="s">
        <v>514</v>
      </c>
      <c r="H14" s="222"/>
      <c r="I14" s="223"/>
      <c r="J14" s="223"/>
      <c r="K14" s="223"/>
      <c r="L14" s="224"/>
      <c r="M14" s="225"/>
      <c r="N14" s="41"/>
      <c r="O14" s="33"/>
      <c r="P14" s="33"/>
      <c r="Q14" s="42"/>
    </row>
    <row r="15" spans="1:17" ht="29.85" customHeight="1" x14ac:dyDescent="0.25">
      <c r="A15" s="34" t="s">
        <v>512</v>
      </c>
      <c r="B15" s="38">
        <f>SUM(B8:B14)</f>
        <v>5</v>
      </c>
      <c r="C15" s="35" t="s">
        <v>514</v>
      </c>
      <c r="D15" s="43">
        <f>SUM(D8:D14)</f>
        <v>3</v>
      </c>
      <c r="E15" s="35" t="s">
        <v>514</v>
      </c>
      <c r="F15" s="38">
        <f>SUM(F8:F14)</f>
        <v>8</v>
      </c>
      <c r="G15" s="37" t="s">
        <v>514</v>
      </c>
      <c r="H15" s="44"/>
      <c r="I15" s="35"/>
      <c r="J15" s="35"/>
      <c r="K15" s="35"/>
      <c r="L15" s="39">
        <f>ROUND((L8+L9+L11+L12),0)</f>
        <v>3</v>
      </c>
      <c r="M15" s="37" t="s">
        <v>514</v>
      </c>
      <c r="N15" s="45"/>
      <c r="O15" s="46"/>
      <c r="P15" s="47">
        <f>ROUND((O11/8),0)</f>
        <v>2</v>
      </c>
      <c r="Q15" s="48" t="s">
        <v>528</v>
      </c>
    </row>
    <row r="16" spans="1:17" x14ac:dyDescent="0.25">
      <c r="L16" s="19" t="s">
        <v>529</v>
      </c>
    </row>
    <row r="18" spans="1:18" ht="17.25" customHeight="1" x14ac:dyDescent="0.25">
      <c r="A18" s="19" t="s">
        <v>530</v>
      </c>
    </row>
    <row r="19" spans="1:18" x14ac:dyDescent="0.25">
      <c r="A19" s="213" t="s">
        <v>531</v>
      </c>
      <c r="B19" s="213"/>
      <c r="C19" s="213"/>
      <c r="D19" s="213"/>
      <c r="E19" s="213" t="s">
        <v>532</v>
      </c>
      <c r="F19" s="213"/>
    </row>
    <row r="20" spans="1:18" ht="31.35" customHeight="1" x14ac:dyDescent="0.25">
      <c r="A20" s="234" t="s">
        <v>533</v>
      </c>
      <c r="B20" s="235"/>
      <c r="C20" s="235"/>
      <c r="D20" s="235"/>
      <c r="E20" s="45"/>
      <c r="F20" s="48" t="s">
        <v>534</v>
      </c>
    </row>
    <row r="21" spans="1:18" ht="31.35" customHeight="1" x14ac:dyDescent="0.25">
      <c r="A21" s="31"/>
      <c r="B21" s="217" t="s">
        <v>535</v>
      </c>
      <c r="C21" s="218"/>
      <c r="D21" s="219"/>
      <c r="E21" s="45"/>
      <c r="F21" s="48" t="s">
        <v>534</v>
      </c>
    </row>
    <row r="22" spans="1:18" ht="31.35" customHeight="1" x14ac:dyDescent="0.25">
      <c r="A22" s="31"/>
      <c r="B22" s="217" t="s">
        <v>536</v>
      </c>
      <c r="C22" s="218"/>
      <c r="D22" s="219"/>
      <c r="E22" s="45"/>
      <c r="F22" s="48" t="s">
        <v>534</v>
      </c>
    </row>
    <row r="23" spans="1:18" ht="31.35" customHeight="1" x14ac:dyDescent="0.25">
      <c r="A23" s="41"/>
      <c r="B23" s="217" t="s">
        <v>537</v>
      </c>
      <c r="C23" s="218"/>
      <c r="D23" s="219"/>
      <c r="E23" s="50">
        <f>E21+E22</f>
        <v>0</v>
      </c>
      <c r="F23" s="48" t="s">
        <v>534</v>
      </c>
    </row>
    <row r="25" spans="1:18" x14ac:dyDescent="0.25">
      <c r="A25" s="19" t="s">
        <v>538</v>
      </c>
    </row>
    <row r="26" spans="1:18" ht="28.5" customHeight="1" x14ac:dyDescent="0.25">
      <c r="A26" s="241" t="s">
        <v>539</v>
      </c>
      <c r="B26" s="241"/>
      <c r="C26" s="45"/>
      <c r="D26" s="48" t="s">
        <v>540</v>
      </c>
      <c r="E26" s="45"/>
      <c r="F26" s="48" t="s">
        <v>541</v>
      </c>
      <c r="G26" s="241" t="s">
        <v>542</v>
      </c>
      <c r="H26" s="241"/>
      <c r="I26" s="241"/>
      <c r="J26" s="241"/>
      <c r="K26" s="241"/>
      <c r="L26" s="241"/>
      <c r="M26" s="241"/>
      <c r="N26" s="241"/>
    </row>
    <row r="27" spans="1:18" ht="28.5" customHeight="1" x14ac:dyDescent="0.25">
      <c r="A27" s="241" t="s">
        <v>543</v>
      </c>
      <c r="B27" s="241"/>
      <c r="C27" s="241" t="s">
        <v>544</v>
      </c>
      <c r="D27" s="241"/>
      <c r="E27" s="241"/>
      <c r="F27" s="241"/>
      <c r="G27" s="241"/>
      <c r="H27" s="241"/>
      <c r="I27" s="241"/>
      <c r="J27" s="241"/>
      <c r="K27" s="241"/>
      <c r="L27" s="241"/>
      <c r="M27" s="241"/>
      <c r="N27" s="241"/>
    </row>
    <row r="28" spans="1:18" ht="28.35" customHeight="1" x14ac:dyDescent="0.25">
      <c r="A28" s="242" t="s">
        <v>545</v>
      </c>
      <c r="B28" s="243"/>
      <c r="C28" s="243"/>
      <c r="D28" s="243"/>
      <c r="E28" s="243"/>
      <c r="F28" s="243"/>
      <c r="G28" s="243"/>
      <c r="H28" s="244"/>
      <c r="I28" s="49" t="s">
        <v>546</v>
      </c>
      <c r="J28" s="45"/>
      <c r="K28" s="48" t="s">
        <v>547</v>
      </c>
      <c r="L28" s="49" t="s">
        <v>548</v>
      </c>
      <c r="M28" s="45"/>
      <c r="N28" s="48" t="s">
        <v>549</v>
      </c>
    </row>
    <row r="29" spans="1:18" ht="28.35" customHeight="1" x14ac:dyDescent="0.25">
      <c r="A29" s="245"/>
      <c r="B29" s="246"/>
      <c r="C29" s="246"/>
      <c r="D29" s="246"/>
      <c r="E29" s="246"/>
      <c r="F29" s="246"/>
      <c r="G29" s="246"/>
      <c r="H29" s="247"/>
      <c r="I29" s="49" t="s">
        <v>550</v>
      </c>
      <c r="J29" s="45"/>
      <c r="K29" s="48" t="s">
        <v>547</v>
      </c>
      <c r="L29" s="49"/>
      <c r="M29" s="45"/>
      <c r="N29" s="48" t="s">
        <v>549</v>
      </c>
    </row>
    <row r="30" spans="1:18" ht="28.35" customHeight="1" x14ac:dyDescent="0.25">
      <c r="A30" s="248"/>
      <c r="B30" s="221"/>
      <c r="C30" s="221"/>
      <c r="D30" s="221"/>
      <c r="E30" s="221"/>
      <c r="F30" s="221"/>
      <c r="G30" s="221"/>
      <c r="H30" s="249"/>
      <c r="I30" s="49" t="s">
        <v>551</v>
      </c>
      <c r="J30" s="45"/>
      <c r="K30" s="48" t="s">
        <v>547</v>
      </c>
      <c r="L30" s="49"/>
      <c r="M30" s="45"/>
      <c r="N30" s="48" t="s">
        <v>549</v>
      </c>
    </row>
    <row r="31" spans="1:18" ht="28.35" customHeight="1" x14ac:dyDescent="0.25">
      <c r="A31" s="242" t="s">
        <v>552</v>
      </c>
      <c r="B31" s="243"/>
      <c r="C31" s="243"/>
      <c r="D31" s="243"/>
      <c r="E31" s="243"/>
      <c r="F31" s="243"/>
      <c r="G31" s="243"/>
      <c r="H31" s="244"/>
      <c r="I31" s="49" t="s">
        <v>546</v>
      </c>
      <c r="J31" s="45"/>
      <c r="K31" s="48" t="s">
        <v>547</v>
      </c>
      <c r="L31" s="49" t="s">
        <v>548</v>
      </c>
      <c r="M31" s="45"/>
      <c r="N31" s="48" t="s">
        <v>549</v>
      </c>
      <c r="O31" s="52"/>
      <c r="P31" s="52"/>
      <c r="Q31" s="52"/>
      <c r="R31" s="52"/>
    </row>
    <row r="32" spans="1:18" ht="28.35" customHeight="1" x14ac:dyDescent="0.25">
      <c r="A32" s="245"/>
      <c r="B32" s="246"/>
      <c r="C32" s="246"/>
      <c r="D32" s="246"/>
      <c r="E32" s="246"/>
      <c r="F32" s="246"/>
      <c r="G32" s="246"/>
      <c r="H32" s="247"/>
      <c r="I32" s="49" t="s">
        <v>550</v>
      </c>
      <c r="J32" s="45"/>
      <c r="K32" s="48" t="s">
        <v>547</v>
      </c>
      <c r="L32" s="49"/>
      <c r="M32" s="45"/>
      <c r="N32" s="48" t="s">
        <v>549</v>
      </c>
      <c r="O32" s="52"/>
      <c r="P32" s="52"/>
      <c r="Q32" s="52"/>
      <c r="R32" s="52"/>
    </row>
    <row r="33" spans="1:18" ht="28.35" customHeight="1" x14ac:dyDescent="0.25">
      <c r="A33" s="248"/>
      <c r="B33" s="221"/>
      <c r="C33" s="221"/>
      <c r="D33" s="221"/>
      <c r="E33" s="221"/>
      <c r="F33" s="221"/>
      <c r="G33" s="221"/>
      <c r="H33" s="249"/>
      <c r="I33" s="49" t="s">
        <v>551</v>
      </c>
      <c r="J33" s="45"/>
      <c r="K33" s="48" t="s">
        <v>547</v>
      </c>
      <c r="L33" s="49"/>
      <c r="M33" s="45"/>
      <c r="N33" s="48" t="s">
        <v>549</v>
      </c>
      <c r="O33" s="52"/>
      <c r="P33" s="52"/>
      <c r="Q33" s="52"/>
      <c r="R33" s="52"/>
    </row>
    <row r="34" spans="1:18" ht="28.35" customHeight="1" x14ac:dyDescent="0.25">
      <c r="A34" s="236" t="s">
        <v>553</v>
      </c>
      <c r="B34" s="237"/>
      <c r="C34" s="237"/>
      <c r="D34" s="237"/>
      <c r="E34" s="237"/>
      <c r="F34" s="237"/>
      <c r="G34" s="237"/>
      <c r="H34" s="238"/>
      <c r="I34" s="49" t="s">
        <v>546</v>
      </c>
      <c r="J34" s="45"/>
      <c r="K34" s="48" t="s">
        <v>547</v>
      </c>
      <c r="L34" s="49" t="s">
        <v>548</v>
      </c>
      <c r="M34" s="45"/>
      <c r="N34" s="48" t="s">
        <v>549</v>
      </c>
      <c r="O34" s="52"/>
      <c r="P34" s="52"/>
      <c r="Q34" s="52"/>
      <c r="R34" s="52"/>
    </row>
    <row r="35" spans="1:18" ht="28.35" customHeight="1" x14ac:dyDescent="0.25">
      <c r="A35" s="239"/>
      <c r="B35" s="220"/>
      <c r="C35" s="220"/>
      <c r="D35" s="220"/>
      <c r="E35" s="220"/>
      <c r="F35" s="220"/>
      <c r="G35" s="220"/>
      <c r="H35" s="240"/>
      <c r="I35" s="49" t="s">
        <v>550</v>
      </c>
      <c r="J35" s="45"/>
      <c r="K35" s="48" t="s">
        <v>547</v>
      </c>
      <c r="L35" s="49"/>
      <c r="M35" s="45"/>
      <c r="N35" s="48" t="s">
        <v>549</v>
      </c>
      <c r="O35" s="52"/>
      <c r="P35" s="52"/>
      <c r="Q35" s="52"/>
      <c r="R35" s="52"/>
    </row>
    <row r="36" spans="1:18" ht="28.35" customHeight="1" x14ac:dyDescent="0.25">
      <c r="A36" s="239"/>
      <c r="B36" s="220"/>
      <c r="C36" s="220"/>
      <c r="D36" s="220"/>
      <c r="E36" s="220"/>
      <c r="F36" s="220"/>
      <c r="G36" s="220"/>
      <c r="H36" s="240"/>
      <c r="I36" s="49" t="s">
        <v>551</v>
      </c>
      <c r="J36" s="45"/>
      <c r="K36" s="48" t="s">
        <v>547</v>
      </c>
      <c r="L36" s="49"/>
      <c r="M36" s="45"/>
      <c r="N36" s="48" t="s">
        <v>549</v>
      </c>
      <c r="O36" s="52"/>
      <c r="P36" s="52"/>
      <c r="Q36" s="52"/>
      <c r="R36" s="52"/>
    </row>
    <row r="37" spans="1:18" ht="28.35" customHeight="1" x14ac:dyDescent="0.25">
      <c r="A37" s="239"/>
      <c r="B37" s="220"/>
      <c r="C37" s="220"/>
      <c r="D37" s="220"/>
      <c r="E37" s="220"/>
      <c r="F37" s="220"/>
      <c r="G37" s="220"/>
      <c r="H37" s="240"/>
      <c r="I37" s="49" t="s">
        <v>554</v>
      </c>
      <c r="J37" s="45"/>
      <c r="K37" s="48" t="s">
        <v>547</v>
      </c>
      <c r="L37" s="49"/>
      <c r="M37" s="45"/>
      <c r="N37" s="48" t="s">
        <v>549</v>
      </c>
      <c r="O37" s="52"/>
      <c r="P37" s="52"/>
      <c r="Q37" s="52"/>
      <c r="R37" s="52"/>
    </row>
    <row r="38" spans="1:18" ht="28.35" customHeight="1" x14ac:dyDescent="0.25">
      <c r="A38" s="239"/>
      <c r="B38" s="220"/>
      <c r="C38" s="220"/>
      <c r="D38" s="220"/>
      <c r="E38" s="220"/>
      <c r="F38" s="220"/>
      <c r="G38" s="220"/>
      <c r="H38" s="240"/>
      <c r="I38" s="51" t="s">
        <v>555</v>
      </c>
      <c r="J38" s="45"/>
      <c r="K38" s="48" t="s">
        <v>547</v>
      </c>
      <c r="L38" s="49"/>
      <c r="M38" s="45"/>
      <c r="N38" s="48" t="s">
        <v>549</v>
      </c>
      <c r="O38" s="52"/>
      <c r="P38" s="52"/>
      <c r="Q38" s="52"/>
      <c r="R38" s="52"/>
    </row>
    <row r="39" spans="1:18" ht="28.35" customHeight="1" x14ac:dyDescent="0.25">
      <c r="A39" s="53"/>
      <c r="B39" s="54"/>
      <c r="C39" s="54"/>
      <c r="D39" s="54"/>
      <c r="E39" s="54"/>
      <c r="F39" s="54"/>
      <c r="G39" s="54"/>
      <c r="H39" s="55"/>
      <c r="I39" s="56"/>
      <c r="J39" s="45"/>
      <c r="K39" s="56" t="s">
        <v>556</v>
      </c>
      <c r="L39" s="49" t="s">
        <v>557</v>
      </c>
      <c r="M39" s="57">
        <f>SUM(M28:M38)</f>
        <v>0</v>
      </c>
      <c r="N39" s="48" t="s">
        <v>549</v>
      </c>
      <c r="O39" s="52"/>
      <c r="P39" s="52"/>
      <c r="Q39" s="52"/>
      <c r="R39" s="52"/>
    </row>
    <row r="40" spans="1:18" ht="28.5" customHeight="1" x14ac:dyDescent="0.25">
      <c r="A40" s="241" t="s">
        <v>558</v>
      </c>
      <c r="B40" s="241"/>
      <c r="C40" s="241" t="s">
        <v>559</v>
      </c>
      <c r="D40" s="241"/>
      <c r="E40" s="241"/>
      <c r="F40" s="241"/>
      <c r="G40" s="241"/>
      <c r="H40" s="241"/>
      <c r="I40" s="241"/>
      <c r="J40" s="45"/>
      <c r="K40" s="218" t="s">
        <v>560</v>
      </c>
      <c r="L40" s="219"/>
      <c r="M40" s="58">
        <f>SUM(J40*1.65)</f>
        <v>0</v>
      </c>
      <c r="N40" s="48" t="s">
        <v>549</v>
      </c>
    </row>
  </sheetData>
  <mergeCells count="38">
    <mergeCell ref="A34:H38"/>
    <mergeCell ref="A40:B40"/>
    <mergeCell ref="C40:I40"/>
    <mergeCell ref="K40:L40"/>
    <mergeCell ref="A26:B26"/>
    <mergeCell ref="G26:N26"/>
    <mergeCell ref="A27:B27"/>
    <mergeCell ref="C27:N27"/>
    <mergeCell ref="A28:H30"/>
    <mergeCell ref="A31:H33"/>
    <mergeCell ref="A19:D19"/>
    <mergeCell ref="E19:F19"/>
    <mergeCell ref="A20:D20"/>
    <mergeCell ref="B21:D21"/>
    <mergeCell ref="B22:D22"/>
    <mergeCell ref="B23:D23"/>
    <mergeCell ref="O9:P10"/>
    <mergeCell ref="O11:P11"/>
    <mergeCell ref="H12:H14"/>
    <mergeCell ref="I12:I14"/>
    <mergeCell ref="J12:J14"/>
    <mergeCell ref="K12:K14"/>
    <mergeCell ref="L12:L14"/>
    <mergeCell ref="M12:M14"/>
    <mergeCell ref="O13:P13"/>
    <mergeCell ref="H9:H10"/>
    <mergeCell ref="I9:I10"/>
    <mergeCell ref="J9:J10"/>
    <mergeCell ref="K9:K10"/>
    <mergeCell ref="L9:L10"/>
    <mergeCell ref="M9:M10"/>
    <mergeCell ref="A1:H1"/>
    <mergeCell ref="A6:G6"/>
    <mergeCell ref="H6:M7"/>
    <mergeCell ref="N6:Q7"/>
    <mergeCell ref="B7:C7"/>
    <mergeCell ref="D7:E7"/>
    <mergeCell ref="F7:G7"/>
  </mergeCells>
  <phoneticPr fontId="7"/>
  <printOptions horizontalCentered="1" verticalCentered="1"/>
  <pageMargins left="3.937007874015748E-2" right="3.937007874015748E-2" top="0.15748031496062992" bottom="0.59055118110236227" header="0.31496062992125984" footer="0.31496062992125984"/>
  <pageSetup paperSize="8" scale="95" orientation="portrait" r:id="rId1"/>
  <headerFooter alignWithMargins="0">
    <oddFooter>&amp;C&amp;G</oddFooter>
  </headerFooter>
  <legacyDrawingHF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B3A02-52C4-47B6-83B5-3FAF1E03967C}">
  <sheetPr>
    <tabColor rgb="FFFFC000"/>
  </sheetPr>
  <dimension ref="A1:S108"/>
  <sheetViews>
    <sheetView showGridLines="0" view="pageBreakPreview" zoomScale="50" zoomScaleNormal="70" zoomScaleSheetLayoutView="50" zoomScalePageLayoutView="70" workbookViewId="0">
      <selection sqref="A1:D1"/>
    </sheetView>
  </sheetViews>
  <sheetFormatPr defaultColWidth="8.21875" defaultRowHeight="15.75" x14ac:dyDescent="0.25"/>
  <cols>
    <col min="1" max="1" width="3.77734375" style="1" customWidth="1"/>
    <col min="2" max="2" width="11.6640625" style="1" customWidth="1"/>
    <col min="3" max="3" width="33.33203125" style="1" customWidth="1"/>
    <col min="4" max="4" width="47.5546875" style="1" customWidth="1"/>
    <col min="5" max="5" width="5.6640625" style="1" customWidth="1"/>
    <col min="6" max="6" width="23.21875" style="1" customWidth="1"/>
    <col min="7" max="7" width="37.77734375" style="1" customWidth="1"/>
    <col min="8" max="9" width="8.21875" style="1"/>
    <col min="10" max="10" width="47.5546875" style="1" customWidth="1"/>
    <col min="11" max="11" width="5.6640625" style="1" customWidth="1"/>
    <col min="12" max="12" width="27.77734375" style="1" customWidth="1"/>
    <col min="13" max="13" width="37.77734375" style="1" customWidth="1"/>
    <col min="14" max="16384" width="8.21875" style="1"/>
  </cols>
  <sheetData>
    <row r="1" spans="1:19" ht="28.5" customHeight="1" x14ac:dyDescent="0.25">
      <c r="A1" s="151" t="s">
        <v>774</v>
      </c>
      <c r="B1" s="151"/>
      <c r="C1" s="151"/>
      <c r="D1" s="151"/>
    </row>
    <row r="2" spans="1:19" ht="15" customHeight="1" x14ac:dyDescent="0.25">
      <c r="A2" s="180" t="s">
        <v>0</v>
      </c>
      <c r="B2" s="180" t="s">
        <v>1</v>
      </c>
      <c r="C2" s="180" t="s">
        <v>2</v>
      </c>
      <c r="D2" s="181" t="s">
        <v>3</v>
      </c>
      <c r="E2" s="261" t="s">
        <v>773</v>
      </c>
      <c r="F2" s="262"/>
      <c r="G2" s="263"/>
      <c r="H2" s="259" t="s">
        <v>787</v>
      </c>
      <c r="I2" s="259"/>
      <c r="J2" s="259"/>
      <c r="K2" s="259"/>
      <c r="L2" s="259"/>
      <c r="M2" s="259"/>
      <c r="N2" s="259"/>
      <c r="O2" s="259"/>
      <c r="P2" s="259"/>
      <c r="Q2" s="259"/>
      <c r="R2" s="259"/>
    </row>
    <row r="3" spans="1:19" ht="15" customHeight="1" x14ac:dyDescent="0.25">
      <c r="A3" s="180"/>
      <c r="B3" s="180"/>
      <c r="C3" s="180"/>
      <c r="D3" s="180"/>
      <c r="E3" s="260" t="s">
        <v>677</v>
      </c>
      <c r="F3" s="260"/>
      <c r="G3" s="260" t="s">
        <v>786</v>
      </c>
      <c r="H3" s="264" t="s">
        <v>478</v>
      </c>
      <c r="I3" s="264"/>
      <c r="J3" s="264"/>
      <c r="K3" s="264"/>
      <c r="L3" s="264"/>
      <c r="M3" s="264"/>
      <c r="N3" s="264"/>
      <c r="O3" s="264"/>
      <c r="P3" s="264"/>
      <c r="Q3" s="264"/>
      <c r="R3" s="264"/>
    </row>
    <row r="4" spans="1:19" x14ac:dyDescent="0.25">
      <c r="A4" s="180"/>
      <c r="B4" s="180"/>
      <c r="C4" s="180"/>
      <c r="D4" s="180"/>
      <c r="E4" s="260"/>
      <c r="F4" s="260"/>
      <c r="G4" s="260"/>
      <c r="H4" s="259" t="s">
        <v>479</v>
      </c>
      <c r="I4" s="259"/>
      <c r="J4" s="259" t="s">
        <v>6</v>
      </c>
      <c r="K4" s="255" t="s">
        <v>270</v>
      </c>
      <c r="L4" s="256"/>
      <c r="M4" s="253" t="s">
        <v>7</v>
      </c>
      <c r="N4" s="259" t="s">
        <v>9</v>
      </c>
      <c r="O4" s="259"/>
      <c r="P4" s="259" t="s">
        <v>10</v>
      </c>
      <c r="Q4" s="259"/>
      <c r="R4" s="253" t="s">
        <v>5</v>
      </c>
    </row>
    <row r="5" spans="1:19" ht="35.1" customHeight="1" x14ac:dyDescent="0.25">
      <c r="A5" s="180"/>
      <c r="B5" s="180"/>
      <c r="C5" s="180"/>
      <c r="D5" s="180"/>
      <c r="E5" s="260"/>
      <c r="F5" s="260"/>
      <c r="G5" s="260"/>
      <c r="H5" s="123" t="s">
        <v>11</v>
      </c>
      <c r="I5" s="123" t="s">
        <v>12</v>
      </c>
      <c r="J5" s="259"/>
      <c r="K5" s="257"/>
      <c r="L5" s="258"/>
      <c r="M5" s="254"/>
      <c r="N5" s="122" t="s">
        <v>13</v>
      </c>
      <c r="O5" s="122" t="s">
        <v>14</v>
      </c>
      <c r="P5" s="122" t="s">
        <v>15</v>
      </c>
      <c r="Q5" s="122" t="s">
        <v>16</v>
      </c>
      <c r="R5" s="254"/>
    </row>
    <row r="6" spans="1:19" ht="95.25" customHeight="1" x14ac:dyDescent="0.25">
      <c r="A6" s="62">
        <v>1</v>
      </c>
      <c r="B6" s="169" t="s">
        <v>17</v>
      </c>
      <c r="C6" s="169" t="s">
        <v>372</v>
      </c>
      <c r="D6" s="60" t="s">
        <v>373</v>
      </c>
      <c r="E6" s="63"/>
      <c r="F6" s="60" t="s">
        <v>694</v>
      </c>
      <c r="G6" s="60"/>
      <c r="H6" s="60" t="s">
        <v>568</v>
      </c>
      <c r="I6" s="60" t="s">
        <v>368</v>
      </c>
      <c r="J6" s="60" t="s">
        <v>375</v>
      </c>
      <c r="K6" s="156"/>
      <c r="L6" s="169" t="s">
        <v>359</v>
      </c>
      <c r="M6" s="156"/>
      <c r="N6" s="60" t="s">
        <v>368</v>
      </c>
      <c r="O6" s="60" t="s">
        <v>366</v>
      </c>
      <c r="P6" s="60"/>
      <c r="Q6" s="60"/>
      <c r="R6" s="62"/>
    </row>
    <row r="7" spans="1:19" ht="86.25" customHeight="1" x14ac:dyDescent="0.25">
      <c r="A7" s="62">
        <v>2</v>
      </c>
      <c r="B7" s="169"/>
      <c r="C7" s="169"/>
      <c r="D7" s="60" t="s">
        <v>374</v>
      </c>
      <c r="E7" s="63"/>
      <c r="F7" s="60" t="s">
        <v>695</v>
      </c>
      <c r="G7" s="60"/>
      <c r="H7" s="60" t="s">
        <v>568</v>
      </c>
      <c r="I7" s="60" t="s">
        <v>368</v>
      </c>
      <c r="J7" s="60" t="s">
        <v>376</v>
      </c>
      <c r="K7" s="157"/>
      <c r="L7" s="169"/>
      <c r="M7" s="157"/>
      <c r="N7" s="60" t="s">
        <v>368</v>
      </c>
      <c r="O7" s="60" t="s">
        <v>366</v>
      </c>
      <c r="P7" s="60"/>
      <c r="Q7" s="60"/>
      <c r="R7" s="62"/>
    </row>
    <row r="8" spans="1:19" ht="150.75" customHeight="1" x14ac:dyDescent="0.25">
      <c r="A8" s="62">
        <v>3</v>
      </c>
      <c r="B8" s="169"/>
      <c r="C8" s="60" t="s">
        <v>441</v>
      </c>
      <c r="D8" s="60" t="s">
        <v>377</v>
      </c>
      <c r="E8" s="63"/>
      <c r="F8" s="60" t="s">
        <v>696</v>
      </c>
      <c r="G8" s="60"/>
      <c r="H8" s="60" t="s">
        <v>568</v>
      </c>
      <c r="I8" s="60" t="s">
        <v>368</v>
      </c>
      <c r="J8" s="60" t="s">
        <v>799</v>
      </c>
      <c r="K8" s="60"/>
      <c r="L8" s="60" t="s">
        <v>652</v>
      </c>
      <c r="M8" s="60"/>
      <c r="N8" s="60" t="s">
        <v>368</v>
      </c>
      <c r="O8" s="60" t="s">
        <v>366</v>
      </c>
      <c r="P8" s="60"/>
      <c r="Q8" s="60"/>
      <c r="R8" s="60"/>
      <c r="S8" s="2"/>
    </row>
    <row r="9" spans="1:19" ht="159" customHeight="1" x14ac:dyDescent="0.25">
      <c r="A9" s="62">
        <v>4</v>
      </c>
      <c r="B9" s="169"/>
      <c r="C9" s="169" t="s">
        <v>35</v>
      </c>
      <c r="D9" s="60" t="s">
        <v>36</v>
      </c>
      <c r="E9" s="63"/>
      <c r="F9" s="60" t="s">
        <v>260</v>
      </c>
      <c r="G9" s="60"/>
      <c r="H9" s="60" t="s">
        <v>568</v>
      </c>
      <c r="I9" s="60" t="s">
        <v>368</v>
      </c>
      <c r="J9" s="60" t="s">
        <v>37</v>
      </c>
      <c r="K9" s="156"/>
      <c r="L9" s="169" t="s">
        <v>343</v>
      </c>
      <c r="M9" s="156"/>
      <c r="N9" s="60" t="s">
        <v>368</v>
      </c>
      <c r="O9" s="60" t="s">
        <v>366</v>
      </c>
      <c r="P9" s="60"/>
      <c r="Q9" s="60"/>
      <c r="R9" s="60"/>
      <c r="S9" s="2"/>
    </row>
    <row r="10" spans="1:19" ht="78" customHeight="1" x14ac:dyDescent="0.25">
      <c r="A10" s="62">
        <v>5</v>
      </c>
      <c r="B10" s="169"/>
      <c r="C10" s="169"/>
      <c r="D10" s="60" t="s">
        <v>38</v>
      </c>
      <c r="E10" s="63"/>
      <c r="F10" s="60" t="s">
        <v>260</v>
      </c>
      <c r="G10" s="60"/>
      <c r="H10" s="60" t="s">
        <v>568</v>
      </c>
      <c r="I10" s="60" t="s">
        <v>368</v>
      </c>
      <c r="J10" s="60" t="s">
        <v>277</v>
      </c>
      <c r="K10" s="157"/>
      <c r="L10" s="169"/>
      <c r="M10" s="157"/>
      <c r="N10" s="60" t="s">
        <v>366</v>
      </c>
      <c r="O10" s="60" t="s">
        <v>368</v>
      </c>
      <c r="P10" s="60"/>
      <c r="Q10" s="60"/>
      <c r="R10" s="60"/>
      <c r="S10" s="2"/>
    </row>
    <row r="11" spans="1:19" ht="56.25" customHeight="1" x14ac:dyDescent="0.25">
      <c r="A11" s="62">
        <v>6</v>
      </c>
      <c r="B11" s="169" t="s">
        <v>378</v>
      </c>
      <c r="C11" s="169" t="s">
        <v>383</v>
      </c>
      <c r="D11" s="60" t="s">
        <v>379</v>
      </c>
      <c r="E11" s="63"/>
      <c r="F11" s="60" t="s">
        <v>260</v>
      </c>
      <c r="G11" s="60"/>
      <c r="H11" s="60" t="s">
        <v>569</v>
      </c>
      <c r="I11" s="60" t="s">
        <v>368</v>
      </c>
      <c r="J11" s="60" t="s">
        <v>381</v>
      </c>
      <c r="K11" s="60"/>
      <c r="L11" s="60" t="s">
        <v>616</v>
      </c>
      <c r="M11" s="60"/>
      <c r="N11" s="60" t="s">
        <v>368</v>
      </c>
      <c r="O11" s="60" t="s">
        <v>366</v>
      </c>
      <c r="P11" s="60"/>
      <c r="Q11" s="60"/>
      <c r="R11" s="60"/>
      <c r="S11" s="2"/>
    </row>
    <row r="12" spans="1:19" x14ac:dyDescent="0.25">
      <c r="A12" s="200">
        <v>7</v>
      </c>
      <c r="B12" s="169"/>
      <c r="C12" s="169"/>
      <c r="D12" s="169" t="s">
        <v>380</v>
      </c>
      <c r="E12" s="156"/>
      <c r="F12" s="156" t="s">
        <v>261</v>
      </c>
      <c r="G12" s="156"/>
      <c r="H12" s="169" t="s">
        <v>569</v>
      </c>
      <c r="I12" s="169" t="s">
        <v>368</v>
      </c>
      <c r="J12" s="169" t="s">
        <v>475</v>
      </c>
      <c r="K12" s="169"/>
      <c r="L12" s="169" t="s">
        <v>617</v>
      </c>
      <c r="M12" s="156"/>
      <c r="N12" s="169" t="s">
        <v>367</v>
      </c>
      <c r="O12" s="169" t="s">
        <v>366</v>
      </c>
      <c r="P12" s="169"/>
      <c r="Q12" s="169"/>
      <c r="R12" s="169"/>
      <c r="S12" s="2"/>
    </row>
    <row r="13" spans="1:19" x14ac:dyDescent="0.25">
      <c r="A13" s="201"/>
      <c r="B13" s="169"/>
      <c r="C13" s="169"/>
      <c r="D13" s="169"/>
      <c r="E13" s="173"/>
      <c r="F13" s="173"/>
      <c r="G13" s="173"/>
      <c r="H13" s="169"/>
      <c r="I13" s="169"/>
      <c r="J13" s="169"/>
      <c r="K13" s="169"/>
      <c r="L13" s="169"/>
      <c r="M13" s="173"/>
      <c r="N13" s="169"/>
      <c r="O13" s="169"/>
      <c r="P13" s="169"/>
      <c r="Q13" s="169"/>
      <c r="R13" s="169"/>
      <c r="S13" s="2"/>
    </row>
    <row r="14" spans="1:19" ht="78" customHeight="1" x14ac:dyDescent="0.25">
      <c r="A14" s="62">
        <v>8</v>
      </c>
      <c r="B14" s="169"/>
      <c r="C14" s="169"/>
      <c r="D14" s="169"/>
      <c r="E14" s="173"/>
      <c r="F14" s="173"/>
      <c r="G14" s="173"/>
      <c r="H14" s="60" t="s">
        <v>569</v>
      </c>
      <c r="I14" s="60" t="s">
        <v>368</v>
      </c>
      <c r="J14" s="60" t="s">
        <v>49</v>
      </c>
      <c r="K14" s="169"/>
      <c r="L14" s="169"/>
      <c r="M14" s="173"/>
      <c r="N14" s="60" t="s">
        <v>368</v>
      </c>
      <c r="O14" s="60" t="s">
        <v>366</v>
      </c>
      <c r="P14" s="60"/>
      <c r="Q14" s="60"/>
      <c r="R14" s="60"/>
      <c r="S14" s="2"/>
    </row>
    <row r="15" spans="1:19" ht="71.849999999999994" customHeight="1" x14ac:dyDescent="0.25">
      <c r="A15" s="62">
        <v>9</v>
      </c>
      <c r="B15" s="169"/>
      <c r="C15" s="169"/>
      <c r="D15" s="169"/>
      <c r="E15" s="173"/>
      <c r="F15" s="173"/>
      <c r="G15" s="173"/>
      <c r="H15" s="60" t="s">
        <v>569</v>
      </c>
      <c r="I15" s="60" t="s">
        <v>368</v>
      </c>
      <c r="J15" s="60" t="s">
        <v>476</v>
      </c>
      <c r="K15" s="169"/>
      <c r="L15" s="169"/>
      <c r="M15" s="173"/>
      <c r="N15" s="60" t="s">
        <v>366</v>
      </c>
      <c r="O15" s="60" t="s">
        <v>368</v>
      </c>
      <c r="P15" s="60"/>
      <c r="Q15" s="60"/>
      <c r="R15" s="60"/>
      <c r="S15" s="2"/>
    </row>
    <row r="16" spans="1:19" ht="55.5" customHeight="1" x14ac:dyDescent="0.25">
      <c r="A16" s="62">
        <v>10</v>
      </c>
      <c r="B16" s="169"/>
      <c r="C16" s="169"/>
      <c r="D16" s="169"/>
      <c r="E16" s="157"/>
      <c r="F16" s="157"/>
      <c r="G16" s="157"/>
      <c r="H16" s="60" t="s">
        <v>566</v>
      </c>
      <c r="I16" s="60" t="s">
        <v>366</v>
      </c>
      <c r="J16" s="60" t="s">
        <v>51</v>
      </c>
      <c r="K16" s="169"/>
      <c r="L16" s="169"/>
      <c r="M16" s="157"/>
      <c r="N16" s="60" t="str">
        <f>$N$17</f>
        <v>-</v>
      </c>
      <c r="O16" s="60" t="s">
        <v>366</v>
      </c>
      <c r="P16" s="60"/>
      <c r="Q16" s="60"/>
      <c r="R16" s="60"/>
      <c r="S16" s="2"/>
    </row>
    <row r="17" spans="1:19" ht="78" customHeight="1" x14ac:dyDescent="0.25">
      <c r="A17" s="62">
        <v>11</v>
      </c>
      <c r="B17" s="169"/>
      <c r="C17" s="169" t="s">
        <v>382</v>
      </c>
      <c r="D17" s="60" t="s">
        <v>384</v>
      </c>
      <c r="E17" s="63"/>
      <c r="F17" s="60" t="s">
        <v>260</v>
      </c>
      <c r="G17" s="60"/>
      <c r="H17" s="60" t="s">
        <v>569</v>
      </c>
      <c r="I17" s="60" t="s">
        <v>368</v>
      </c>
      <c r="J17" s="60" t="s">
        <v>477</v>
      </c>
      <c r="K17" s="169"/>
      <c r="L17" s="169" t="s">
        <v>618</v>
      </c>
      <c r="M17" s="156"/>
      <c r="N17" s="60" t="s">
        <v>368</v>
      </c>
      <c r="O17" s="60" t="s">
        <v>366</v>
      </c>
      <c r="P17" s="60"/>
      <c r="Q17" s="60"/>
      <c r="R17" s="60"/>
      <c r="S17" s="2"/>
    </row>
    <row r="18" spans="1:19" ht="61.5" customHeight="1" x14ac:dyDescent="0.25">
      <c r="A18" s="200">
        <v>12</v>
      </c>
      <c r="B18" s="169"/>
      <c r="C18" s="169"/>
      <c r="D18" s="169" t="s">
        <v>385</v>
      </c>
      <c r="E18" s="194"/>
      <c r="F18" s="169" t="s">
        <v>261</v>
      </c>
      <c r="G18" s="169"/>
      <c r="H18" s="169" t="s">
        <v>569</v>
      </c>
      <c r="I18" s="169" t="s">
        <v>368</v>
      </c>
      <c r="J18" s="169" t="s">
        <v>386</v>
      </c>
      <c r="K18" s="169"/>
      <c r="L18" s="169"/>
      <c r="M18" s="173"/>
      <c r="N18" s="169" t="s">
        <v>368</v>
      </c>
      <c r="O18" s="169" t="s">
        <v>366</v>
      </c>
      <c r="P18" s="169"/>
      <c r="Q18" s="169"/>
      <c r="R18" s="169"/>
      <c r="S18" s="2"/>
    </row>
    <row r="19" spans="1:19" x14ac:dyDescent="0.25">
      <c r="A19" s="201"/>
      <c r="B19" s="169"/>
      <c r="C19" s="169"/>
      <c r="D19" s="169"/>
      <c r="E19" s="194"/>
      <c r="F19" s="169"/>
      <c r="G19" s="169"/>
      <c r="H19" s="169"/>
      <c r="I19" s="169"/>
      <c r="J19" s="169"/>
      <c r="K19" s="169"/>
      <c r="L19" s="169"/>
      <c r="M19" s="157"/>
      <c r="N19" s="169"/>
      <c r="O19" s="169"/>
      <c r="P19" s="169"/>
      <c r="Q19" s="169"/>
      <c r="R19" s="169"/>
      <c r="S19" s="2"/>
    </row>
    <row r="20" spans="1:19" ht="39" customHeight="1" x14ac:dyDescent="0.25">
      <c r="A20" s="62">
        <v>13</v>
      </c>
      <c r="B20" s="169"/>
      <c r="C20" s="169"/>
      <c r="D20" s="60" t="s">
        <v>60</v>
      </c>
      <c r="E20" s="63"/>
      <c r="F20" s="60" t="s">
        <v>260</v>
      </c>
      <c r="G20" s="60"/>
      <c r="H20" s="60" t="s">
        <v>569</v>
      </c>
      <c r="I20" s="60" t="s">
        <v>368</v>
      </c>
      <c r="J20" s="60" t="s">
        <v>387</v>
      </c>
      <c r="K20" s="60"/>
      <c r="L20" s="60" t="s">
        <v>576</v>
      </c>
      <c r="M20" s="60"/>
      <c r="N20" s="60" t="s">
        <v>368</v>
      </c>
      <c r="O20" s="60" t="s">
        <v>366</v>
      </c>
      <c r="P20" s="60"/>
      <c r="Q20" s="60"/>
      <c r="R20" s="60"/>
      <c r="S20" s="2"/>
    </row>
    <row r="21" spans="1:19" ht="54" customHeight="1" x14ac:dyDescent="0.25">
      <c r="A21" s="62">
        <v>14</v>
      </c>
      <c r="B21" s="169"/>
      <c r="C21" s="169" t="s">
        <v>388</v>
      </c>
      <c r="D21" s="60" t="s">
        <v>745</v>
      </c>
      <c r="E21" s="63"/>
      <c r="F21" s="60" t="s">
        <v>260</v>
      </c>
      <c r="G21" s="60"/>
      <c r="H21" s="60" t="s">
        <v>569</v>
      </c>
      <c r="I21" s="60" t="s">
        <v>368</v>
      </c>
      <c r="J21" s="60" t="s">
        <v>389</v>
      </c>
      <c r="K21" s="169"/>
      <c r="L21" s="169" t="s">
        <v>619</v>
      </c>
      <c r="M21" s="156"/>
      <c r="N21" s="60" t="s">
        <v>368</v>
      </c>
      <c r="O21" s="60" t="s">
        <v>366</v>
      </c>
      <c r="P21" s="60"/>
      <c r="Q21" s="60"/>
      <c r="R21" s="60"/>
      <c r="S21" s="2"/>
    </row>
    <row r="22" spans="1:19" ht="72" customHeight="1" x14ac:dyDescent="0.25">
      <c r="A22" s="62">
        <v>15</v>
      </c>
      <c r="B22" s="169"/>
      <c r="C22" s="169"/>
      <c r="D22" s="60" t="s">
        <v>746</v>
      </c>
      <c r="E22" s="63"/>
      <c r="F22" s="60" t="s">
        <v>260</v>
      </c>
      <c r="G22" s="60"/>
      <c r="H22" s="60" t="s">
        <v>566</v>
      </c>
      <c r="I22" s="60" t="s">
        <v>366</v>
      </c>
      <c r="J22" s="60" t="s">
        <v>792</v>
      </c>
      <c r="K22" s="169"/>
      <c r="L22" s="169"/>
      <c r="M22" s="173"/>
      <c r="N22" s="60" t="s">
        <v>366</v>
      </c>
      <c r="O22" s="60" t="s">
        <v>368</v>
      </c>
      <c r="P22" s="60"/>
      <c r="Q22" s="60"/>
      <c r="R22" s="60"/>
      <c r="S22" s="2"/>
    </row>
    <row r="23" spans="1:19" ht="43.5" customHeight="1" x14ac:dyDescent="0.25">
      <c r="A23" s="62">
        <v>16</v>
      </c>
      <c r="B23" s="169"/>
      <c r="C23" s="169"/>
      <c r="D23" s="156" t="s">
        <v>744</v>
      </c>
      <c r="E23" s="250"/>
      <c r="F23" s="156" t="s">
        <v>260</v>
      </c>
      <c r="G23" s="156"/>
      <c r="H23" s="60" t="s">
        <v>566</v>
      </c>
      <c r="I23" s="60" t="s">
        <v>366</v>
      </c>
      <c r="J23" s="60" t="s">
        <v>390</v>
      </c>
      <c r="K23" s="169"/>
      <c r="L23" s="169"/>
      <c r="M23" s="173"/>
      <c r="N23" s="60" t="s">
        <v>368</v>
      </c>
      <c r="O23" s="60" t="s">
        <v>366</v>
      </c>
      <c r="P23" s="60"/>
      <c r="Q23" s="60"/>
      <c r="R23" s="60"/>
      <c r="S23" s="2"/>
    </row>
    <row r="24" spans="1:19" ht="67.5" customHeight="1" x14ac:dyDescent="0.25">
      <c r="A24" s="62">
        <v>17</v>
      </c>
      <c r="B24" s="169"/>
      <c r="C24" s="169"/>
      <c r="D24" s="157"/>
      <c r="E24" s="252"/>
      <c r="F24" s="157"/>
      <c r="G24" s="157"/>
      <c r="H24" s="60" t="s">
        <v>566</v>
      </c>
      <c r="I24" s="60" t="s">
        <v>366</v>
      </c>
      <c r="J24" s="60" t="s">
        <v>800</v>
      </c>
      <c r="K24" s="169"/>
      <c r="L24" s="169"/>
      <c r="M24" s="173"/>
      <c r="N24" s="60" t="s">
        <v>366</v>
      </c>
      <c r="O24" s="60" t="s">
        <v>368</v>
      </c>
      <c r="P24" s="60"/>
      <c r="Q24" s="60"/>
      <c r="R24" s="60"/>
      <c r="S24" s="2"/>
    </row>
    <row r="25" spans="1:19" ht="69.75" customHeight="1" x14ac:dyDescent="0.25">
      <c r="A25" s="62">
        <v>18</v>
      </c>
      <c r="B25" s="169"/>
      <c r="C25" s="60" t="s">
        <v>391</v>
      </c>
      <c r="D25" s="60" t="s">
        <v>392</v>
      </c>
      <c r="E25" s="63"/>
      <c r="F25" s="60" t="s">
        <v>260</v>
      </c>
      <c r="G25" s="60"/>
      <c r="H25" s="60" t="s">
        <v>569</v>
      </c>
      <c r="I25" s="60" t="s">
        <v>368</v>
      </c>
      <c r="J25" s="60" t="s">
        <v>393</v>
      </c>
      <c r="K25" s="169"/>
      <c r="L25" s="169"/>
      <c r="M25" s="157"/>
      <c r="N25" s="60" t="s">
        <v>368</v>
      </c>
      <c r="O25" s="60" t="s">
        <v>366</v>
      </c>
      <c r="P25" s="60"/>
      <c r="Q25" s="60"/>
      <c r="R25" s="60"/>
      <c r="S25" s="2"/>
    </row>
    <row r="26" spans="1:19" ht="36" customHeight="1" x14ac:dyDescent="0.25">
      <c r="A26" s="62">
        <v>19</v>
      </c>
      <c r="B26" s="169" t="s">
        <v>394</v>
      </c>
      <c r="C26" s="169" t="s">
        <v>395</v>
      </c>
      <c r="D26" s="60" t="s">
        <v>397</v>
      </c>
      <c r="E26" s="63"/>
      <c r="F26" s="60" t="s">
        <v>260</v>
      </c>
      <c r="G26" s="60"/>
      <c r="H26" s="60" t="s">
        <v>563</v>
      </c>
      <c r="I26" s="60" t="s">
        <v>366</v>
      </c>
      <c r="J26" s="60" t="s">
        <v>399</v>
      </c>
      <c r="K26" s="169"/>
      <c r="L26" s="169" t="s">
        <v>747</v>
      </c>
      <c r="M26" s="156"/>
      <c r="N26" s="60" t="s">
        <v>368</v>
      </c>
      <c r="O26" s="60" t="s">
        <v>366</v>
      </c>
      <c r="P26" s="60"/>
      <c r="Q26" s="60"/>
      <c r="R26" s="60"/>
      <c r="S26" s="2"/>
    </row>
    <row r="27" spans="1:19" ht="94.5" customHeight="1" x14ac:dyDescent="0.25">
      <c r="A27" s="62">
        <v>20</v>
      </c>
      <c r="B27" s="169"/>
      <c r="C27" s="169"/>
      <c r="D27" s="60" t="s">
        <v>398</v>
      </c>
      <c r="E27" s="64"/>
      <c r="F27" s="60" t="s">
        <v>260</v>
      </c>
      <c r="G27" s="60"/>
      <c r="H27" s="60" t="s">
        <v>563</v>
      </c>
      <c r="I27" s="60" t="s">
        <v>366</v>
      </c>
      <c r="J27" s="60" t="s">
        <v>400</v>
      </c>
      <c r="K27" s="169"/>
      <c r="L27" s="169"/>
      <c r="M27" s="157"/>
      <c r="N27" s="60" t="s">
        <v>366</v>
      </c>
      <c r="O27" s="60" t="s">
        <v>368</v>
      </c>
      <c r="P27" s="60"/>
      <c r="Q27" s="60"/>
      <c r="R27" s="60"/>
      <c r="S27" s="2"/>
    </row>
    <row r="28" spans="1:19" ht="54" customHeight="1" x14ac:dyDescent="0.25">
      <c r="A28" s="62">
        <v>21</v>
      </c>
      <c r="B28" s="169"/>
      <c r="C28" s="60" t="s">
        <v>396</v>
      </c>
      <c r="D28" s="60" t="s">
        <v>401</v>
      </c>
      <c r="E28" s="64"/>
      <c r="F28" s="60" t="s">
        <v>260</v>
      </c>
      <c r="G28" s="60"/>
      <c r="H28" s="60" t="s">
        <v>563</v>
      </c>
      <c r="I28" s="60" t="s">
        <v>366</v>
      </c>
      <c r="J28" s="60" t="s">
        <v>402</v>
      </c>
      <c r="K28" s="60"/>
      <c r="L28" s="60" t="s">
        <v>620</v>
      </c>
      <c r="M28" s="60"/>
      <c r="N28" s="60" t="s">
        <v>368</v>
      </c>
      <c r="O28" s="60" t="s">
        <v>366</v>
      </c>
      <c r="P28" s="60"/>
      <c r="Q28" s="60"/>
      <c r="R28" s="60"/>
      <c r="S28" s="2"/>
    </row>
    <row r="29" spans="1:19" ht="51" customHeight="1" x14ac:dyDescent="0.25">
      <c r="A29" s="62">
        <v>22</v>
      </c>
      <c r="B29" s="169"/>
      <c r="C29" s="60" t="s">
        <v>403</v>
      </c>
      <c r="D29" s="60" t="s">
        <v>404</v>
      </c>
      <c r="E29" s="64"/>
      <c r="F29" s="60" t="s">
        <v>260</v>
      </c>
      <c r="G29" s="60"/>
      <c r="H29" s="60" t="s">
        <v>563</v>
      </c>
      <c r="I29" s="60" t="s">
        <v>366</v>
      </c>
      <c r="J29" s="60" t="s">
        <v>405</v>
      </c>
      <c r="K29" s="60"/>
      <c r="L29" s="60" t="s">
        <v>653</v>
      </c>
      <c r="M29" s="60"/>
      <c r="N29" s="60" t="s">
        <v>368</v>
      </c>
      <c r="O29" s="60" t="s">
        <v>366</v>
      </c>
      <c r="P29" s="60"/>
      <c r="Q29" s="60"/>
      <c r="R29" s="60"/>
      <c r="S29" s="2"/>
    </row>
    <row r="30" spans="1:19" ht="42" customHeight="1" x14ac:dyDescent="0.25">
      <c r="A30" s="62">
        <v>23</v>
      </c>
      <c r="B30" s="169"/>
      <c r="C30" s="169" t="s">
        <v>406</v>
      </c>
      <c r="D30" s="169" t="s">
        <v>407</v>
      </c>
      <c r="E30" s="250"/>
      <c r="F30" s="156" t="s">
        <v>260</v>
      </c>
      <c r="G30" s="156"/>
      <c r="H30" s="60" t="s">
        <v>563</v>
      </c>
      <c r="I30" s="60" t="s">
        <v>366</v>
      </c>
      <c r="J30" s="60" t="s">
        <v>481</v>
      </c>
      <c r="K30" s="169"/>
      <c r="L30" s="169" t="s">
        <v>654</v>
      </c>
      <c r="M30" s="156"/>
      <c r="N30" s="60" t="s">
        <v>368</v>
      </c>
      <c r="O30" s="60" t="s">
        <v>366</v>
      </c>
      <c r="P30" s="60"/>
      <c r="Q30" s="60"/>
      <c r="R30" s="60"/>
      <c r="S30" s="2"/>
    </row>
    <row r="31" spans="1:19" ht="42" customHeight="1" x14ac:dyDescent="0.25">
      <c r="A31" s="62">
        <v>24</v>
      </c>
      <c r="B31" s="169"/>
      <c r="C31" s="169"/>
      <c r="D31" s="169"/>
      <c r="E31" s="252"/>
      <c r="F31" s="157"/>
      <c r="G31" s="157"/>
      <c r="H31" s="60" t="s">
        <v>563</v>
      </c>
      <c r="I31" s="60" t="s">
        <v>366</v>
      </c>
      <c r="J31" s="60" t="s">
        <v>482</v>
      </c>
      <c r="K31" s="169"/>
      <c r="L31" s="169"/>
      <c r="M31" s="157"/>
      <c r="N31" s="60" t="s">
        <v>366</v>
      </c>
      <c r="O31" s="60" t="s">
        <v>368</v>
      </c>
      <c r="P31" s="60"/>
      <c r="Q31" s="60"/>
      <c r="R31" s="60"/>
      <c r="S31" s="2"/>
    </row>
    <row r="32" spans="1:19" ht="54.75" customHeight="1" x14ac:dyDescent="0.25">
      <c r="A32" s="62">
        <v>25</v>
      </c>
      <c r="B32" s="169" t="s">
        <v>408</v>
      </c>
      <c r="C32" s="169" t="s">
        <v>410</v>
      </c>
      <c r="D32" s="60" t="s">
        <v>409</v>
      </c>
      <c r="E32" s="64"/>
      <c r="F32" s="60" t="s">
        <v>260</v>
      </c>
      <c r="G32" s="60"/>
      <c r="H32" s="60" t="s">
        <v>564</v>
      </c>
      <c r="I32" s="60" t="s">
        <v>366</v>
      </c>
      <c r="J32" s="64" t="s">
        <v>812</v>
      </c>
      <c r="K32" s="169"/>
      <c r="L32" s="169" t="s">
        <v>360</v>
      </c>
      <c r="M32" s="156"/>
      <c r="N32" s="60" t="s">
        <v>368</v>
      </c>
      <c r="O32" s="60" t="s">
        <v>368</v>
      </c>
      <c r="P32" s="60"/>
      <c r="Q32" s="60"/>
      <c r="R32" s="60"/>
      <c r="S32" s="2"/>
    </row>
    <row r="33" spans="1:19" ht="96" customHeight="1" x14ac:dyDescent="0.25">
      <c r="A33" s="62">
        <v>26</v>
      </c>
      <c r="B33" s="169"/>
      <c r="C33" s="169"/>
      <c r="D33" s="60" t="s">
        <v>748</v>
      </c>
      <c r="E33" s="64"/>
      <c r="F33" s="60" t="s">
        <v>260</v>
      </c>
      <c r="G33" s="60"/>
      <c r="H33" s="60" t="s">
        <v>564</v>
      </c>
      <c r="I33" s="60" t="s">
        <v>366</v>
      </c>
      <c r="J33" s="60" t="s">
        <v>411</v>
      </c>
      <c r="K33" s="169"/>
      <c r="L33" s="169"/>
      <c r="M33" s="173"/>
      <c r="N33" s="60" t="s">
        <v>368</v>
      </c>
      <c r="O33" s="60" t="s">
        <v>366</v>
      </c>
      <c r="P33" s="60"/>
      <c r="Q33" s="60"/>
      <c r="R33" s="60"/>
      <c r="S33" s="2"/>
    </row>
    <row r="34" spans="1:19" ht="41.1" customHeight="1" x14ac:dyDescent="0.25">
      <c r="A34" s="62">
        <v>27</v>
      </c>
      <c r="B34" s="169"/>
      <c r="C34" s="169"/>
      <c r="D34" s="60" t="s">
        <v>749</v>
      </c>
      <c r="E34" s="64"/>
      <c r="F34" s="60" t="s">
        <v>260</v>
      </c>
      <c r="G34" s="60"/>
      <c r="H34" s="60" t="s">
        <v>566</v>
      </c>
      <c r="I34" s="60" t="s">
        <v>366</v>
      </c>
      <c r="J34" s="64" t="s">
        <v>817</v>
      </c>
      <c r="K34" s="169"/>
      <c r="L34" s="169"/>
      <c r="M34" s="173"/>
      <c r="N34" s="60" t="s">
        <v>366</v>
      </c>
      <c r="O34" s="60" t="s">
        <v>368</v>
      </c>
      <c r="P34" s="60"/>
      <c r="Q34" s="60"/>
      <c r="R34" s="60"/>
      <c r="S34" s="2"/>
    </row>
    <row r="35" spans="1:19" ht="73.5" customHeight="1" x14ac:dyDescent="0.25">
      <c r="A35" s="62">
        <v>28</v>
      </c>
      <c r="B35" s="169"/>
      <c r="C35" s="169"/>
      <c r="D35" s="60" t="s">
        <v>750</v>
      </c>
      <c r="E35" s="64"/>
      <c r="F35" s="60" t="s">
        <v>260</v>
      </c>
      <c r="G35" s="60"/>
      <c r="H35" s="60" t="s">
        <v>564</v>
      </c>
      <c r="I35" s="60" t="s">
        <v>366</v>
      </c>
      <c r="J35" s="60" t="s">
        <v>412</v>
      </c>
      <c r="K35" s="169"/>
      <c r="L35" s="169"/>
      <c r="M35" s="173"/>
      <c r="N35" s="60" t="s">
        <v>366</v>
      </c>
      <c r="O35" s="60" t="s">
        <v>368</v>
      </c>
      <c r="P35" s="60"/>
      <c r="Q35" s="60"/>
      <c r="R35" s="60"/>
      <c r="S35" s="2"/>
    </row>
    <row r="36" spans="1:19" ht="84.75" customHeight="1" x14ac:dyDescent="0.25">
      <c r="A36" s="62">
        <v>29</v>
      </c>
      <c r="B36" s="169"/>
      <c r="C36" s="169"/>
      <c r="D36" s="60" t="s">
        <v>751</v>
      </c>
      <c r="E36" s="64"/>
      <c r="F36" s="60" t="s">
        <v>260</v>
      </c>
      <c r="G36" s="60"/>
      <c r="H36" s="60" t="s">
        <v>564</v>
      </c>
      <c r="I36" s="60" t="s">
        <v>366</v>
      </c>
      <c r="J36" s="64" t="s">
        <v>818</v>
      </c>
      <c r="K36" s="169"/>
      <c r="L36" s="169"/>
      <c r="M36" s="173"/>
      <c r="N36" s="60" t="s">
        <v>366</v>
      </c>
      <c r="O36" s="60" t="s">
        <v>368</v>
      </c>
      <c r="P36" s="60"/>
      <c r="Q36" s="60"/>
      <c r="R36" s="60"/>
      <c r="S36" s="2"/>
    </row>
    <row r="37" spans="1:19" ht="48.75" customHeight="1" x14ac:dyDescent="0.25">
      <c r="A37" s="62">
        <v>30</v>
      </c>
      <c r="B37" s="169"/>
      <c r="C37" s="169"/>
      <c r="D37" s="169" t="s">
        <v>413</v>
      </c>
      <c r="E37" s="154"/>
      <c r="F37" s="156" t="s">
        <v>260</v>
      </c>
      <c r="G37" s="156"/>
      <c r="H37" s="60" t="s">
        <v>564</v>
      </c>
      <c r="I37" s="60" t="s">
        <v>366</v>
      </c>
      <c r="J37" s="60" t="s">
        <v>414</v>
      </c>
      <c r="K37" s="169"/>
      <c r="L37" s="169"/>
      <c r="M37" s="173"/>
      <c r="N37" s="60" t="s">
        <v>366</v>
      </c>
      <c r="O37" s="60" t="s">
        <v>368</v>
      </c>
      <c r="P37" s="60"/>
      <c r="Q37" s="60"/>
      <c r="R37" s="60"/>
      <c r="S37" s="2"/>
    </row>
    <row r="38" spans="1:19" ht="95.1" customHeight="1" x14ac:dyDescent="0.25">
      <c r="A38" s="62">
        <v>31</v>
      </c>
      <c r="B38" s="169"/>
      <c r="C38" s="169"/>
      <c r="D38" s="169"/>
      <c r="E38" s="155"/>
      <c r="F38" s="157"/>
      <c r="G38" s="157"/>
      <c r="H38" s="60" t="s">
        <v>564</v>
      </c>
      <c r="I38" s="60" t="s">
        <v>366</v>
      </c>
      <c r="J38" s="64" t="s">
        <v>819</v>
      </c>
      <c r="K38" s="169"/>
      <c r="L38" s="169"/>
      <c r="M38" s="173"/>
      <c r="N38" s="60" t="s">
        <v>366</v>
      </c>
      <c r="O38" s="60" t="s">
        <v>368</v>
      </c>
      <c r="P38" s="62"/>
      <c r="Q38" s="62"/>
      <c r="R38" s="62"/>
    </row>
    <row r="39" spans="1:19" ht="35.85" customHeight="1" x14ac:dyDescent="0.25">
      <c r="A39" s="62">
        <v>32</v>
      </c>
      <c r="B39" s="169"/>
      <c r="C39" s="169"/>
      <c r="D39" s="169" t="s">
        <v>415</v>
      </c>
      <c r="E39" s="250"/>
      <c r="F39" s="156" t="s">
        <v>260</v>
      </c>
      <c r="G39" s="156"/>
      <c r="H39" s="60" t="s">
        <v>564</v>
      </c>
      <c r="I39" s="60" t="s">
        <v>366</v>
      </c>
      <c r="J39" s="60" t="s">
        <v>416</v>
      </c>
      <c r="K39" s="169"/>
      <c r="L39" s="169"/>
      <c r="M39" s="173"/>
      <c r="N39" s="60" t="s">
        <v>368</v>
      </c>
      <c r="O39" s="60" t="s">
        <v>366</v>
      </c>
      <c r="P39" s="62"/>
      <c r="Q39" s="62"/>
      <c r="R39" s="62"/>
    </row>
    <row r="40" spans="1:19" ht="88.35" customHeight="1" x14ac:dyDescent="0.25">
      <c r="A40" s="62">
        <v>33</v>
      </c>
      <c r="B40" s="169"/>
      <c r="C40" s="169"/>
      <c r="D40" s="169"/>
      <c r="E40" s="251"/>
      <c r="F40" s="173"/>
      <c r="G40" s="173"/>
      <c r="H40" s="60" t="s">
        <v>564</v>
      </c>
      <c r="I40" s="60" t="s">
        <v>366</v>
      </c>
      <c r="J40" s="64" t="s">
        <v>820</v>
      </c>
      <c r="K40" s="169"/>
      <c r="L40" s="169"/>
      <c r="M40" s="173"/>
      <c r="N40" s="60" t="s">
        <v>366</v>
      </c>
      <c r="O40" s="60" t="s">
        <v>368</v>
      </c>
      <c r="P40" s="62"/>
      <c r="Q40" s="62"/>
      <c r="R40" s="62"/>
    </row>
    <row r="41" spans="1:19" ht="77.25" customHeight="1" x14ac:dyDescent="0.25">
      <c r="A41" s="62">
        <v>34</v>
      </c>
      <c r="B41" s="169"/>
      <c r="C41" s="169"/>
      <c r="D41" s="169"/>
      <c r="E41" s="252"/>
      <c r="F41" s="157"/>
      <c r="G41" s="157"/>
      <c r="H41" s="60" t="s">
        <v>563</v>
      </c>
      <c r="I41" s="60" t="s">
        <v>366</v>
      </c>
      <c r="J41" s="60" t="s">
        <v>801</v>
      </c>
      <c r="K41" s="169"/>
      <c r="L41" s="169"/>
      <c r="M41" s="157"/>
      <c r="N41" s="60" t="s">
        <v>368</v>
      </c>
      <c r="O41" s="60" t="s">
        <v>366</v>
      </c>
      <c r="P41" s="62"/>
      <c r="Q41" s="62"/>
      <c r="R41" s="62"/>
    </row>
    <row r="42" spans="1:19" ht="109.5" customHeight="1" x14ac:dyDescent="0.25">
      <c r="A42" s="62">
        <v>35</v>
      </c>
      <c r="B42" s="169"/>
      <c r="C42" s="60" t="s">
        <v>292</v>
      </c>
      <c r="D42" s="60" t="s">
        <v>417</v>
      </c>
      <c r="E42" s="64"/>
      <c r="F42" s="60" t="s">
        <v>260</v>
      </c>
      <c r="G42" s="60"/>
      <c r="H42" s="60" t="s">
        <v>564</v>
      </c>
      <c r="I42" s="60" t="s">
        <v>366</v>
      </c>
      <c r="J42" s="60" t="s">
        <v>418</v>
      </c>
      <c r="K42" s="60"/>
      <c r="L42" s="60" t="s">
        <v>752</v>
      </c>
      <c r="M42" s="60"/>
      <c r="N42" s="60" t="s">
        <v>366</v>
      </c>
      <c r="O42" s="60" t="s">
        <v>368</v>
      </c>
      <c r="P42" s="62"/>
      <c r="Q42" s="62"/>
      <c r="R42" s="62"/>
    </row>
    <row r="43" spans="1:19" ht="102" customHeight="1" x14ac:dyDescent="0.25">
      <c r="A43" s="62">
        <v>36</v>
      </c>
      <c r="B43" s="169"/>
      <c r="C43" s="60" t="s">
        <v>293</v>
      </c>
      <c r="D43" s="60" t="s">
        <v>419</v>
      </c>
      <c r="E43" s="64"/>
      <c r="F43" s="60" t="s">
        <v>260</v>
      </c>
      <c r="G43" s="60"/>
      <c r="H43" s="60" t="s">
        <v>564</v>
      </c>
      <c r="I43" s="60" t="s">
        <v>366</v>
      </c>
      <c r="J43" s="60" t="s">
        <v>807</v>
      </c>
      <c r="K43" s="60"/>
      <c r="L43" s="60" t="s">
        <v>344</v>
      </c>
      <c r="M43" s="60"/>
      <c r="N43" s="60" t="s">
        <v>368</v>
      </c>
      <c r="O43" s="60" t="s">
        <v>366</v>
      </c>
      <c r="P43" s="62"/>
      <c r="Q43" s="62"/>
      <c r="R43" s="62"/>
    </row>
    <row r="44" spans="1:19" ht="117" customHeight="1" x14ac:dyDescent="0.25">
      <c r="A44" s="62">
        <v>37</v>
      </c>
      <c r="B44" s="169"/>
      <c r="C44" s="60" t="s">
        <v>420</v>
      </c>
      <c r="D44" s="60" t="s">
        <v>421</v>
      </c>
      <c r="E44" s="64"/>
      <c r="F44" s="60" t="s">
        <v>260</v>
      </c>
      <c r="G44" s="60"/>
      <c r="H44" s="60" t="s">
        <v>564</v>
      </c>
      <c r="I44" s="60" t="s">
        <v>366</v>
      </c>
      <c r="J44" s="60" t="s">
        <v>422</v>
      </c>
      <c r="K44" s="60"/>
      <c r="L44" s="60" t="s">
        <v>362</v>
      </c>
      <c r="M44" s="60"/>
      <c r="N44" s="60" t="s">
        <v>368</v>
      </c>
      <c r="O44" s="60" t="s">
        <v>366</v>
      </c>
      <c r="P44" s="62"/>
      <c r="Q44" s="62"/>
      <c r="R44" s="62"/>
    </row>
    <row r="45" spans="1:19" ht="75.75" customHeight="1" x14ac:dyDescent="0.25">
      <c r="A45" s="62">
        <v>38</v>
      </c>
      <c r="B45" s="169"/>
      <c r="C45" s="60" t="s">
        <v>298</v>
      </c>
      <c r="D45" s="60" t="s">
        <v>423</v>
      </c>
      <c r="E45" s="64"/>
      <c r="F45" s="60" t="s">
        <v>260</v>
      </c>
      <c r="G45" s="60"/>
      <c r="H45" s="60" t="s">
        <v>564</v>
      </c>
      <c r="I45" s="60" t="s">
        <v>366</v>
      </c>
      <c r="J45" s="60" t="s">
        <v>424</v>
      </c>
      <c r="K45" s="60"/>
      <c r="L45" s="60" t="s">
        <v>345</v>
      </c>
      <c r="M45" s="60"/>
      <c r="N45" s="60" t="s">
        <v>366</v>
      </c>
      <c r="O45" s="60" t="s">
        <v>368</v>
      </c>
      <c r="P45" s="62"/>
      <c r="Q45" s="62"/>
      <c r="R45" s="62"/>
    </row>
    <row r="46" spans="1:19" ht="101.25" customHeight="1" x14ac:dyDescent="0.25">
      <c r="A46" s="62">
        <v>39</v>
      </c>
      <c r="B46" s="169"/>
      <c r="C46" s="60" t="s">
        <v>301</v>
      </c>
      <c r="D46" s="60" t="s">
        <v>425</v>
      </c>
      <c r="E46" s="64"/>
      <c r="F46" s="60" t="s">
        <v>260</v>
      </c>
      <c r="G46" s="60"/>
      <c r="H46" s="60" t="s">
        <v>563</v>
      </c>
      <c r="I46" s="60" t="s">
        <v>366</v>
      </c>
      <c r="J46" s="60" t="s">
        <v>426</v>
      </c>
      <c r="K46" s="62"/>
      <c r="L46" s="60" t="s">
        <v>363</v>
      </c>
      <c r="M46" s="60"/>
      <c r="N46" s="60" t="s">
        <v>368</v>
      </c>
      <c r="O46" s="60" t="s">
        <v>366</v>
      </c>
      <c r="P46" s="62"/>
      <c r="Q46" s="62"/>
      <c r="R46" s="62"/>
    </row>
    <row r="47" spans="1:19" ht="57.75" customHeight="1" x14ac:dyDescent="0.25">
      <c r="A47" s="62">
        <v>40</v>
      </c>
      <c r="B47" s="169"/>
      <c r="C47" s="60" t="s">
        <v>427</v>
      </c>
      <c r="D47" s="60" t="s">
        <v>428</v>
      </c>
      <c r="E47" s="64"/>
      <c r="F47" s="60" t="s">
        <v>260</v>
      </c>
      <c r="G47" s="60"/>
      <c r="H47" s="60" t="s">
        <v>563</v>
      </c>
      <c r="I47" s="60" t="s">
        <v>366</v>
      </c>
      <c r="J47" s="60" t="s">
        <v>429</v>
      </c>
      <c r="K47" s="60"/>
      <c r="L47" s="60" t="s">
        <v>655</v>
      </c>
      <c r="M47" s="60"/>
      <c r="N47" s="60" t="s">
        <v>366</v>
      </c>
      <c r="O47" s="60" t="s">
        <v>368</v>
      </c>
      <c r="P47" s="62"/>
      <c r="Q47" s="62"/>
      <c r="R47" s="62"/>
    </row>
    <row r="48" spans="1:19" ht="57" customHeight="1" x14ac:dyDescent="0.25">
      <c r="A48" s="62">
        <v>41</v>
      </c>
      <c r="B48" s="169" t="s">
        <v>430</v>
      </c>
      <c r="C48" s="169" t="s">
        <v>432</v>
      </c>
      <c r="D48" s="60" t="s">
        <v>431</v>
      </c>
      <c r="E48" s="64"/>
      <c r="F48" s="60" t="s">
        <v>260</v>
      </c>
      <c r="G48" s="60"/>
      <c r="H48" s="60" t="s">
        <v>566</v>
      </c>
      <c r="I48" s="60" t="s">
        <v>366</v>
      </c>
      <c r="J48" s="60" t="s">
        <v>802</v>
      </c>
      <c r="K48" s="169"/>
      <c r="L48" s="169" t="s">
        <v>742</v>
      </c>
      <c r="M48" s="156"/>
      <c r="N48" s="60" t="s">
        <v>368</v>
      </c>
      <c r="O48" s="60" t="s">
        <v>366</v>
      </c>
      <c r="P48" s="62"/>
      <c r="Q48" s="62"/>
      <c r="R48" s="62"/>
    </row>
    <row r="49" spans="1:18" ht="99.75" customHeight="1" x14ac:dyDescent="0.25">
      <c r="A49" s="62">
        <v>42</v>
      </c>
      <c r="B49" s="169"/>
      <c r="C49" s="169"/>
      <c r="D49" s="156" t="s">
        <v>433</v>
      </c>
      <c r="E49" s="154"/>
      <c r="F49" s="156" t="s">
        <v>260</v>
      </c>
      <c r="G49" s="156"/>
      <c r="H49" s="60" t="s">
        <v>566</v>
      </c>
      <c r="I49" s="60" t="s">
        <v>366</v>
      </c>
      <c r="J49" s="60" t="s">
        <v>157</v>
      </c>
      <c r="K49" s="169"/>
      <c r="L49" s="169"/>
      <c r="M49" s="173"/>
      <c r="N49" s="60" t="s">
        <v>366</v>
      </c>
      <c r="O49" s="60" t="s">
        <v>368</v>
      </c>
      <c r="P49" s="62"/>
      <c r="Q49" s="62"/>
      <c r="R49" s="62"/>
    </row>
    <row r="50" spans="1:18" ht="55.5" customHeight="1" x14ac:dyDescent="0.25">
      <c r="A50" s="62">
        <v>43</v>
      </c>
      <c r="B50" s="169"/>
      <c r="C50" s="169"/>
      <c r="D50" s="157"/>
      <c r="E50" s="155"/>
      <c r="F50" s="157"/>
      <c r="G50" s="157"/>
      <c r="H50" s="60" t="s">
        <v>566</v>
      </c>
      <c r="I50" s="60" t="s">
        <v>366</v>
      </c>
      <c r="J50" s="60" t="s">
        <v>158</v>
      </c>
      <c r="K50" s="169"/>
      <c r="L50" s="169"/>
      <c r="M50" s="173"/>
      <c r="N50" s="60" t="s">
        <v>366</v>
      </c>
      <c r="O50" s="60" t="s">
        <v>368</v>
      </c>
      <c r="P50" s="62"/>
      <c r="Q50" s="62"/>
      <c r="R50" s="62"/>
    </row>
    <row r="51" spans="1:18" ht="51.75" customHeight="1" x14ac:dyDescent="0.25">
      <c r="A51" s="62">
        <v>44</v>
      </c>
      <c r="B51" s="169"/>
      <c r="C51" s="169"/>
      <c r="D51" s="60" t="s">
        <v>434</v>
      </c>
      <c r="E51" s="64"/>
      <c r="F51" s="60" t="s">
        <v>260</v>
      </c>
      <c r="G51" s="60"/>
      <c r="H51" s="60" t="s">
        <v>566</v>
      </c>
      <c r="I51" s="60" t="s">
        <v>366</v>
      </c>
      <c r="J51" s="60" t="s">
        <v>435</v>
      </c>
      <c r="K51" s="169"/>
      <c r="L51" s="169"/>
      <c r="M51" s="173"/>
      <c r="N51" s="60" t="s">
        <v>368</v>
      </c>
      <c r="O51" s="60" t="s">
        <v>366</v>
      </c>
      <c r="P51" s="62"/>
      <c r="Q51" s="62"/>
      <c r="R51" s="62"/>
    </row>
    <row r="52" spans="1:18" ht="88.5" customHeight="1" x14ac:dyDescent="0.25">
      <c r="A52" s="62">
        <v>45</v>
      </c>
      <c r="B52" s="169"/>
      <c r="C52" s="169"/>
      <c r="D52" s="60" t="s">
        <v>163</v>
      </c>
      <c r="E52" s="64"/>
      <c r="F52" s="60" t="s">
        <v>260</v>
      </c>
      <c r="G52" s="60"/>
      <c r="H52" s="60" t="s">
        <v>566</v>
      </c>
      <c r="I52" s="60" t="s">
        <v>366</v>
      </c>
      <c r="J52" s="60" t="s">
        <v>164</v>
      </c>
      <c r="K52" s="169"/>
      <c r="L52" s="169"/>
      <c r="M52" s="157"/>
      <c r="N52" s="60" t="s">
        <v>368</v>
      </c>
      <c r="O52" s="60" t="s">
        <v>366</v>
      </c>
      <c r="P52" s="62"/>
      <c r="Q52" s="62"/>
      <c r="R52" s="62"/>
    </row>
    <row r="53" spans="1:18" ht="57.75" customHeight="1" x14ac:dyDescent="0.25">
      <c r="A53" s="62">
        <v>46</v>
      </c>
      <c r="B53" s="169"/>
      <c r="C53" s="169" t="s">
        <v>436</v>
      </c>
      <c r="D53" s="60" t="s">
        <v>437</v>
      </c>
      <c r="E53" s="64"/>
      <c r="F53" s="60" t="s">
        <v>260</v>
      </c>
      <c r="G53" s="60"/>
      <c r="H53" s="60" t="s">
        <v>564</v>
      </c>
      <c r="I53" s="60" t="s">
        <v>366</v>
      </c>
      <c r="J53" s="60" t="s">
        <v>438</v>
      </c>
      <c r="K53" s="169"/>
      <c r="L53" s="169" t="s">
        <v>364</v>
      </c>
      <c r="M53" s="156"/>
      <c r="N53" s="60" t="s">
        <v>368</v>
      </c>
      <c r="O53" s="60" t="s">
        <v>366</v>
      </c>
      <c r="P53" s="62"/>
      <c r="Q53" s="62"/>
      <c r="R53" s="62"/>
    </row>
    <row r="54" spans="1:18" ht="54" customHeight="1" x14ac:dyDescent="0.25">
      <c r="A54" s="62">
        <v>47</v>
      </c>
      <c r="B54" s="169"/>
      <c r="C54" s="169"/>
      <c r="D54" s="60" t="s">
        <v>169</v>
      </c>
      <c r="E54" s="64"/>
      <c r="F54" s="60" t="s">
        <v>260</v>
      </c>
      <c r="G54" s="60"/>
      <c r="H54" s="60" t="s">
        <v>564</v>
      </c>
      <c r="I54" s="60" t="s">
        <v>366</v>
      </c>
      <c r="J54" s="60" t="s">
        <v>438</v>
      </c>
      <c r="K54" s="169"/>
      <c r="L54" s="169"/>
      <c r="M54" s="173"/>
      <c r="N54" s="60" t="s">
        <v>368</v>
      </c>
      <c r="O54" s="60" t="s">
        <v>366</v>
      </c>
      <c r="P54" s="62"/>
      <c r="Q54" s="62"/>
      <c r="R54" s="62"/>
    </row>
    <row r="55" spans="1:18" ht="57.75" customHeight="1" x14ac:dyDescent="0.25">
      <c r="A55" s="62">
        <v>48</v>
      </c>
      <c r="B55" s="169"/>
      <c r="C55" s="169"/>
      <c r="D55" s="60" t="s">
        <v>170</v>
      </c>
      <c r="E55" s="64"/>
      <c r="F55" s="60" t="s">
        <v>260</v>
      </c>
      <c r="G55" s="60"/>
      <c r="H55" s="60" t="s">
        <v>563</v>
      </c>
      <c r="I55" s="60" t="s">
        <v>366</v>
      </c>
      <c r="J55" s="60" t="s">
        <v>439</v>
      </c>
      <c r="K55" s="169"/>
      <c r="L55" s="169"/>
      <c r="M55" s="173"/>
      <c r="N55" s="60" t="s">
        <v>368</v>
      </c>
      <c r="O55" s="60" t="s">
        <v>366</v>
      </c>
      <c r="P55" s="62"/>
      <c r="Q55" s="62"/>
      <c r="R55" s="62"/>
    </row>
    <row r="56" spans="1:18" ht="46.35" customHeight="1" x14ac:dyDescent="0.25">
      <c r="A56" s="62">
        <v>49</v>
      </c>
      <c r="B56" s="169"/>
      <c r="C56" s="169" t="s">
        <v>172</v>
      </c>
      <c r="D56" s="169" t="s">
        <v>173</v>
      </c>
      <c r="E56" s="154"/>
      <c r="F56" s="156" t="s">
        <v>260</v>
      </c>
      <c r="G56" s="156"/>
      <c r="H56" s="60" t="s">
        <v>564</v>
      </c>
      <c r="I56" s="60" t="s">
        <v>366</v>
      </c>
      <c r="J56" s="60" t="s">
        <v>440</v>
      </c>
      <c r="K56" s="169"/>
      <c r="L56" s="169"/>
      <c r="M56" s="173"/>
      <c r="N56" s="60" t="s">
        <v>368</v>
      </c>
      <c r="O56" s="60" t="s">
        <v>366</v>
      </c>
      <c r="P56" s="62"/>
      <c r="Q56" s="62"/>
      <c r="R56" s="62"/>
    </row>
    <row r="57" spans="1:18" ht="46.35" customHeight="1" x14ac:dyDescent="0.25">
      <c r="A57" s="62">
        <v>50</v>
      </c>
      <c r="B57" s="169"/>
      <c r="C57" s="169"/>
      <c r="D57" s="169"/>
      <c r="E57" s="155"/>
      <c r="F57" s="157"/>
      <c r="G57" s="157"/>
      <c r="H57" s="60" t="s">
        <v>564</v>
      </c>
      <c r="I57" s="60" t="s">
        <v>366</v>
      </c>
      <c r="J57" s="60" t="s">
        <v>803</v>
      </c>
      <c r="K57" s="169"/>
      <c r="L57" s="169"/>
      <c r="M57" s="157"/>
      <c r="N57" s="60" t="s">
        <v>366</v>
      </c>
      <c r="O57" s="60" t="s">
        <v>368</v>
      </c>
      <c r="P57" s="62"/>
      <c r="Q57" s="62"/>
      <c r="R57" s="62"/>
    </row>
    <row r="58" spans="1:18" ht="50.1" customHeight="1" x14ac:dyDescent="0.25">
      <c r="A58" s="62">
        <v>51</v>
      </c>
      <c r="B58" s="169" t="s">
        <v>442</v>
      </c>
      <c r="C58" s="169" t="s">
        <v>177</v>
      </c>
      <c r="D58" s="169" t="s">
        <v>443</v>
      </c>
      <c r="E58" s="154"/>
      <c r="F58" s="156" t="s">
        <v>260</v>
      </c>
      <c r="G58" s="156"/>
      <c r="H58" s="60" t="s">
        <v>564</v>
      </c>
      <c r="I58" s="60" t="s">
        <v>366</v>
      </c>
      <c r="J58" s="60" t="s">
        <v>444</v>
      </c>
      <c r="K58" s="169"/>
      <c r="L58" s="169" t="s">
        <v>346</v>
      </c>
      <c r="M58" s="156"/>
      <c r="N58" s="60" t="s">
        <v>366</v>
      </c>
      <c r="O58" s="60" t="s">
        <v>368</v>
      </c>
      <c r="P58" s="62"/>
      <c r="Q58" s="62"/>
      <c r="R58" s="62"/>
    </row>
    <row r="59" spans="1:18" ht="52.35" customHeight="1" x14ac:dyDescent="0.25">
      <c r="A59" s="62">
        <v>52</v>
      </c>
      <c r="B59" s="169"/>
      <c r="C59" s="169"/>
      <c r="D59" s="169"/>
      <c r="E59" s="155"/>
      <c r="F59" s="157"/>
      <c r="G59" s="157"/>
      <c r="H59" s="60" t="s">
        <v>564</v>
      </c>
      <c r="I59" s="60" t="s">
        <v>366</v>
      </c>
      <c r="J59" s="60" t="s">
        <v>445</v>
      </c>
      <c r="K59" s="169"/>
      <c r="L59" s="169"/>
      <c r="M59" s="157"/>
      <c r="N59" s="60" t="s">
        <v>366</v>
      </c>
      <c r="O59" s="60" t="s">
        <v>368</v>
      </c>
      <c r="P59" s="62"/>
      <c r="Q59" s="62"/>
      <c r="R59" s="62"/>
    </row>
    <row r="60" spans="1:18" ht="48" customHeight="1" x14ac:dyDescent="0.25">
      <c r="A60" s="62">
        <v>53</v>
      </c>
      <c r="B60" s="169"/>
      <c r="C60" s="169"/>
      <c r="D60" s="169" t="s">
        <v>181</v>
      </c>
      <c r="E60" s="154"/>
      <c r="F60" s="156" t="s">
        <v>260</v>
      </c>
      <c r="G60" s="156"/>
      <c r="H60" s="60" t="s">
        <v>564</v>
      </c>
      <c r="I60" s="60" t="s">
        <v>366</v>
      </c>
      <c r="J60" s="60" t="s">
        <v>341</v>
      </c>
      <c r="K60" s="169"/>
      <c r="L60" s="169" t="s">
        <v>347</v>
      </c>
      <c r="M60" s="156"/>
      <c r="N60" s="60" t="s">
        <v>366</v>
      </c>
      <c r="O60" s="60" t="s">
        <v>368</v>
      </c>
      <c r="P60" s="60"/>
      <c r="Q60" s="60"/>
      <c r="R60" s="60"/>
    </row>
    <row r="61" spans="1:18" ht="59.25" customHeight="1" x14ac:dyDescent="0.25">
      <c r="A61" s="62">
        <v>54</v>
      </c>
      <c r="B61" s="169"/>
      <c r="C61" s="169"/>
      <c r="D61" s="169"/>
      <c r="E61" s="155"/>
      <c r="F61" s="157"/>
      <c r="G61" s="157"/>
      <c r="H61" s="60" t="s">
        <v>564</v>
      </c>
      <c r="I61" s="60" t="s">
        <v>366</v>
      </c>
      <c r="J61" s="60" t="s">
        <v>311</v>
      </c>
      <c r="K61" s="169"/>
      <c r="L61" s="169"/>
      <c r="M61" s="157"/>
      <c r="N61" s="60" t="s">
        <v>368</v>
      </c>
      <c r="O61" s="60" t="s">
        <v>366</v>
      </c>
      <c r="P61" s="60"/>
      <c r="Q61" s="60"/>
      <c r="R61" s="60"/>
    </row>
    <row r="62" spans="1:18" ht="71.25" customHeight="1" x14ac:dyDescent="0.25">
      <c r="A62" s="62">
        <v>55</v>
      </c>
      <c r="B62" s="169"/>
      <c r="C62" s="169" t="s">
        <v>446</v>
      </c>
      <c r="D62" s="169" t="s">
        <v>184</v>
      </c>
      <c r="E62" s="154"/>
      <c r="F62" s="156" t="s">
        <v>260</v>
      </c>
      <c r="G62" s="156"/>
      <c r="H62" s="60" t="s">
        <v>564</v>
      </c>
      <c r="I62" s="60" t="s">
        <v>366</v>
      </c>
      <c r="J62" s="60" t="s">
        <v>185</v>
      </c>
      <c r="K62" s="169"/>
      <c r="L62" s="169" t="s">
        <v>656</v>
      </c>
      <c r="M62" s="156"/>
      <c r="N62" s="60" t="s">
        <v>368</v>
      </c>
      <c r="O62" s="60" t="s">
        <v>366</v>
      </c>
      <c r="P62" s="62"/>
      <c r="Q62" s="62"/>
      <c r="R62" s="62"/>
    </row>
    <row r="63" spans="1:18" ht="47.25" customHeight="1" x14ac:dyDescent="0.25">
      <c r="A63" s="62">
        <v>56</v>
      </c>
      <c r="B63" s="169"/>
      <c r="C63" s="169"/>
      <c r="D63" s="169"/>
      <c r="E63" s="155"/>
      <c r="F63" s="157"/>
      <c r="G63" s="157"/>
      <c r="H63" s="60" t="s">
        <v>564</v>
      </c>
      <c r="I63" s="60" t="s">
        <v>366</v>
      </c>
      <c r="J63" s="60" t="s">
        <v>187</v>
      </c>
      <c r="K63" s="169"/>
      <c r="L63" s="169"/>
      <c r="M63" s="157"/>
      <c r="N63" s="60" t="s">
        <v>366</v>
      </c>
      <c r="O63" s="60" t="s">
        <v>368</v>
      </c>
      <c r="P63" s="62"/>
      <c r="Q63" s="62"/>
      <c r="R63" s="62"/>
    </row>
    <row r="64" spans="1:18" ht="89.85" customHeight="1" x14ac:dyDescent="0.25">
      <c r="A64" s="62">
        <v>57</v>
      </c>
      <c r="B64" s="169"/>
      <c r="C64" s="169" t="s">
        <v>447</v>
      </c>
      <c r="D64" s="60" t="s">
        <v>448</v>
      </c>
      <c r="E64" s="64"/>
      <c r="F64" s="60" t="s">
        <v>260</v>
      </c>
      <c r="G64" s="60"/>
      <c r="H64" s="60" t="s">
        <v>564</v>
      </c>
      <c r="I64" s="60" t="s">
        <v>366</v>
      </c>
      <c r="J64" s="60" t="s">
        <v>189</v>
      </c>
      <c r="K64" s="62"/>
      <c r="L64" s="60" t="s">
        <v>753</v>
      </c>
      <c r="M64" s="60"/>
      <c r="N64" s="60" t="s">
        <v>368</v>
      </c>
      <c r="O64" s="60" t="s">
        <v>366</v>
      </c>
      <c r="P64" s="62"/>
      <c r="Q64" s="62"/>
      <c r="R64" s="62"/>
    </row>
    <row r="65" spans="1:18" ht="38.25" customHeight="1" x14ac:dyDescent="0.25">
      <c r="A65" s="62">
        <v>58</v>
      </c>
      <c r="B65" s="169"/>
      <c r="C65" s="169"/>
      <c r="D65" s="169" t="s">
        <v>190</v>
      </c>
      <c r="E65" s="154"/>
      <c r="F65" s="156" t="s">
        <v>260</v>
      </c>
      <c r="G65" s="156"/>
      <c r="H65" s="60" t="s">
        <v>564</v>
      </c>
      <c r="I65" s="60" t="s">
        <v>366</v>
      </c>
      <c r="J65" s="60" t="s">
        <v>191</v>
      </c>
      <c r="K65" s="169"/>
      <c r="L65" s="169" t="s">
        <v>605</v>
      </c>
      <c r="M65" s="156"/>
      <c r="N65" s="60" t="s">
        <v>368</v>
      </c>
      <c r="O65" s="60" t="s">
        <v>366</v>
      </c>
      <c r="P65" s="62"/>
      <c r="Q65" s="62"/>
      <c r="R65" s="62"/>
    </row>
    <row r="66" spans="1:18" ht="36" customHeight="1" x14ac:dyDescent="0.25">
      <c r="A66" s="62">
        <v>59</v>
      </c>
      <c r="B66" s="169"/>
      <c r="C66" s="169"/>
      <c r="D66" s="169"/>
      <c r="E66" s="199"/>
      <c r="F66" s="173"/>
      <c r="G66" s="173"/>
      <c r="H66" s="60" t="s">
        <v>564</v>
      </c>
      <c r="I66" s="60" t="s">
        <v>366</v>
      </c>
      <c r="J66" s="60" t="s">
        <v>192</v>
      </c>
      <c r="K66" s="169"/>
      <c r="L66" s="169"/>
      <c r="M66" s="173"/>
      <c r="N66" s="60" t="s">
        <v>366</v>
      </c>
      <c r="O66" s="60" t="s">
        <v>368</v>
      </c>
      <c r="P66" s="62"/>
      <c r="Q66" s="62"/>
      <c r="R66" s="62"/>
    </row>
    <row r="67" spans="1:18" ht="53.25" customHeight="1" x14ac:dyDescent="0.25">
      <c r="A67" s="62">
        <v>60</v>
      </c>
      <c r="B67" s="169"/>
      <c r="C67" s="169"/>
      <c r="D67" s="169"/>
      <c r="E67" s="155"/>
      <c r="F67" s="157"/>
      <c r="G67" s="157"/>
      <c r="H67" s="60" t="s">
        <v>564</v>
      </c>
      <c r="I67" s="60" t="s">
        <v>366</v>
      </c>
      <c r="J67" s="60" t="s">
        <v>193</v>
      </c>
      <c r="K67" s="169"/>
      <c r="L67" s="169"/>
      <c r="M67" s="157"/>
      <c r="N67" s="60" t="s">
        <v>366</v>
      </c>
      <c r="O67" s="60" t="s">
        <v>368</v>
      </c>
      <c r="P67" s="62"/>
      <c r="Q67" s="62"/>
      <c r="R67" s="62"/>
    </row>
    <row r="68" spans="1:18" ht="39" customHeight="1" x14ac:dyDescent="0.25">
      <c r="A68" s="62">
        <v>61</v>
      </c>
      <c r="B68" s="169"/>
      <c r="C68" s="169"/>
      <c r="D68" s="169" t="s">
        <v>194</v>
      </c>
      <c r="E68" s="154"/>
      <c r="F68" s="156" t="s">
        <v>260</v>
      </c>
      <c r="G68" s="156"/>
      <c r="H68" s="60" t="s">
        <v>563</v>
      </c>
      <c r="I68" s="60" t="s">
        <v>366</v>
      </c>
      <c r="J68" s="60" t="s">
        <v>195</v>
      </c>
      <c r="K68" s="62"/>
      <c r="L68" s="60" t="s">
        <v>606</v>
      </c>
      <c r="M68" s="60"/>
      <c r="N68" s="60" t="s">
        <v>368</v>
      </c>
      <c r="O68" s="60" t="s">
        <v>366</v>
      </c>
      <c r="P68" s="62"/>
      <c r="Q68" s="62"/>
      <c r="R68" s="62"/>
    </row>
    <row r="69" spans="1:18" ht="52.5" customHeight="1" x14ac:dyDescent="0.25">
      <c r="A69" s="62">
        <v>62</v>
      </c>
      <c r="B69" s="169"/>
      <c r="C69" s="169"/>
      <c r="D69" s="169"/>
      <c r="E69" s="155"/>
      <c r="F69" s="157"/>
      <c r="G69" s="157"/>
      <c r="H69" s="60" t="s">
        <v>563</v>
      </c>
      <c r="I69" s="60" t="s">
        <v>366</v>
      </c>
      <c r="J69" s="60" t="s">
        <v>196</v>
      </c>
      <c r="K69" s="60"/>
      <c r="L69" s="60" t="s">
        <v>739</v>
      </c>
      <c r="M69" s="60"/>
      <c r="N69" s="60" t="s">
        <v>366</v>
      </c>
      <c r="O69" s="60" t="s">
        <v>368</v>
      </c>
      <c r="P69" s="62"/>
      <c r="Q69" s="62"/>
      <c r="R69" s="62"/>
    </row>
    <row r="70" spans="1:18" ht="42.6" customHeight="1" x14ac:dyDescent="0.25">
      <c r="A70" s="62">
        <v>63</v>
      </c>
      <c r="B70" s="169"/>
      <c r="C70" s="169" t="s">
        <v>197</v>
      </c>
      <c r="D70" s="60" t="s">
        <v>198</v>
      </c>
      <c r="E70" s="63"/>
      <c r="F70" s="60" t="s">
        <v>260</v>
      </c>
      <c r="G70" s="60"/>
      <c r="H70" s="60" t="s">
        <v>563</v>
      </c>
      <c r="I70" s="60" t="s">
        <v>368</v>
      </c>
      <c r="J70" s="60" t="s">
        <v>199</v>
      </c>
      <c r="K70" s="62"/>
      <c r="L70" s="60" t="s">
        <v>348</v>
      </c>
      <c r="M70" s="60"/>
      <c r="N70" s="60" t="s">
        <v>368</v>
      </c>
      <c r="O70" s="60" t="s">
        <v>366</v>
      </c>
      <c r="P70" s="62"/>
      <c r="Q70" s="62"/>
      <c r="R70" s="62"/>
    </row>
    <row r="71" spans="1:18" ht="47.25" customHeight="1" x14ac:dyDescent="0.25">
      <c r="A71" s="62">
        <v>64</v>
      </c>
      <c r="B71" s="169"/>
      <c r="C71" s="169"/>
      <c r="D71" s="169" t="s">
        <v>449</v>
      </c>
      <c r="E71" s="154"/>
      <c r="F71" s="156" t="s">
        <v>260</v>
      </c>
      <c r="G71" s="156"/>
      <c r="H71" s="60" t="s">
        <v>563</v>
      </c>
      <c r="I71" s="60" t="s">
        <v>368</v>
      </c>
      <c r="J71" s="60" t="s">
        <v>450</v>
      </c>
      <c r="K71" s="169"/>
      <c r="L71" s="169" t="s">
        <v>365</v>
      </c>
      <c r="M71" s="156"/>
      <c r="N71" s="60" t="s">
        <v>368</v>
      </c>
      <c r="O71" s="60" t="s">
        <v>366</v>
      </c>
      <c r="P71" s="62"/>
      <c r="Q71" s="62"/>
      <c r="R71" s="62"/>
    </row>
    <row r="72" spans="1:18" ht="58.5" customHeight="1" x14ac:dyDescent="0.25">
      <c r="A72" s="62">
        <v>65</v>
      </c>
      <c r="B72" s="169"/>
      <c r="C72" s="169"/>
      <c r="D72" s="169"/>
      <c r="E72" s="155"/>
      <c r="F72" s="157"/>
      <c r="G72" s="157"/>
      <c r="H72" s="60" t="s">
        <v>563</v>
      </c>
      <c r="I72" s="60" t="s">
        <v>368</v>
      </c>
      <c r="J72" s="60" t="s">
        <v>202</v>
      </c>
      <c r="K72" s="169"/>
      <c r="L72" s="169"/>
      <c r="M72" s="157"/>
      <c r="N72" s="60" t="s">
        <v>366</v>
      </c>
      <c r="O72" s="60" t="s">
        <v>368</v>
      </c>
      <c r="P72" s="62"/>
      <c r="Q72" s="62"/>
      <c r="R72" s="62"/>
    </row>
    <row r="73" spans="1:18" ht="46.5" customHeight="1" x14ac:dyDescent="0.25">
      <c r="A73" s="62">
        <v>66</v>
      </c>
      <c r="B73" s="169"/>
      <c r="C73" s="60" t="s">
        <v>451</v>
      </c>
      <c r="D73" s="60" t="s">
        <v>203</v>
      </c>
      <c r="E73" s="64"/>
      <c r="F73" s="60" t="s">
        <v>260</v>
      </c>
      <c r="G73" s="60"/>
      <c r="H73" s="60" t="s">
        <v>564</v>
      </c>
      <c r="I73" s="60" t="s">
        <v>366</v>
      </c>
      <c r="J73" s="60" t="s">
        <v>452</v>
      </c>
      <c r="K73" s="60"/>
      <c r="L73" s="60" t="s">
        <v>657</v>
      </c>
      <c r="M73" s="60"/>
      <c r="N73" s="60" t="s">
        <v>366</v>
      </c>
      <c r="O73" s="60" t="s">
        <v>368</v>
      </c>
      <c r="P73" s="62"/>
      <c r="Q73" s="62"/>
      <c r="R73" s="62"/>
    </row>
    <row r="74" spans="1:18" ht="61.5" customHeight="1" x14ac:dyDescent="0.25">
      <c r="A74" s="62">
        <v>67</v>
      </c>
      <c r="B74" s="169"/>
      <c r="C74" s="169" t="s">
        <v>205</v>
      </c>
      <c r="D74" s="60" t="s">
        <v>453</v>
      </c>
      <c r="E74" s="64"/>
      <c r="F74" s="60" t="s">
        <v>260</v>
      </c>
      <c r="G74" s="60"/>
      <c r="H74" s="60" t="s">
        <v>566</v>
      </c>
      <c r="I74" s="60" t="s">
        <v>366</v>
      </c>
      <c r="J74" s="60" t="s">
        <v>207</v>
      </c>
      <c r="K74" s="60"/>
      <c r="L74" s="60" t="s">
        <v>349</v>
      </c>
      <c r="M74" s="60"/>
      <c r="N74" s="60" t="s">
        <v>368</v>
      </c>
      <c r="O74" s="60" t="s">
        <v>366</v>
      </c>
      <c r="P74" s="62"/>
      <c r="Q74" s="62"/>
      <c r="R74" s="62"/>
    </row>
    <row r="75" spans="1:18" ht="36.75" customHeight="1" x14ac:dyDescent="0.25">
      <c r="A75" s="62">
        <v>68</v>
      </c>
      <c r="B75" s="169"/>
      <c r="C75" s="169"/>
      <c r="D75" s="60" t="s">
        <v>454</v>
      </c>
      <c r="E75" s="64"/>
      <c r="F75" s="60" t="s">
        <v>261</v>
      </c>
      <c r="G75" s="60"/>
      <c r="H75" s="60" t="s">
        <v>564</v>
      </c>
      <c r="I75" s="60" t="s">
        <v>366</v>
      </c>
      <c r="J75" s="60" t="s">
        <v>455</v>
      </c>
      <c r="K75" s="60"/>
      <c r="L75" s="60" t="s">
        <v>740</v>
      </c>
      <c r="M75" s="60"/>
      <c r="N75" s="60" t="s">
        <v>366</v>
      </c>
      <c r="O75" s="60" t="s">
        <v>367</v>
      </c>
      <c r="P75" s="62"/>
      <c r="Q75" s="62"/>
      <c r="R75" s="62"/>
    </row>
    <row r="76" spans="1:18" ht="60" customHeight="1" x14ac:dyDescent="0.25">
      <c r="A76" s="62">
        <v>70</v>
      </c>
      <c r="B76" s="169"/>
      <c r="C76" s="169"/>
      <c r="D76" s="60" t="s">
        <v>210</v>
      </c>
      <c r="E76" s="64"/>
      <c r="F76" s="60" t="s">
        <v>260</v>
      </c>
      <c r="G76" s="60"/>
      <c r="H76" s="60" t="s">
        <v>566</v>
      </c>
      <c r="I76" s="60" t="s">
        <v>366</v>
      </c>
      <c r="J76" s="60" t="s">
        <v>804</v>
      </c>
      <c r="K76" s="60"/>
      <c r="L76" s="60" t="s">
        <v>611</v>
      </c>
      <c r="M76" s="60"/>
      <c r="N76" s="60" t="s">
        <v>366</v>
      </c>
      <c r="O76" s="60" t="s">
        <v>368</v>
      </c>
      <c r="P76" s="62"/>
      <c r="Q76" s="62"/>
      <c r="R76" s="62"/>
    </row>
    <row r="77" spans="1:18" ht="69.75" customHeight="1" x14ac:dyDescent="0.25">
      <c r="A77" s="62">
        <v>71</v>
      </c>
      <c r="B77" s="169"/>
      <c r="C77" s="169" t="s">
        <v>212</v>
      </c>
      <c r="D77" s="60" t="s">
        <v>456</v>
      </c>
      <c r="E77" s="64"/>
      <c r="F77" s="60" t="s">
        <v>260</v>
      </c>
      <c r="G77" s="60"/>
      <c r="H77" s="60" t="s">
        <v>564</v>
      </c>
      <c r="I77" s="60" t="s">
        <v>366</v>
      </c>
      <c r="J77" s="60" t="s">
        <v>457</v>
      </c>
      <c r="K77" s="5"/>
      <c r="L77" s="60" t="s">
        <v>658</v>
      </c>
      <c r="M77" s="60"/>
      <c r="N77" s="60" t="s">
        <v>368</v>
      </c>
      <c r="O77" s="60" t="s">
        <v>366</v>
      </c>
      <c r="P77" s="62"/>
      <c r="Q77" s="62"/>
      <c r="R77" s="62"/>
    </row>
    <row r="78" spans="1:18" ht="89.25" customHeight="1" x14ac:dyDescent="0.25">
      <c r="A78" s="62">
        <v>72</v>
      </c>
      <c r="B78" s="169"/>
      <c r="C78" s="169"/>
      <c r="D78" s="60" t="s">
        <v>215</v>
      </c>
      <c r="E78" s="64"/>
      <c r="F78" s="60" t="s">
        <v>260</v>
      </c>
      <c r="G78" s="60"/>
      <c r="H78" s="60" t="s">
        <v>563</v>
      </c>
      <c r="I78" s="60" t="s">
        <v>366</v>
      </c>
      <c r="J78" s="60" t="s">
        <v>458</v>
      </c>
      <c r="K78" s="5"/>
      <c r="L78" s="60" t="s">
        <v>350</v>
      </c>
      <c r="M78" s="60"/>
      <c r="N78" s="60" t="s">
        <v>368</v>
      </c>
      <c r="O78" s="60" t="s">
        <v>366</v>
      </c>
      <c r="P78" s="62"/>
      <c r="Q78" s="62"/>
      <c r="R78" s="62"/>
    </row>
    <row r="79" spans="1:18" ht="41.25" customHeight="1" x14ac:dyDescent="0.25">
      <c r="A79" s="62">
        <v>73</v>
      </c>
      <c r="B79" s="169"/>
      <c r="C79" s="169"/>
      <c r="D79" s="60" t="s">
        <v>217</v>
      </c>
      <c r="E79" s="64"/>
      <c r="F79" s="60" t="s">
        <v>260</v>
      </c>
      <c r="G79" s="60"/>
      <c r="H79" s="60" t="s">
        <v>563</v>
      </c>
      <c r="I79" s="60" t="s">
        <v>366</v>
      </c>
      <c r="J79" s="60" t="s">
        <v>218</v>
      </c>
      <c r="K79" s="60" t="s">
        <v>368</v>
      </c>
      <c r="L79" s="60" t="s">
        <v>368</v>
      </c>
      <c r="M79" s="60"/>
      <c r="N79" s="60" t="s">
        <v>368</v>
      </c>
      <c r="O79" s="60" t="s">
        <v>366</v>
      </c>
      <c r="P79" s="62"/>
      <c r="Q79" s="62"/>
      <c r="R79" s="62"/>
    </row>
    <row r="80" spans="1:18" ht="39.75" customHeight="1" x14ac:dyDescent="0.25">
      <c r="A80" s="62">
        <v>74</v>
      </c>
      <c r="B80" s="169"/>
      <c r="C80" s="169" t="s">
        <v>459</v>
      </c>
      <c r="D80" s="169" t="s">
        <v>623</v>
      </c>
      <c r="E80" s="154"/>
      <c r="F80" s="156" t="s">
        <v>260</v>
      </c>
      <c r="G80" s="156"/>
      <c r="H80" s="5" t="s">
        <v>75</v>
      </c>
      <c r="I80" s="60" t="s">
        <v>25</v>
      </c>
      <c r="J80" s="60" t="s">
        <v>626</v>
      </c>
      <c r="K80" s="169"/>
      <c r="L80" s="176" t="s">
        <v>821</v>
      </c>
      <c r="M80" s="156"/>
      <c r="N80" s="60" t="s">
        <v>155</v>
      </c>
      <c r="O80" s="60" t="s">
        <v>25</v>
      </c>
      <c r="P80" s="62"/>
      <c r="Q80" s="62"/>
      <c r="R80" s="62"/>
    </row>
    <row r="81" spans="1:18" ht="171.75" customHeight="1" x14ac:dyDescent="0.25">
      <c r="A81" s="62">
        <v>75</v>
      </c>
      <c r="B81" s="169"/>
      <c r="C81" s="169"/>
      <c r="D81" s="169"/>
      <c r="E81" s="155"/>
      <c r="F81" s="157"/>
      <c r="G81" s="157"/>
      <c r="H81" s="5" t="s">
        <v>75</v>
      </c>
      <c r="I81" s="60" t="s">
        <v>25</v>
      </c>
      <c r="J81" s="60" t="s">
        <v>460</v>
      </c>
      <c r="K81" s="169"/>
      <c r="L81" s="176"/>
      <c r="M81" s="157"/>
      <c r="N81" s="60" t="s">
        <v>25</v>
      </c>
      <c r="O81" s="60" t="s">
        <v>155</v>
      </c>
      <c r="P81" s="62"/>
      <c r="Q81" s="62"/>
      <c r="R81" s="62"/>
    </row>
    <row r="82" spans="1:18" ht="39.75" customHeight="1" x14ac:dyDescent="0.25">
      <c r="A82" s="62">
        <v>76</v>
      </c>
      <c r="B82" s="169"/>
      <c r="C82" s="169"/>
      <c r="D82" s="169" t="s">
        <v>624</v>
      </c>
      <c r="E82" s="154"/>
      <c r="F82" s="156" t="s">
        <v>260</v>
      </c>
      <c r="G82" s="156"/>
      <c r="H82" s="5" t="s">
        <v>75</v>
      </c>
      <c r="I82" s="60" t="s">
        <v>25</v>
      </c>
      <c r="J82" s="60" t="s">
        <v>627</v>
      </c>
      <c r="K82" s="169"/>
      <c r="L82" s="169" t="s">
        <v>777</v>
      </c>
      <c r="M82" s="156"/>
      <c r="N82" s="60" t="s">
        <v>155</v>
      </c>
      <c r="O82" s="60" t="s">
        <v>25</v>
      </c>
      <c r="P82" s="62"/>
      <c r="Q82" s="62"/>
      <c r="R82" s="62"/>
    </row>
    <row r="83" spans="1:18" ht="72" customHeight="1" x14ac:dyDescent="0.25">
      <c r="A83" s="62">
        <v>77</v>
      </c>
      <c r="B83" s="169"/>
      <c r="C83" s="169"/>
      <c r="D83" s="169"/>
      <c r="E83" s="155"/>
      <c r="F83" s="157"/>
      <c r="G83" s="157"/>
      <c r="H83" s="5" t="s">
        <v>75</v>
      </c>
      <c r="I83" s="60" t="s">
        <v>25</v>
      </c>
      <c r="J83" s="60" t="s">
        <v>628</v>
      </c>
      <c r="K83" s="169"/>
      <c r="L83" s="169"/>
      <c r="M83" s="157"/>
      <c r="N83" s="60" t="s">
        <v>155</v>
      </c>
      <c r="O83" s="60" t="s">
        <v>25</v>
      </c>
      <c r="P83" s="62"/>
      <c r="Q83" s="62"/>
      <c r="R83" s="62"/>
    </row>
    <row r="84" spans="1:18" ht="54.75" customHeight="1" x14ac:dyDescent="0.25">
      <c r="A84" s="62">
        <v>78</v>
      </c>
      <c r="B84" s="169"/>
      <c r="C84" s="169"/>
      <c r="D84" s="60" t="s">
        <v>625</v>
      </c>
      <c r="E84" s="64"/>
      <c r="F84" s="60" t="s">
        <v>260</v>
      </c>
      <c r="G84" s="60"/>
      <c r="H84" s="5" t="s">
        <v>75</v>
      </c>
      <c r="I84" s="60" t="s">
        <v>25</v>
      </c>
      <c r="J84" s="60" t="s">
        <v>629</v>
      </c>
      <c r="K84" s="60"/>
      <c r="L84" s="60" t="s">
        <v>651</v>
      </c>
      <c r="M84" s="60"/>
      <c r="N84" s="60" t="s">
        <v>155</v>
      </c>
      <c r="O84" s="60" t="s">
        <v>25</v>
      </c>
      <c r="P84" s="62"/>
      <c r="Q84" s="62"/>
      <c r="R84" s="62"/>
    </row>
    <row r="85" spans="1:18" ht="53.25" customHeight="1" x14ac:dyDescent="0.25">
      <c r="A85" s="62">
        <v>79</v>
      </c>
      <c r="B85" s="169"/>
      <c r="C85" s="169"/>
      <c r="D85" s="60" t="s">
        <v>632</v>
      </c>
      <c r="E85" s="64"/>
      <c r="F85" s="60" t="s">
        <v>260</v>
      </c>
      <c r="G85" s="60"/>
      <c r="H85" s="5" t="s">
        <v>75</v>
      </c>
      <c r="I85" s="60" t="s">
        <v>25</v>
      </c>
      <c r="J85" s="60" t="s">
        <v>805</v>
      </c>
      <c r="K85" s="60"/>
      <c r="L85" s="60" t="s">
        <v>659</v>
      </c>
      <c r="M85" s="60"/>
      <c r="N85" s="60" t="s">
        <v>155</v>
      </c>
      <c r="O85" s="60" t="s">
        <v>25</v>
      </c>
      <c r="P85" s="62"/>
      <c r="Q85" s="62"/>
      <c r="R85" s="62"/>
    </row>
    <row r="86" spans="1:18" ht="51.75" customHeight="1" x14ac:dyDescent="0.25">
      <c r="A86" s="62">
        <v>80</v>
      </c>
      <c r="B86" s="169"/>
      <c r="C86" s="169"/>
      <c r="D86" s="60" t="s">
        <v>633</v>
      </c>
      <c r="E86" s="63"/>
      <c r="F86" s="60" t="s">
        <v>260</v>
      </c>
      <c r="G86" s="60"/>
      <c r="H86" s="5" t="s">
        <v>75</v>
      </c>
      <c r="I86" s="60" t="s">
        <v>25</v>
      </c>
      <c r="J86" s="60" t="s">
        <v>461</v>
      </c>
      <c r="K86" s="60"/>
      <c r="L86" s="60" t="s">
        <v>660</v>
      </c>
      <c r="M86" s="60"/>
      <c r="N86" s="60" t="s">
        <v>25</v>
      </c>
      <c r="O86" s="60" t="s">
        <v>155</v>
      </c>
      <c r="P86" s="62"/>
      <c r="Q86" s="62"/>
      <c r="R86" s="62"/>
    </row>
    <row r="87" spans="1:18" ht="85.5" customHeight="1" x14ac:dyDescent="0.25">
      <c r="A87" s="62">
        <v>81</v>
      </c>
      <c r="B87" s="169"/>
      <c r="C87" s="169"/>
      <c r="D87" s="60" t="s">
        <v>634</v>
      </c>
      <c r="E87" s="64"/>
      <c r="F87" s="60" t="s">
        <v>260</v>
      </c>
      <c r="G87" s="60"/>
      <c r="H87" s="5" t="s">
        <v>75</v>
      </c>
      <c r="I87" s="60" t="s">
        <v>25</v>
      </c>
      <c r="J87" s="60" t="s">
        <v>462</v>
      </c>
      <c r="K87" s="60"/>
      <c r="L87" s="60" t="s">
        <v>822</v>
      </c>
      <c r="M87" s="60"/>
      <c r="N87" s="60" t="s">
        <v>155</v>
      </c>
      <c r="O87" s="60" t="s">
        <v>25</v>
      </c>
      <c r="P87" s="62"/>
      <c r="Q87" s="62"/>
      <c r="R87" s="62"/>
    </row>
    <row r="88" spans="1:18" ht="65.25" customHeight="1" x14ac:dyDescent="0.25">
      <c r="A88" s="62">
        <v>82</v>
      </c>
      <c r="B88" s="169"/>
      <c r="C88" s="169"/>
      <c r="D88" s="60" t="s">
        <v>635</v>
      </c>
      <c r="E88" s="63"/>
      <c r="F88" s="60" t="s">
        <v>260</v>
      </c>
      <c r="G88" s="60"/>
      <c r="H88" s="5" t="s">
        <v>119</v>
      </c>
      <c r="I88" s="60" t="s">
        <v>66</v>
      </c>
      <c r="J88" s="60" t="s">
        <v>463</v>
      </c>
      <c r="K88" s="60"/>
      <c r="L88" s="60" t="s">
        <v>741</v>
      </c>
      <c r="M88" s="60"/>
      <c r="N88" s="60" t="s">
        <v>155</v>
      </c>
      <c r="O88" s="60" t="s">
        <v>25</v>
      </c>
      <c r="P88" s="62"/>
      <c r="Q88" s="62"/>
      <c r="R88" s="62"/>
    </row>
    <row r="89" spans="1:18" ht="93" customHeight="1" x14ac:dyDescent="0.25">
      <c r="A89" s="62">
        <v>83</v>
      </c>
      <c r="B89" s="169"/>
      <c r="C89" s="169"/>
      <c r="D89" s="60" t="s">
        <v>636</v>
      </c>
      <c r="E89" s="64"/>
      <c r="F89" s="60" t="s">
        <v>260</v>
      </c>
      <c r="G89" s="60"/>
      <c r="H89" s="5" t="s">
        <v>75</v>
      </c>
      <c r="I89" s="60" t="s">
        <v>25</v>
      </c>
      <c r="J89" s="60" t="s">
        <v>219</v>
      </c>
      <c r="K89" s="60"/>
      <c r="L89" s="60" t="s">
        <v>666</v>
      </c>
      <c r="M89" s="60"/>
      <c r="N89" s="60" t="s">
        <v>155</v>
      </c>
      <c r="O89" s="60" t="s">
        <v>25</v>
      </c>
      <c r="P89" s="62"/>
      <c r="Q89" s="62"/>
      <c r="R89" s="62"/>
    </row>
    <row r="90" spans="1:18" ht="71.25" customHeight="1" x14ac:dyDescent="0.25">
      <c r="A90" s="62">
        <v>84</v>
      </c>
      <c r="B90" s="169"/>
      <c r="C90" s="169"/>
      <c r="D90" s="60" t="s">
        <v>630</v>
      </c>
      <c r="E90" s="64"/>
      <c r="F90" s="60" t="s">
        <v>260</v>
      </c>
      <c r="G90" s="60"/>
      <c r="H90" s="5" t="s">
        <v>75</v>
      </c>
      <c r="I90" s="60" t="s">
        <v>25</v>
      </c>
      <c r="J90" s="60" t="s">
        <v>631</v>
      </c>
      <c r="K90" s="60"/>
      <c r="L90" s="60" t="s">
        <v>664</v>
      </c>
      <c r="M90" s="60"/>
      <c r="N90" s="60" t="s">
        <v>155</v>
      </c>
      <c r="O90" s="60" t="s">
        <v>25</v>
      </c>
      <c r="P90" s="62"/>
      <c r="Q90" s="62"/>
      <c r="R90" s="62"/>
    </row>
    <row r="91" spans="1:18" ht="54" customHeight="1" x14ac:dyDescent="0.25">
      <c r="A91" s="62">
        <v>85</v>
      </c>
      <c r="B91" s="169"/>
      <c r="C91" s="169"/>
      <c r="D91" s="60" t="s">
        <v>637</v>
      </c>
      <c r="E91" s="64"/>
      <c r="F91" s="60" t="s">
        <v>260</v>
      </c>
      <c r="G91" s="60"/>
      <c r="H91" s="5" t="s">
        <v>75</v>
      </c>
      <c r="I91" s="60" t="s">
        <v>25</v>
      </c>
      <c r="J91" s="60" t="s">
        <v>464</v>
      </c>
      <c r="K91" s="60"/>
      <c r="L91" s="60" t="s">
        <v>828</v>
      </c>
      <c r="M91" s="60"/>
      <c r="N91" s="60" t="s">
        <v>25</v>
      </c>
      <c r="O91" s="60" t="s">
        <v>155</v>
      </c>
      <c r="P91" s="62"/>
      <c r="Q91" s="62"/>
      <c r="R91" s="62"/>
    </row>
    <row r="92" spans="1:18" ht="43.5" customHeight="1" x14ac:dyDescent="0.25">
      <c r="A92" s="62">
        <v>86</v>
      </c>
      <c r="B92" s="169"/>
      <c r="C92" s="169"/>
      <c r="D92" s="60" t="s">
        <v>638</v>
      </c>
      <c r="E92" s="64"/>
      <c r="F92" s="60" t="s">
        <v>260</v>
      </c>
      <c r="G92" s="60"/>
      <c r="H92" s="5" t="s">
        <v>75</v>
      </c>
      <c r="I92" s="60" t="s">
        <v>25</v>
      </c>
      <c r="J92" s="60" t="s">
        <v>323</v>
      </c>
      <c r="K92" s="60"/>
      <c r="L92" s="60" t="s">
        <v>661</v>
      </c>
      <c r="M92" s="60"/>
      <c r="N92" s="60" t="s">
        <v>155</v>
      </c>
      <c r="O92" s="60" t="s">
        <v>25</v>
      </c>
      <c r="P92" s="62"/>
      <c r="Q92" s="62"/>
      <c r="R92" s="62"/>
    </row>
    <row r="93" spans="1:18" ht="81.75" customHeight="1" x14ac:dyDescent="0.25">
      <c r="A93" s="62">
        <v>87</v>
      </c>
      <c r="B93" s="169"/>
      <c r="C93" s="169"/>
      <c r="D93" s="60" t="s">
        <v>639</v>
      </c>
      <c r="E93" s="64"/>
      <c r="F93" s="60" t="s">
        <v>260</v>
      </c>
      <c r="G93" s="60"/>
      <c r="H93" s="5" t="s">
        <v>75</v>
      </c>
      <c r="I93" s="60" t="s">
        <v>25</v>
      </c>
      <c r="J93" s="60" t="s">
        <v>465</v>
      </c>
      <c r="K93" s="60"/>
      <c r="L93" s="60" t="s">
        <v>662</v>
      </c>
      <c r="M93" s="60"/>
      <c r="N93" s="60" t="s">
        <v>155</v>
      </c>
      <c r="O93" s="60" t="s">
        <v>25</v>
      </c>
      <c r="P93" s="62"/>
      <c r="Q93" s="62"/>
      <c r="R93" s="62"/>
    </row>
    <row r="94" spans="1:18" ht="55.5" customHeight="1" x14ac:dyDescent="0.25">
      <c r="A94" s="62">
        <v>88</v>
      </c>
      <c r="B94" s="169"/>
      <c r="C94" s="169"/>
      <c r="D94" s="60" t="s">
        <v>640</v>
      </c>
      <c r="E94" s="64"/>
      <c r="F94" s="60" t="s">
        <v>260</v>
      </c>
      <c r="G94" s="60"/>
      <c r="H94" s="5" t="s">
        <v>75</v>
      </c>
      <c r="I94" s="60" t="s">
        <v>25</v>
      </c>
      <c r="J94" s="60" t="s">
        <v>325</v>
      </c>
      <c r="K94" s="60"/>
      <c r="L94" s="60" t="s">
        <v>663</v>
      </c>
      <c r="M94" s="60"/>
      <c r="N94" s="60" t="s">
        <v>155</v>
      </c>
      <c r="O94" s="60" t="s">
        <v>25</v>
      </c>
      <c r="P94" s="62"/>
      <c r="Q94" s="62"/>
      <c r="R94" s="62"/>
    </row>
    <row r="95" spans="1:18" ht="54" customHeight="1" x14ac:dyDescent="0.25">
      <c r="A95" s="62">
        <v>89</v>
      </c>
      <c r="B95" s="169"/>
      <c r="C95" s="169"/>
      <c r="D95" s="60" t="s">
        <v>641</v>
      </c>
      <c r="E95" s="64"/>
      <c r="F95" s="60" t="s">
        <v>260</v>
      </c>
      <c r="G95" s="60"/>
      <c r="H95" s="5" t="s">
        <v>75</v>
      </c>
      <c r="I95" s="60" t="s">
        <v>25</v>
      </c>
      <c r="J95" s="60" t="s">
        <v>220</v>
      </c>
      <c r="K95" s="60"/>
      <c r="L95" s="60" t="s">
        <v>354</v>
      </c>
      <c r="M95" s="60"/>
      <c r="N95" s="60" t="s">
        <v>155</v>
      </c>
      <c r="O95" s="60" t="s">
        <v>25</v>
      </c>
      <c r="P95" s="62"/>
      <c r="Q95" s="62"/>
      <c r="R95" s="62"/>
    </row>
    <row r="96" spans="1:18" ht="87.75" customHeight="1" x14ac:dyDescent="0.25">
      <c r="A96" s="62">
        <v>90</v>
      </c>
      <c r="B96" s="174" t="s">
        <v>687</v>
      </c>
      <c r="C96" s="169" t="s">
        <v>467</v>
      </c>
      <c r="D96" s="169" t="s">
        <v>466</v>
      </c>
      <c r="E96" s="250"/>
      <c r="F96" s="156" t="s">
        <v>260</v>
      </c>
      <c r="G96" s="156"/>
      <c r="H96" s="60" t="s">
        <v>570</v>
      </c>
      <c r="I96" s="60" t="s">
        <v>368</v>
      </c>
      <c r="J96" s="60" t="s">
        <v>222</v>
      </c>
      <c r="K96" s="60"/>
      <c r="L96" s="60" t="s">
        <v>355</v>
      </c>
      <c r="M96" s="60"/>
      <c r="N96" s="60" t="s">
        <v>368</v>
      </c>
      <c r="O96" s="60" t="s">
        <v>366</v>
      </c>
      <c r="P96" s="62"/>
      <c r="Q96" s="62"/>
      <c r="R96" s="62"/>
    </row>
    <row r="97" spans="1:18" ht="31.5" customHeight="1" x14ac:dyDescent="0.25">
      <c r="A97" s="200">
        <v>91</v>
      </c>
      <c r="B97" s="174"/>
      <c r="C97" s="169"/>
      <c r="D97" s="169"/>
      <c r="E97" s="251"/>
      <c r="F97" s="173"/>
      <c r="G97" s="173"/>
      <c r="H97" s="169" t="s">
        <v>570</v>
      </c>
      <c r="I97" s="169" t="s">
        <v>368</v>
      </c>
      <c r="J97" s="169" t="s">
        <v>468</v>
      </c>
      <c r="K97" s="169"/>
      <c r="L97" s="169" t="s">
        <v>355</v>
      </c>
      <c r="M97" s="169"/>
      <c r="N97" s="169" t="s">
        <v>366</v>
      </c>
      <c r="O97" s="169" t="s">
        <v>366</v>
      </c>
      <c r="P97" s="178"/>
      <c r="Q97" s="178"/>
      <c r="R97" s="178"/>
    </row>
    <row r="98" spans="1:18" ht="241.5" customHeight="1" x14ac:dyDescent="0.25">
      <c r="A98" s="201"/>
      <c r="B98" s="174"/>
      <c r="C98" s="169"/>
      <c r="D98" s="169"/>
      <c r="E98" s="252"/>
      <c r="F98" s="157"/>
      <c r="G98" s="157"/>
      <c r="H98" s="169"/>
      <c r="I98" s="169"/>
      <c r="J98" s="169"/>
      <c r="K98" s="169"/>
      <c r="L98" s="169"/>
      <c r="M98" s="169"/>
      <c r="N98" s="169"/>
      <c r="O98" s="169"/>
      <c r="P98" s="178"/>
      <c r="Q98" s="178"/>
      <c r="R98" s="178"/>
    </row>
    <row r="99" spans="1:18" ht="157.5" customHeight="1" x14ac:dyDescent="0.25">
      <c r="A99" s="62">
        <v>92</v>
      </c>
      <c r="B99" s="174"/>
      <c r="C99" s="169" t="s">
        <v>225</v>
      </c>
      <c r="D99" s="169" t="s">
        <v>469</v>
      </c>
      <c r="E99" s="154"/>
      <c r="F99" s="156" t="s">
        <v>260</v>
      </c>
      <c r="G99" s="156"/>
      <c r="H99" s="60" t="s">
        <v>570</v>
      </c>
      <c r="I99" s="60" t="s">
        <v>368</v>
      </c>
      <c r="J99" s="60" t="s">
        <v>470</v>
      </c>
      <c r="K99" s="169"/>
      <c r="L99" s="169" t="s">
        <v>356</v>
      </c>
      <c r="M99" s="200"/>
      <c r="N99" s="60" t="s">
        <v>368</v>
      </c>
      <c r="O99" s="60" t="s">
        <v>366</v>
      </c>
      <c r="P99" s="62"/>
      <c r="Q99" s="62"/>
      <c r="R99" s="62"/>
    </row>
    <row r="100" spans="1:18" ht="57" customHeight="1" x14ac:dyDescent="0.25">
      <c r="A100" s="62">
        <v>93</v>
      </c>
      <c r="B100" s="174"/>
      <c r="C100" s="169"/>
      <c r="D100" s="169"/>
      <c r="E100" s="155"/>
      <c r="F100" s="157"/>
      <c r="G100" s="157"/>
      <c r="H100" s="60" t="s">
        <v>570</v>
      </c>
      <c r="I100" s="60" t="s">
        <v>368</v>
      </c>
      <c r="J100" s="60" t="s">
        <v>228</v>
      </c>
      <c r="K100" s="169"/>
      <c r="L100" s="169"/>
      <c r="M100" s="201"/>
      <c r="N100" s="60" t="s">
        <v>366</v>
      </c>
      <c r="O100" s="60" t="s">
        <v>368</v>
      </c>
      <c r="P100" s="62"/>
      <c r="Q100" s="62"/>
      <c r="R100" s="62"/>
    </row>
    <row r="101" spans="1:18" ht="47.25" x14ac:dyDescent="0.25">
      <c r="A101" s="62">
        <v>94</v>
      </c>
      <c r="B101" s="174"/>
      <c r="C101" s="169" t="s">
        <v>332</v>
      </c>
      <c r="D101" s="169" t="s">
        <v>473</v>
      </c>
      <c r="E101" s="154"/>
      <c r="F101" s="156" t="s">
        <v>260</v>
      </c>
      <c r="G101" s="156"/>
      <c r="H101" s="60" t="s">
        <v>570</v>
      </c>
      <c r="I101" s="60" t="s">
        <v>368</v>
      </c>
      <c r="J101" s="60" t="s">
        <v>231</v>
      </c>
      <c r="K101" s="169"/>
      <c r="L101" s="169" t="s">
        <v>357</v>
      </c>
      <c r="M101" s="200"/>
      <c r="N101" s="60" t="s">
        <v>368</v>
      </c>
      <c r="O101" s="60" t="s">
        <v>366</v>
      </c>
      <c r="P101" s="62"/>
      <c r="Q101" s="62"/>
      <c r="R101" s="62"/>
    </row>
    <row r="102" spans="1:18" ht="31.5" x14ac:dyDescent="0.25">
      <c r="A102" s="62">
        <v>95</v>
      </c>
      <c r="B102" s="174"/>
      <c r="C102" s="169"/>
      <c r="D102" s="169"/>
      <c r="E102" s="155"/>
      <c r="F102" s="157"/>
      <c r="G102" s="157"/>
      <c r="H102" s="60" t="s">
        <v>570</v>
      </c>
      <c r="I102" s="60" t="s">
        <v>368</v>
      </c>
      <c r="J102" s="60" t="s">
        <v>232</v>
      </c>
      <c r="K102" s="169"/>
      <c r="L102" s="169"/>
      <c r="M102" s="201"/>
      <c r="N102" s="60" t="s">
        <v>366</v>
      </c>
      <c r="O102" s="60" t="s">
        <v>368</v>
      </c>
      <c r="P102" s="62"/>
      <c r="Q102" s="62"/>
      <c r="R102" s="62"/>
    </row>
    <row r="103" spans="1:18" ht="54" customHeight="1" x14ac:dyDescent="0.25">
      <c r="A103" s="62">
        <v>96</v>
      </c>
      <c r="B103" s="174" t="s">
        <v>686</v>
      </c>
      <c r="C103" s="169" t="s">
        <v>334</v>
      </c>
      <c r="D103" s="169" t="s">
        <v>471</v>
      </c>
      <c r="E103" s="154"/>
      <c r="F103" s="156" t="s">
        <v>260</v>
      </c>
      <c r="G103" s="156"/>
      <c r="H103" s="60" t="s">
        <v>570</v>
      </c>
      <c r="I103" s="60" t="s">
        <v>368</v>
      </c>
      <c r="J103" s="60" t="s">
        <v>474</v>
      </c>
      <c r="K103" s="169"/>
      <c r="L103" s="169" t="s">
        <v>358</v>
      </c>
      <c r="M103" s="200"/>
      <c r="N103" s="60" t="s">
        <v>368</v>
      </c>
      <c r="O103" s="60" t="s">
        <v>366</v>
      </c>
      <c r="P103" s="62"/>
      <c r="Q103" s="62"/>
      <c r="R103" s="62"/>
    </row>
    <row r="104" spans="1:18" ht="72" customHeight="1" x14ac:dyDescent="0.25">
      <c r="A104" s="62">
        <v>97</v>
      </c>
      <c r="B104" s="174"/>
      <c r="C104" s="169"/>
      <c r="D104" s="169"/>
      <c r="E104" s="155"/>
      <c r="F104" s="157"/>
      <c r="G104" s="157"/>
      <c r="H104" s="60" t="s">
        <v>570</v>
      </c>
      <c r="I104" s="60" t="s">
        <v>368</v>
      </c>
      <c r="J104" s="60" t="s">
        <v>237</v>
      </c>
      <c r="K104" s="169"/>
      <c r="L104" s="169"/>
      <c r="M104" s="265"/>
      <c r="N104" s="60" t="s">
        <v>366</v>
      </c>
      <c r="O104" s="60" t="s">
        <v>368</v>
      </c>
      <c r="P104" s="62"/>
      <c r="Q104" s="62"/>
      <c r="R104" s="62"/>
    </row>
    <row r="105" spans="1:18" ht="114.75" customHeight="1" x14ac:dyDescent="0.25">
      <c r="A105" s="62">
        <v>98</v>
      </c>
      <c r="B105" s="174"/>
      <c r="C105" s="169"/>
      <c r="D105" s="60" t="s">
        <v>238</v>
      </c>
      <c r="E105" s="63"/>
      <c r="F105" s="60" t="s">
        <v>260</v>
      </c>
      <c r="G105" s="60"/>
      <c r="H105" s="60" t="s">
        <v>570</v>
      </c>
      <c r="I105" s="60" t="s">
        <v>368</v>
      </c>
      <c r="J105" s="60" t="s">
        <v>239</v>
      </c>
      <c r="K105" s="169"/>
      <c r="L105" s="169"/>
      <c r="M105" s="265"/>
      <c r="N105" s="60" t="s">
        <v>368</v>
      </c>
      <c r="O105" s="60" t="s">
        <v>366</v>
      </c>
      <c r="P105" s="62"/>
      <c r="Q105" s="62"/>
      <c r="R105" s="62"/>
    </row>
    <row r="106" spans="1:18" ht="37.35" customHeight="1" x14ac:dyDescent="0.25">
      <c r="A106" s="62">
        <v>99</v>
      </c>
      <c r="B106" s="174"/>
      <c r="C106" s="169" t="s">
        <v>241</v>
      </c>
      <c r="D106" s="169" t="s">
        <v>242</v>
      </c>
      <c r="E106" s="250"/>
      <c r="F106" s="156" t="s">
        <v>260</v>
      </c>
      <c r="G106" s="156"/>
      <c r="H106" s="60" t="s">
        <v>570</v>
      </c>
      <c r="I106" s="60" t="s">
        <v>368</v>
      </c>
      <c r="J106" s="60" t="s">
        <v>243</v>
      </c>
      <c r="K106" s="169"/>
      <c r="L106" s="169"/>
      <c r="M106" s="265"/>
      <c r="N106" s="60" t="s">
        <v>368</v>
      </c>
      <c r="O106" s="60" t="s">
        <v>366</v>
      </c>
      <c r="P106" s="62"/>
      <c r="Q106" s="62"/>
      <c r="R106" s="62"/>
    </row>
    <row r="107" spans="1:18" ht="45" customHeight="1" x14ac:dyDescent="0.25">
      <c r="A107" s="62">
        <v>100</v>
      </c>
      <c r="B107" s="174"/>
      <c r="C107" s="169"/>
      <c r="D107" s="169"/>
      <c r="E107" s="252"/>
      <c r="F107" s="157"/>
      <c r="G107" s="157"/>
      <c r="H107" s="60" t="s">
        <v>570</v>
      </c>
      <c r="I107" s="60" t="s">
        <v>368</v>
      </c>
      <c r="J107" s="60" t="s">
        <v>472</v>
      </c>
      <c r="K107" s="169"/>
      <c r="L107" s="169"/>
      <c r="M107" s="201"/>
      <c r="N107" s="60" t="s">
        <v>366</v>
      </c>
      <c r="O107" s="60" t="s">
        <v>368</v>
      </c>
      <c r="P107" s="62"/>
      <c r="Q107" s="62"/>
      <c r="R107" s="62"/>
    </row>
    <row r="108" spans="1:18" s="59" customFormat="1" x14ac:dyDescent="0.25">
      <c r="F108" s="13"/>
    </row>
  </sheetData>
  <dataConsolidate/>
  <mergeCells count="222">
    <mergeCell ref="E2:G2"/>
    <mergeCell ref="H3:R3"/>
    <mergeCell ref="H2:R2"/>
    <mergeCell ref="M103:M107"/>
    <mergeCell ref="K99:K100"/>
    <mergeCell ref="K103:K107"/>
    <mergeCell ref="K101:K102"/>
    <mergeCell ref="M6:M7"/>
    <mergeCell ref="K6:K7"/>
    <mergeCell ref="K9:K10"/>
    <mergeCell ref="M9:M10"/>
    <mergeCell ref="M12:M16"/>
    <mergeCell ref="M17:M19"/>
    <mergeCell ref="M21:M25"/>
    <mergeCell ref="M26:M27"/>
    <mergeCell ref="M30:M31"/>
    <mergeCell ref="M32:M41"/>
    <mergeCell ref="M48:M52"/>
    <mergeCell ref="M53:M57"/>
    <mergeCell ref="M58:M59"/>
    <mergeCell ref="M60:M61"/>
    <mergeCell ref="M62:M63"/>
    <mergeCell ref="M65:M67"/>
    <mergeCell ref="M71:M72"/>
    <mergeCell ref="M99:M100"/>
    <mergeCell ref="K17:K19"/>
    <mergeCell ref="D106:D107"/>
    <mergeCell ref="D103:D104"/>
    <mergeCell ref="D80:D81"/>
    <mergeCell ref="D82:D83"/>
    <mergeCell ref="L17:L19"/>
    <mergeCell ref="L58:L59"/>
    <mergeCell ref="L53:L57"/>
    <mergeCell ref="M101:M102"/>
    <mergeCell ref="L65:L67"/>
    <mergeCell ref="L71:L72"/>
    <mergeCell ref="L103:L107"/>
    <mergeCell ref="L101:L102"/>
    <mergeCell ref="L99:L100"/>
    <mergeCell ref="L80:L81"/>
    <mergeCell ref="L62:L63"/>
    <mergeCell ref="L60:L61"/>
    <mergeCell ref="F101:F102"/>
    <mergeCell ref="G101:G102"/>
    <mergeCell ref="E101:E102"/>
    <mergeCell ref="G58:G59"/>
    <mergeCell ref="H18:H19"/>
    <mergeCell ref="I18:I19"/>
    <mergeCell ref="B103:B107"/>
    <mergeCell ref="C106:C107"/>
    <mergeCell ref="C103:C105"/>
    <mergeCell ref="C101:C102"/>
    <mergeCell ref="D101:D102"/>
    <mergeCell ref="B96:B102"/>
    <mergeCell ref="K62:K63"/>
    <mergeCell ref="K65:K67"/>
    <mergeCell ref="K71:K72"/>
    <mergeCell ref="K80:K81"/>
    <mergeCell ref="K82:K83"/>
    <mergeCell ref="K97:K98"/>
    <mergeCell ref="I97:I98"/>
    <mergeCell ref="J97:J98"/>
    <mergeCell ref="F68:F69"/>
    <mergeCell ref="G68:G69"/>
    <mergeCell ref="E68:E69"/>
    <mergeCell ref="F71:F72"/>
    <mergeCell ref="E106:E107"/>
    <mergeCell ref="G106:G107"/>
    <mergeCell ref="F106:F107"/>
    <mergeCell ref="F99:F100"/>
    <mergeCell ref="G99:G100"/>
    <mergeCell ref="E99:E100"/>
    <mergeCell ref="B26:B31"/>
    <mergeCell ref="C99:C100"/>
    <mergeCell ref="D99:D100"/>
    <mergeCell ref="B32:B47"/>
    <mergeCell ref="C32:C41"/>
    <mergeCell ref="C26:C27"/>
    <mergeCell ref="D65:D67"/>
    <mergeCell ref="D68:D69"/>
    <mergeCell ref="C64:C69"/>
    <mergeCell ref="C70:C72"/>
    <mergeCell ref="B58:B95"/>
    <mergeCell ref="C48:C52"/>
    <mergeCell ref="B48:B57"/>
    <mergeCell ref="D58:D59"/>
    <mergeCell ref="D60:D61"/>
    <mergeCell ref="C80:C95"/>
    <mergeCell ref="C96:C98"/>
    <mergeCell ref="D71:D72"/>
    <mergeCell ref="C74:C76"/>
    <mergeCell ref="C77:C79"/>
    <mergeCell ref="D62:D63"/>
    <mergeCell ref="D96:D98"/>
    <mergeCell ref="C6:C7"/>
    <mergeCell ref="C21:C24"/>
    <mergeCell ref="C9:C10"/>
    <mergeCell ref="C56:C57"/>
    <mergeCell ref="D56:D57"/>
    <mergeCell ref="C53:C55"/>
    <mergeCell ref="F56:F57"/>
    <mergeCell ref="G56:G57"/>
    <mergeCell ref="F30:F31"/>
    <mergeCell ref="G30:G31"/>
    <mergeCell ref="E30:E31"/>
    <mergeCell ref="C30:C31"/>
    <mergeCell ref="D30:D31"/>
    <mergeCell ref="D18:D19"/>
    <mergeCell ref="D23:D24"/>
    <mergeCell ref="E56:E57"/>
    <mergeCell ref="D12:D16"/>
    <mergeCell ref="D37:D38"/>
    <mergeCell ref="D39:D41"/>
    <mergeCell ref="D49:D50"/>
    <mergeCell ref="A2:A5"/>
    <mergeCell ref="B2:B5"/>
    <mergeCell ref="C2:C5"/>
    <mergeCell ref="D2:D5"/>
    <mergeCell ref="F18:F19"/>
    <mergeCell ref="A12:A13"/>
    <mergeCell ref="A18:A19"/>
    <mergeCell ref="K48:K52"/>
    <mergeCell ref="F23:F24"/>
    <mergeCell ref="E23:E24"/>
    <mergeCell ref="G23:G24"/>
    <mergeCell ref="E39:E41"/>
    <mergeCell ref="F37:F38"/>
    <mergeCell ref="G37:G38"/>
    <mergeCell ref="E37:E38"/>
    <mergeCell ref="F49:F50"/>
    <mergeCell ref="G49:G50"/>
    <mergeCell ref="E49:E50"/>
    <mergeCell ref="B6:B10"/>
    <mergeCell ref="B11:B25"/>
    <mergeCell ref="E18:E19"/>
    <mergeCell ref="C11:C16"/>
    <mergeCell ref="C17:C20"/>
    <mergeCell ref="G18:G19"/>
    <mergeCell ref="H97:H98"/>
    <mergeCell ref="K21:K25"/>
    <mergeCell ref="F39:F41"/>
    <mergeCell ref="G39:G41"/>
    <mergeCell ref="F58:F59"/>
    <mergeCell ref="E58:E59"/>
    <mergeCell ref="G71:G72"/>
    <mergeCell ref="E71:E72"/>
    <mergeCell ref="F60:F61"/>
    <mergeCell ref="J18:J19"/>
    <mergeCell ref="K60:K61"/>
    <mergeCell ref="K26:K27"/>
    <mergeCell ref="K30:K31"/>
    <mergeCell ref="K32:K41"/>
    <mergeCell ref="K58:K59"/>
    <mergeCell ref="K53:K57"/>
    <mergeCell ref="P18:P19"/>
    <mergeCell ref="Q18:Q19"/>
    <mergeCell ref="R18:R19"/>
    <mergeCell ref="L97:L98"/>
    <mergeCell ref="M97:M98"/>
    <mergeCell ref="P97:P98"/>
    <mergeCell ref="Q97:Q98"/>
    <mergeCell ref="R97:R98"/>
    <mergeCell ref="N97:N98"/>
    <mergeCell ref="O97:O98"/>
    <mergeCell ref="L30:L31"/>
    <mergeCell ref="L82:L83"/>
    <mergeCell ref="O18:O19"/>
    <mergeCell ref="N18:N19"/>
    <mergeCell ref="L21:L25"/>
    <mergeCell ref="L26:L27"/>
    <mergeCell ref="L32:L41"/>
    <mergeCell ref="L48:L52"/>
    <mergeCell ref="M80:M81"/>
    <mergeCell ref="M82:M83"/>
    <mergeCell ref="R4:R5"/>
    <mergeCell ref="E12:E16"/>
    <mergeCell ref="F12:F16"/>
    <mergeCell ref="G12:G16"/>
    <mergeCell ref="P12:P13"/>
    <mergeCell ref="Q12:Q13"/>
    <mergeCell ref="K4:L5"/>
    <mergeCell ref="M4:M5"/>
    <mergeCell ref="K12:K16"/>
    <mergeCell ref="J4:J5"/>
    <mergeCell ref="N4:O4"/>
    <mergeCell ref="P4:Q4"/>
    <mergeCell ref="H4:I4"/>
    <mergeCell ref="H12:H13"/>
    <mergeCell ref="I12:I13"/>
    <mergeCell ref="L6:L7"/>
    <mergeCell ref="L9:L10"/>
    <mergeCell ref="L12:L16"/>
    <mergeCell ref="E3:F5"/>
    <mergeCell ref="R12:R13"/>
    <mergeCell ref="O12:O13"/>
    <mergeCell ref="N12:N13"/>
    <mergeCell ref="G3:G5"/>
    <mergeCell ref="J12:J13"/>
    <mergeCell ref="A1:D1"/>
    <mergeCell ref="F103:F104"/>
    <mergeCell ref="G103:G104"/>
    <mergeCell ref="E103:E104"/>
    <mergeCell ref="G82:G83"/>
    <mergeCell ref="E82:E83"/>
    <mergeCell ref="F96:F98"/>
    <mergeCell ref="G96:G98"/>
    <mergeCell ref="E96:E98"/>
    <mergeCell ref="G60:G61"/>
    <mergeCell ref="E60:E61"/>
    <mergeCell ref="F62:F63"/>
    <mergeCell ref="G62:G63"/>
    <mergeCell ref="E62:E63"/>
    <mergeCell ref="F65:F67"/>
    <mergeCell ref="G65:G67"/>
    <mergeCell ref="E65:E67"/>
    <mergeCell ref="F80:F81"/>
    <mergeCell ref="G80:G81"/>
    <mergeCell ref="E80:E81"/>
    <mergeCell ref="F82:F83"/>
    <mergeCell ref="A97:A98"/>
    <mergeCell ref="C58:C61"/>
    <mergeCell ref="C62:C63"/>
  </mergeCells>
  <phoneticPr fontId="7"/>
  <printOptions horizontalCentered="1" verticalCentered="1"/>
  <pageMargins left="3.937007874015748E-2" right="3.937007874015748E-2" top="0.15748031496062992" bottom="0.59055118110236227" header="0.31496062992125984" footer="0.31496062992125984"/>
  <pageSetup paperSize="8" scale="66" fitToWidth="2" fitToHeight="20" pageOrder="overThenDown" orientation="portrait" r:id="rId1"/>
  <headerFooter alignWithMargins="0">
    <oddFooter>&amp;C&amp;G</oddFooter>
  </headerFooter>
  <colBreaks count="1" manualBreakCount="1">
    <brk id="7" max="107"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5121" r:id="rId5" name="Check Box 1">
              <controlPr defaultSize="0" autoFill="0" autoLine="0" autoPict="0">
                <anchor moveWithCells="1">
                  <from>
                    <xdr:col>10</xdr:col>
                    <xdr:colOff>152400</xdr:colOff>
                    <xdr:row>5</xdr:row>
                    <xdr:rowOff>0</xdr:rowOff>
                  </from>
                  <to>
                    <xdr:col>11</xdr:col>
                    <xdr:colOff>0</xdr:colOff>
                    <xdr:row>5</xdr:row>
                    <xdr:rowOff>219075</xdr:rowOff>
                  </to>
                </anchor>
              </controlPr>
            </control>
          </mc:Choice>
        </mc:AlternateContent>
        <mc:AlternateContent xmlns:mc="http://schemas.openxmlformats.org/markup-compatibility/2006">
          <mc:Choice Requires="x14">
            <control shapeId="5122" r:id="rId6" name="Check Box 2">
              <controlPr defaultSize="0" autoFill="0" autoLine="0" autoPict="0">
                <anchor moveWithCells="1">
                  <from>
                    <xdr:col>10</xdr:col>
                    <xdr:colOff>152400</xdr:colOff>
                    <xdr:row>6</xdr:row>
                    <xdr:rowOff>28575</xdr:rowOff>
                  </from>
                  <to>
                    <xdr:col>10</xdr:col>
                    <xdr:colOff>419100</xdr:colOff>
                    <xdr:row>6</xdr:row>
                    <xdr:rowOff>219075</xdr:rowOff>
                  </to>
                </anchor>
              </controlPr>
            </control>
          </mc:Choice>
        </mc:AlternateContent>
        <mc:AlternateContent xmlns:mc="http://schemas.openxmlformats.org/markup-compatibility/2006">
          <mc:Choice Requires="x14">
            <control shapeId="5125" r:id="rId7" name="Check Box 5">
              <controlPr defaultSize="0" autoFill="0" autoLine="0" autoPict="0">
                <anchor moveWithCells="1">
                  <from>
                    <xdr:col>10</xdr:col>
                    <xdr:colOff>152400</xdr:colOff>
                    <xdr:row>5</xdr:row>
                    <xdr:rowOff>600075</xdr:rowOff>
                  </from>
                  <to>
                    <xdr:col>10</xdr:col>
                    <xdr:colOff>457200</xdr:colOff>
                    <xdr:row>5</xdr:row>
                    <xdr:rowOff>790575</xdr:rowOff>
                  </to>
                </anchor>
              </controlPr>
            </control>
          </mc:Choice>
        </mc:AlternateContent>
        <mc:AlternateContent xmlns:mc="http://schemas.openxmlformats.org/markup-compatibility/2006">
          <mc:Choice Requires="x14">
            <control shapeId="5136" r:id="rId8" name="Check Box 16">
              <controlPr defaultSize="0" autoFill="0" autoLine="0" autoPict="0">
                <anchor moveWithCells="1">
                  <from>
                    <xdr:col>4</xdr:col>
                    <xdr:colOff>114300</xdr:colOff>
                    <xdr:row>17</xdr:row>
                    <xdr:rowOff>28575</xdr:rowOff>
                  </from>
                  <to>
                    <xdr:col>4</xdr:col>
                    <xdr:colOff>409575</xdr:colOff>
                    <xdr:row>17</xdr:row>
                    <xdr:rowOff>219075</xdr:rowOff>
                  </to>
                </anchor>
              </controlPr>
            </control>
          </mc:Choice>
        </mc:AlternateContent>
        <mc:AlternateContent xmlns:mc="http://schemas.openxmlformats.org/markup-compatibility/2006">
          <mc:Choice Requires="x14">
            <control shapeId="5137" r:id="rId9" name="Check Box 17">
              <controlPr defaultSize="0" autoFill="0" autoLine="0" autoPict="0">
                <anchor moveWithCells="1">
                  <from>
                    <xdr:col>4</xdr:col>
                    <xdr:colOff>114300</xdr:colOff>
                    <xdr:row>17</xdr:row>
                    <xdr:rowOff>219075</xdr:rowOff>
                  </from>
                  <to>
                    <xdr:col>4</xdr:col>
                    <xdr:colOff>409575</xdr:colOff>
                    <xdr:row>17</xdr:row>
                    <xdr:rowOff>409575</xdr:rowOff>
                  </to>
                </anchor>
              </controlPr>
            </control>
          </mc:Choice>
        </mc:AlternateContent>
        <mc:AlternateContent xmlns:mc="http://schemas.openxmlformats.org/markup-compatibility/2006">
          <mc:Choice Requires="x14">
            <control shapeId="5138" r:id="rId10" name="Check Box 18">
              <controlPr defaultSize="0" autoFill="0" autoLine="0" autoPict="0">
                <anchor moveWithCells="1">
                  <from>
                    <xdr:col>4</xdr:col>
                    <xdr:colOff>114300</xdr:colOff>
                    <xdr:row>21</xdr:row>
                    <xdr:rowOff>28575</xdr:rowOff>
                  </from>
                  <to>
                    <xdr:col>4</xdr:col>
                    <xdr:colOff>409575</xdr:colOff>
                    <xdr:row>21</xdr:row>
                    <xdr:rowOff>219075</xdr:rowOff>
                  </to>
                </anchor>
              </controlPr>
            </control>
          </mc:Choice>
        </mc:AlternateContent>
        <mc:AlternateContent xmlns:mc="http://schemas.openxmlformats.org/markup-compatibility/2006">
          <mc:Choice Requires="x14">
            <control shapeId="5139" r:id="rId11" name="Check Box 19">
              <controlPr defaultSize="0" autoFill="0" autoLine="0" autoPict="0">
                <anchor moveWithCells="1">
                  <from>
                    <xdr:col>4</xdr:col>
                    <xdr:colOff>114300</xdr:colOff>
                    <xdr:row>21</xdr:row>
                    <xdr:rowOff>219075</xdr:rowOff>
                  </from>
                  <to>
                    <xdr:col>4</xdr:col>
                    <xdr:colOff>409575</xdr:colOff>
                    <xdr:row>21</xdr:row>
                    <xdr:rowOff>409575</xdr:rowOff>
                  </to>
                </anchor>
              </controlPr>
            </control>
          </mc:Choice>
        </mc:AlternateContent>
        <mc:AlternateContent xmlns:mc="http://schemas.openxmlformats.org/markup-compatibility/2006">
          <mc:Choice Requires="x14">
            <control shapeId="5142" r:id="rId12" name="Check Box 22">
              <controlPr defaultSize="0" autoFill="0" autoLine="0" autoPict="0">
                <anchor moveWithCells="1">
                  <from>
                    <xdr:col>4</xdr:col>
                    <xdr:colOff>114300</xdr:colOff>
                    <xdr:row>24</xdr:row>
                    <xdr:rowOff>28575</xdr:rowOff>
                  </from>
                  <to>
                    <xdr:col>4</xdr:col>
                    <xdr:colOff>409575</xdr:colOff>
                    <xdr:row>24</xdr:row>
                    <xdr:rowOff>219075</xdr:rowOff>
                  </to>
                </anchor>
              </controlPr>
            </control>
          </mc:Choice>
        </mc:AlternateContent>
        <mc:AlternateContent xmlns:mc="http://schemas.openxmlformats.org/markup-compatibility/2006">
          <mc:Choice Requires="x14">
            <control shapeId="5143" r:id="rId13" name="Check Box 23">
              <controlPr defaultSize="0" autoFill="0" autoLine="0" autoPict="0">
                <anchor moveWithCells="1">
                  <from>
                    <xdr:col>4</xdr:col>
                    <xdr:colOff>114300</xdr:colOff>
                    <xdr:row>24</xdr:row>
                    <xdr:rowOff>219075</xdr:rowOff>
                  </from>
                  <to>
                    <xdr:col>4</xdr:col>
                    <xdr:colOff>409575</xdr:colOff>
                    <xdr:row>24</xdr:row>
                    <xdr:rowOff>409575</xdr:rowOff>
                  </to>
                </anchor>
              </controlPr>
            </control>
          </mc:Choice>
        </mc:AlternateContent>
        <mc:AlternateContent xmlns:mc="http://schemas.openxmlformats.org/markup-compatibility/2006">
          <mc:Choice Requires="x14">
            <control shapeId="5144" r:id="rId14" name="Check Box 24">
              <controlPr defaultSize="0" autoFill="0" autoLine="0" autoPict="0">
                <anchor moveWithCells="1">
                  <from>
                    <xdr:col>4</xdr:col>
                    <xdr:colOff>114300</xdr:colOff>
                    <xdr:row>25</xdr:row>
                    <xdr:rowOff>28575</xdr:rowOff>
                  </from>
                  <to>
                    <xdr:col>4</xdr:col>
                    <xdr:colOff>409575</xdr:colOff>
                    <xdr:row>25</xdr:row>
                    <xdr:rowOff>219075</xdr:rowOff>
                  </to>
                </anchor>
              </controlPr>
            </control>
          </mc:Choice>
        </mc:AlternateContent>
        <mc:AlternateContent xmlns:mc="http://schemas.openxmlformats.org/markup-compatibility/2006">
          <mc:Choice Requires="x14">
            <control shapeId="5145" r:id="rId15" name="Check Box 25">
              <controlPr defaultSize="0" autoFill="0" autoLine="0" autoPict="0">
                <anchor moveWithCells="1">
                  <from>
                    <xdr:col>4</xdr:col>
                    <xdr:colOff>114300</xdr:colOff>
                    <xdr:row>25</xdr:row>
                    <xdr:rowOff>219075</xdr:rowOff>
                  </from>
                  <to>
                    <xdr:col>4</xdr:col>
                    <xdr:colOff>409575</xdr:colOff>
                    <xdr:row>25</xdr:row>
                    <xdr:rowOff>409575</xdr:rowOff>
                  </to>
                </anchor>
              </controlPr>
            </control>
          </mc:Choice>
        </mc:AlternateContent>
        <mc:AlternateContent xmlns:mc="http://schemas.openxmlformats.org/markup-compatibility/2006">
          <mc:Choice Requires="x14">
            <control shapeId="5146" r:id="rId16" name="Check Box 26">
              <controlPr defaultSize="0" autoFill="0" autoLine="0" autoPict="0">
                <anchor moveWithCells="1">
                  <from>
                    <xdr:col>4</xdr:col>
                    <xdr:colOff>114300</xdr:colOff>
                    <xdr:row>26</xdr:row>
                    <xdr:rowOff>28575</xdr:rowOff>
                  </from>
                  <to>
                    <xdr:col>4</xdr:col>
                    <xdr:colOff>409575</xdr:colOff>
                    <xdr:row>26</xdr:row>
                    <xdr:rowOff>219075</xdr:rowOff>
                  </to>
                </anchor>
              </controlPr>
            </control>
          </mc:Choice>
        </mc:AlternateContent>
        <mc:AlternateContent xmlns:mc="http://schemas.openxmlformats.org/markup-compatibility/2006">
          <mc:Choice Requires="x14">
            <control shapeId="5147" r:id="rId17" name="Check Box 27">
              <controlPr defaultSize="0" autoFill="0" autoLine="0" autoPict="0">
                <anchor moveWithCells="1">
                  <from>
                    <xdr:col>4</xdr:col>
                    <xdr:colOff>114300</xdr:colOff>
                    <xdr:row>26</xdr:row>
                    <xdr:rowOff>219075</xdr:rowOff>
                  </from>
                  <to>
                    <xdr:col>4</xdr:col>
                    <xdr:colOff>409575</xdr:colOff>
                    <xdr:row>26</xdr:row>
                    <xdr:rowOff>409575</xdr:rowOff>
                  </to>
                </anchor>
              </controlPr>
            </control>
          </mc:Choice>
        </mc:AlternateContent>
        <mc:AlternateContent xmlns:mc="http://schemas.openxmlformats.org/markup-compatibility/2006">
          <mc:Choice Requires="x14">
            <control shapeId="5148" r:id="rId18" name="Check Box 28">
              <controlPr defaultSize="0" autoFill="0" autoLine="0" autoPict="0">
                <anchor moveWithCells="1">
                  <from>
                    <xdr:col>4</xdr:col>
                    <xdr:colOff>114300</xdr:colOff>
                    <xdr:row>26</xdr:row>
                    <xdr:rowOff>28575</xdr:rowOff>
                  </from>
                  <to>
                    <xdr:col>4</xdr:col>
                    <xdr:colOff>409575</xdr:colOff>
                    <xdr:row>26</xdr:row>
                    <xdr:rowOff>219075</xdr:rowOff>
                  </to>
                </anchor>
              </controlPr>
            </control>
          </mc:Choice>
        </mc:AlternateContent>
        <mc:AlternateContent xmlns:mc="http://schemas.openxmlformats.org/markup-compatibility/2006">
          <mc:Choice Requires="x14">
            <control shapeId="5149" r:id="rId19" name="Check Box 29">
              <controlPr defaultSize="0" autoFill="0" autoLine="0" autoPict="0">
                <anchor moveWithCells="1">
                  <from>
                    <xdr:col>4</xdr:col>
                    <xdr:colOff>114300</xdr:colOff>
                    <xdr:row>26</xdr:row>
                    <xdr:rowOff>219075</xdr:rowOff>
                  </from>
                  <to>
                    <xdr:col>4</xdr:col>
                    <xdr:colOff>409575</xdr:colOff>
                    <xdr:row>26</xdr:row>
                    <xdr:rowOff>409575</xdr:rowOff>
                  </to>
                </anchor>
              </controlPr>
            </control>
          </mc:Choice>
        </mc:AlternateContent>
        <mc:AlternateContent xmlns:mc="http://schemas.openxmlformats.org/markup-compatibility/2006">
          <mc:Choice Requires="x14">
            <control shapeId="5150" r:id="rId20" name="Check Box 30">
              <controlPr defaultSize="0" autoFill="0" autoLine="0" autoPict="0">
                <anchor moveWithCells="1">
                  <from>
                    <xdr:col>4</xdr:col>
                    <xdr:colOff>114300</xdr:colOff>
                    <xdr:row>27</xdr:row>
                    <xdr:rowOff>28575</xdr:rowOff>
                  </from>
                  <to>
                    <xdr:col>4</xdr:col>
                    <xdr:colOff>409575</xdr:colOff>
                    <xdr:row>27</xdr:row>
                    <xdr:rowOff>219075</xdr:rowOff>
                  </to>
                </anchor>
              </controlPr>
            </control>
          </mc:Choice>
        </mc:AlternateContent>
        <mc:AlternateContent xmlns:mc="http://schemas.openxmlformats.org/markup-compatibility/2006">
          <mc:Choice Requires="x14">
            <control shapeId="5151" r:id="rId21" name="Check Box 31">
              <controlPr defaultSize="0" autoFill="0" autoLine="0" autoPict="0">
                <anchor moveWithCells="1">
                  <from>
                    <xdr:col>4</xdr:col>
                    <xdr:colOff>114300</xdr:colOff>
                    <xdr:row>27</xdr:row>
                    <xdr:rowOff>219075</xdr:rowOff>
                  </from>
                  <to>
                    <xdr:col>4</xdr:col>
                    <xdr:colOff>409575</xdr:colOff>
                    <xdr:row>27</xdr:row>
                    <xdr:rowOff>409575</xdr:rowOff>
                  </to>
                </anchor>
              </controlPr>
            </control>
          </mc:Choice>
        </mc:AlternateContent>
        <mc:AlternateContent xmlns:mc="http://schemas.openxmlformats.org/markup-compatibility/2006">
          <mc:Choice Requires="x14">
            <control shapeId="5152" r:id="rId22" name="Check Box 32">
              <controlPr defaultSize="0" autoFill="0" autoLine="0" autoPict="0">
                <anchor moveWithCells="1">
                  <from>
                    <xdr:col>4</xdr:col>
                    <xdr:colOff>114300</xdr:colOff>
                    <xdr:row>27</xdr:row>
                    <xdr:rowOff>28575</xdr:rowOff>
                  </from>
                  <to>
                    <xdr:col>4</xdr:col>
                    <xdr:colOff>409575</xdr:colOff>
                    <xdr:row>27</xdr:row>
                    <xdr:rowOff>219075</xdr:rowOff>
                  </to>
                </anchor>
              </controlPr>
            </control>
          </mc:Choice>
        </mc:AlternateContent>
        <mc:AlternateContent xmlns:mc="http://schemas.openxmlformats.org/markup-compatibility/2006">
          <mc:Choice Requires="x14">
            <control shapeId="5153" r:id="rId23" name="Check Box 33">
              <controlPr defaultSize="0" autoFill="0" autoLine="0" autoPict="0">
                <anchor moveWithCells="1">
                  <from>
                    <xdr:col>4</xdr:col>
                    <xdr:colOff>114300</xdr:colOff>
                    <xdr:row>27</xdr:row>
                    <xdr:rowOff>219075</xdr:rowOff>
                  </from>
                  <to>
                    <xdr:col>4</xdr:col>
                    <xdr:colOff>409575</xdr:colOff>
                    <xdr:row>27</xdr:row>
                    <xdr:rowOff>409575</xdr:rowOff>
                  </to>
                </anchor>
              </controlPr>
            </control>
          </mc:Choice>
        </mc:AlternateContent>
        <mc:AlternateContent xmlns:mc="http://schemas.openxmlformats.org/markup-compatibility/2006">
          <mc:Choice Requires="x14">
            <control shapeId="5154" r:id="rId24" name="Check Box 34">
              <controlPr defaultSize="0" autoFill="0" autoLine="0" autoPict="0">
                <anchor moveWithCells="1">
                  <from>
                    <xdr:col>4</xdr:col>
                    <xdr:colOff>114300</xdr:colOff>
                    <xdr:row>28</xdr:row>
                    <xdr:rowOff>28575</xdr:rowOff>
                  </from>
                  <to>
                    <xdr:col>4</xdr:col>
                    <xdr:colOff>409575</xdr:colOff>
                    <xdr:row>28</xdr:row>
                    <xdr:rowOff>219075</xdr:rowOff>
                  </to>
                </anchor>
              </controlPr>
            </control>
          </mc:Choice>
        </mc:AlternateContent>
        <mc:AlternateContent xmlns:mc="http://schemas.openxmlformats.org/markup-compatibility/2006">
          <mc:Choice Requires="x14">
            <control shapeId="5155" r:id="rId25" name="Check Box 35">
              <controlPr defaultSize="0" autoFill="0" autoLine="0" autoPict="0">
                <anchor moveWithCells="1">
                  <from>
                    <xdr:col>4</xdr:col>
                    <xdr:colOff>114300</xdr:colOff>
                    <xdr:row>28</xdr:row>
                    <xdr:rowOff>219075</xdr:rowOff>
                  </from>
                  <to>
                    <xdr:col>4</xdr:col>
                    <xdr:colOff>409575</xdr:colOff>
                    <xdr:row>28</xdr:row>
                    <xdr:rowOff>409575</xdr:rowOff>
                  </to>
                </anchor>
              </controlPr>
            </control>
          </mc:Choice>
        </mc:AlternateContent>
        <mc:AlternateContent xmlns:mc="http://schemas.openxmlformats.org/markup-compatibility/2006">
          <mc:Choice Requires="x14">
            <control shapeId="5156" r:id="rId26" name="Check Box 36">
              <controlPr defaultSize="0" autoFill="0" autoLine="0" autoPict="0">
                <anchor moveWithCells="1">
                  <from>
                    <xdr:col>4</xdr:col>
                    <xdr:colOff>114300</xdr:colOff>
                    <xdr:row>28</xdr:row>
                    <xdr:rowOff>28575</xdr:rowOff>
                  </from>
                  <to>
                    <xdr:col>4</xdr:col>
                    <xdr:colOff>409575</xdr:colOff>
                    <xdr:row>28</xdr:row>
                    <xdr:rowOff>219075</xdr:rowOff>
                  </to>
                </anchor>
              </controlPr>
            </control>
          </mc:Choice>
        </mc:AlternateContent>
        <mc:AlternateContent xmlns:mc="http://schemas.openxmlformats.org/markup-compatibility/2006">
          <mc:Choice Requires="x14">
            <control shapeId="5157" r:id="rId27" name="Check Box 37">
              <controlPr defaultSize="0" autoFill="0" autoLine="0" autoPict="0">
                <anchor moveWithCells="1">
                  <from>
                    <xdr:col>4</xdr:col>
                    <xdr:colOff>114300</xdr:colOff>
                    <xdr:row>28</xdr:row>
                    <xdr:rowOff>219075</xdr:rowOff>
                  </from>
                  <to>
                    <xdr:col>4</xdr:col>
                    <xdr:colOff>409575</xdr:colOff>
                    <xdr:row>28</xdr:row>
                    <xdr:rowOff>409575</xdr:rowOff>
                  </to>
                </anchor>
              </controlPr>
            </control>
          </mc:Choice>
        </mc:AlternateContent>
        <mc:AlternateContent xmlns:mc="http://schemas.openxmlformats.org/markup-compatibility/2006">
          <mc:Choice Requires="x14">
            <control shapeId="5158" r:id="rId28" name="Check Box 38">
              <controlPr defaultSize="0" autoFill="0" autoLine="0" autoPict="0">
                <anchor moveWithCells="1">
                  <from>
                    <xdr:col>4</xdr:col>
                    <xdr:colOff>114300</xdr:colOff>
                    <xdr:row>28</xdr:row>
                    <xdr:rowOff>28575</xdr:rowOff>
                  </from>
                  <to>
                    <xdr:col>4</xdr:col>
                    <xdr:colOff>409575</xdr:colOff>
                    <xdr:row>28</xdr:row>
                    <xdr:rowOff>219075</xdr:rowOff>
                  </to>
                </anchor>
              </controlPr>
            </control>
          </mc:Choice>
        </mc:AlternateContent>
        <mc:AlternateContent xmlns:mc="http://schemas.openxmlformats.org/markup-compatibility/2006">
          <mc:Choice Requires="x14">
            <control shapeId="5159" r:id="rId29" name="Check Box 39">
              <controlPr defaultSize="0" autoFill="0" autoLine="0" autoPict="0">
                <anchor moveWithCells="1">
                  <from>
                    <xdr:col>4</xdr:col>
                    <xdr:colOff>114300</xdr:colOff>
                    <xdr:row>28</xdr:row>
                    <xdr:rowOff>219075</xdr:rowOff>
                  </from>
                  <to>
                    <xdr:col>4</xdr:col>
                    <xdr:colOff>409575</xdr:colOff>
                    <xdr:row>28</xdr:row>
                    <xdr:rowOff>409575</xdr:rowOff>
                  </to>
                </anchor>
              </controlPr>
            </control>
          </mc:Choice>
        </mc:AlternateContent>
        <mc:AlternateContent xmlns:mc="http://schemas.openxmlformats.org/markup-compatibility/2006">
          <mc:Choice Requires="x14">
            <control shapeId="5160" r:id="rId30" name="Check Box 40">
              <controlPr defaultSize="0" autoFill="0" autoLine="0" autoPict="0">
                <anchor moveWithCells="1">
                  <from>
                    <xdr:col>4</xdr:col>
                    <xdr:colOff>114300</xdr:colOff>
                    <xdr:row>28</xdr:row>
                    <xdr:rowOff>28575</xdr:rowOff>
                  </from>
                  <to>
                    <xdr:col>4</xdr:col>
                    <xdr:colOff>409575</xdr:colOff>
                    <xdr:row>28</xdr:row>
                    <xdr:rowOff>219075</xdr:rowOff>
                  </to>
                </anchor>
              </controlPr>
            </control>
          </mc:Choice>
        </mc:AlternateContent>
        <mc:AlternateContent xmlns:mc="http://schemas.openxmlformats.org/markup-compatibility/2006">
          <mc:Choice Requires="x14">
            <control shapeId="5161" r:id="rId31" name="Check Box 41">
              <controlPr defaultSize="0" autoFill="0" autoLine="0" autoPict="0">
                <anchor moveWithCells="1">
                  <from>
                    <xdr:col>4</xdr:col>
                    <xdr:colOff>114300</xdr:colOff>
                    <xdr:row>28</xdr:row>
                    <xdr:rowOff>219075</xdr:rowOff>
                  </from>
                  <to>
                    <xdr:col>4</xdr:col>
                    <xdr:colOff>409575</xdr:colOff>
                    <xdr:row>28</xdr:row>
                    <xdr:rowOff>409575</xdr:rowOff>
                  </to>
                </anchor>
              </controlPr>
            </control>
          </mc:Choice>
        </mc:AlternateContent>
        <mc:AlternateContent xmlns:mc="http://schemas.openxmlformats.org/markup-compatibility/2006">
          <mc:Choice Requires="x14">
            <control shapeId="5162" r:id="rId32" name="Check Box 42">
              <controlPr defaultSize="0" autoFill="0" autoLine="0" autoPict="0">
                <anchor moveWithCells="1">
                  <from>
                    <xdr:col>4</xdr:col>
                    <xdr:colOff>114300</xdr:colOff>
                    <xdr:row>31</xdr:row>
                    <xdr:rowOff>28575</xdr:rowOff>
                  </from>
                  <to>
                    <xdr:col>4</xdr:col>
                    <xdr:colOff>409575</xdr:colOff>
                    <xdr:row>31</xdr:row>
                    <xdr:rowOff>219075</xdr:rowOff>
                  </to>
                </anchor>
              </controlPr>
            </control>
          </mc:Choice>
        </mc:AlternateContent>
        <mc:AlternateContent xmlns:mc="http://schemas.openxmlformats.org/markup-compatibility/2006">
          <mc:Choice Requires="x14">
            <control shapeId="5163" r:id="rId33" name="Check Box 43">
              <controlPr defaultSize="0" autoFill="0" autoLine="0" autoPict="0">
                <anchor moveWithCells="1">
                  <from>
                    <xdr:col>4</xdr:col>
                    <xdr:colOff>114300</xdr:colOff>
                    <xdr:row>31</xdr:row>
                    <xdr:rowOff>219075</xdr:rowOff>
                  </from>
                  <to>
                    <xdr:col>4</xdr:col>
                    <xdr:colOff>409575</xdr:colOff>
                    <xdr:row>31</xdr:row>
                    <xdr:rowOff>409575</xdr:rowOff>
                  </to>
                </anchor>
              </controlPr>
            </control>
          </mc:Choice>
        </mc:AlternateContent>
        <mc:AlternateContent xmlns:mc="http://schemas.openxmlformats.org/markup-compatibility/2006">
          <mc:Choice Requires="x14">
            <control shapeId="5164" r:id="rId34" name="Check Box 44">
              <controlPr defaultSize="0" autoFill="0" autoLine="0" autoPict="0">
                <anchor moveWithCells="1">
                  <from>
                    <xdr:col>4</xdr:col>
                    <xdr:colOff>114300</xdr:colOff>
                    <xdr:row>31</xdr:row>
                    <xdr:rowOff>28575</xdr:rowOff>
                  </from>
                  <to>
                    <xdr:col>4</xdr:col>
                    <xdr:colOff>409575</xdr:colOff>
                    <xdr:row>31</xdr:row>
                    <xdr:rowOff>219075</xdr:rowOff>
                  </to>
                </anchor>
              </controlPr>
            </control>
          </mc:Choice>
        </mc:AlternateContent>
        <mc:AlternateContent xmlns:mc="http://schemas.openxmlformats.org/markup-compatibility/2006">
          <mc:Choice Requires="x14">
            <control shapeId="5165" r:id="rId35" name="Check Box 45">
              <controlPr defaultSize="0" autoFill="0" autoLine="0" autoPict="0">
                <anchor moveWithCells="1">
                  <from>
                    <xdr:col>4</xdr:col>
                    <xdr:colOff>114300</xdr:colOff>
                    <xdr:row>31</xdr:row>
                    <xdr:rowOff>219075</xdr:rowOff>
                  </from>
                  <to>
                    <xdr:col>4</xdr:col>
                    <xdr:colOff>409575</xdr:colOff>
                    <xdr:row>31</xdr:row>
                    <xdr:rowOff>409575</xdr:rowOff>
                  </to>
                </anchor>
              </controlPr>
            </control>
          </mc:Choice>
        </mc:AlternateContent>
        <mc:AlternateContent xmlns:mc="http://schemas.openxmlformats.org/markup-compatibility/2006">
          <mc:Choice Requires="x14">
            <control shapeId="5166" r:id="rId36" name="Check Box 46">
              <controlPr defaultSize="0" autoFill="0" autoLine="0" autoPict="0">
                <anchor moveWithCells="1">
                  <from>
                    <xdr:col>4</xdr:col>
                    <xdr:colOff>114300</xdr:colOff>
                    <xdr:row>31</xdr:row>
                    <xdr:rowOff>28575</xdr:rowOff>
                  </from>
                  <to>
                    <xdr:col>4</xdr:col>
                    <xdr:colOff>409575</xdr:colOff>
                    <xdr:row>31</xdr:row>
                    <xdr:rowOff>219075</xdr:rowOff>
                  </to>
                </anchor>
              </controlPr>
            </control>
          </mc:Choice>
        </mc:AlternateContent>
        <mc:AlternateContent xmlns:mc="http://schemas.openxmlformats.org/markup-compatibility/2006">
          <mc:Choice Requires="x14">
            <control shapeId="5167" r:id="rId37" name="Check Box 47">
              <controlPr defaultSize="0" autoFill="0" autoLine="0" autoPict="0">
                <anchor moveWithCells="1">
                  <from>
                    <xdr:col>4</xdr:col>
                    <xdr:colOff>114300</xdr:colOff>
                    <xdr:row>31</xdr:row>
                    <xdr:rowOff>219075</xdr:rowOff>
                  </from>
                  <to>
                    <xdr:col>4</xdr:col>
                    <xdr:colOff>409575</xdr:colOff>
                    <xdr:row>31</xdr:row>
                    <xdr:rowOff>409575</xdr:rowOff>
                  </to>
                </anchor>
              </controlPr>
            </control>
          </mc:Choice>
        </mc:AlternateContent>
        <mc:AlternateContent xmlns:mc="http://schemas.openxmlformats.org/markup-compatibility/2006">
          <mc:Choice Requires="x14">
            <control shapeId="5168" r:id="rId38" name="Check Box 48">
              <controlPr defaultSize="0" autoFill="0" autoLine="0" autoPict="0">
                <anchor moveWithCells="1">
                  <from>
                    <xdr:col>4</xdr:col>
                    <xdr:colOff>114300</xdr:colOff>
                    <xdr:row>31</xdr:row>
                    <xdr:rowOff>28575</xdr:rowOff>
                  </from>
                  <to>
                    <xdr:col>4</xdr:col>
                    <xdr:colOff>409575</xdr:colOff>
                    <xdr:row>31</xdr:row>
                    <xdr:rowOff>219075</xdr:rowOff>
                  </to>
                </anchor>
              </controlPr>
            </control>
          </mc:Choice>
        </mc:AlternateContent>
        <mc:AlternateContent xmlns:mc="http://schemas.openxmlformats.org/markup-compatibility/2006">
          <mc:Choice Requires="x14">
            <control shapeId="5169" r:id="rId39" name="Check Box 49">
              <controlPr defaultSize="0" autoFill="0" autoLine="0" autoPict="0">
                <anchor moveWithCells="1">
                  <from>
                    <xdr:col>4</xdr:col>
                    <xdr:colOff>114300</xdr:colOff>
                    <xdr:row>31</xdr:row>
                    <xdr:rowOff>219075</xdr:rowOff>
                  </from>
                  <to>
                    <xdr:col>4</xdr:col>
                    <xdr:colOff>409575</xdr:colOff>
                    <xdr:row>31</xdr:row>
                    <xdr:rowOff>409575</xdr:rowOff>
                  </to>
                </anchor>
              </controlPr>
            </control>
          </mc:Choice>
        </mc:AlternateContent>
        <mc:AlternateContent xmlns:mc="http://schemas.openxmlformats.org/markup-compatibility/2006">
          <mc:Choice Requires="x14">
            <control shapeId="5170" r:id="rId40" name="Check Box 50">
              <controlPr defaultSize="0" autoFill="0" autoLine="0" autoPict="0">
                <anchor moveWithCells="1">
                  <from>
                    <xdr:col>4</xdr:col>
                    <xdr:colOff>114300</xdr:colOff>
                    <xdr:row>32</xdr:row>
                    <xdr:rowOff>28575</xdr:rowOff>
                  </from>
                  <to>
                    <xdr:col>4</xdr:col>
                    <xdr:colOff>409575</xdr:colOff>
                    <xdr:row>32</xdr:row>
                    <xdr:rowOff>219075</xdr:rowOff>
                  </to>
                </anchor>
              </controlPr>
            </control>
          </mc:Choice>
        </mc:AlternateContent>
        <mc:AlternateContent xmlns:mc="http://schemas.openxmlformats.org/markup-compatibility/2006">
          <mc:Choice Requires="x14">
            <control shapeId="5171" r:id="rId41" name="Check Box 51">
              <controlPr defaultSize="0" autoFill="0" autoLine="0" autoPict="0">
                <anchor moveWithCells="1">
                  <from>
                    <xdr:col>4</xdr:col>
                    <xdr:colOff>114300</xdr:colOff>
                    <xdr:row>32</xdr:row>
                    <xdr:rowOff>219075</xdr:rowOff>
                  </from>
                  <to>
                    <xdr:col>4</xdr:col>
                    <xdr:colOff>409575</xdr:colOff>
                    <xdr:row>32</xdr:row>
                    <xdr:rowOff>409575</xdr:rowOff>
                  </to>
                </anchor>
              </controlPr>
            </control>
          </mc:Choice>
        </mc:AlternateContent>
        <mc:AlternateContent xmlns:mc="http://schemas.openxmlformats.org/markup-compatibility/2006">
          <mc:Choice Requires="x14">
            <control shapeId="5172" r:id="rId42" name="Check Box 52">
              <controlPr defaultSize="0" autoFill="0" autoLine="0" autoPict="0">
                <anchor moveWithCells="1">
                  <from>
                    <xdr:col>4</xdr:col>
                    <xdr:colOff>114300</xdr:colOff>
                    <xdr:row>32</xdr:row>
                    <xdr:rowOff>28575</xdr:rowOff>
                  </from>
                  <to>
                    <xdr:col>4</xdr:col>
                    <xdr:colOff>409575</xdr:colOff>
                    <xdr:row>32</xdr:row>
                    <xdr:rowOff>219075</xdr:rowOff>
                  </to>
                </anchor>
              </controlPr>
            </control>
          </mc:Choice>
        </mc:AlternateContent>
        <mc:AlternateContent xmlns:mc="http://schemas.openxmlformats.org/markup-compatibility/2006">
          <mc:Choice Requires="x14">
            <control shapeId="5173" r:id="rId43" name="Check Box 53">
              <controlPr defaultSize="0" autoFill="0" autoLine="0" autoPict="0">
                <anchor moveWithCells="1">
                  <from>
                    <xdr:col>4</xdr:col>
                    <xdr:colOff>114300</xdr:colOff>
                    <xdr:row>32</xdr:row>
                    <xdr:rowOff>219075</xdr:rowOff>
                  </from>
                  <to>
                    <xdr:col>4</xdr:col>
                    <xdr:colOff>409575</xdr:colOff>
                    <xdr:row>32</xdr:row>
                    <xdr:rowOff>409575</xdr:rowOff>
                  </to>
                </anchor>
              </controlPr>
            </control>
          </mc:Choice>
        </mc:AlternateContent>
        <mc:AlternateContent xmlns:mc="http://schemas.openxmlformats.org/markup-compatibility/2006">
          <mc:Choice Requires="x14">
            <control shapeId="5174" r:id="rId44" name="Check Box 54">
              <controlPr defaultSize="0" autoFill="0" autoLine="0" autoPict="0">
                <anchor moveWithCells="1">
                  <from>
                    <xdr:col>4</xdr:col>
                    <xdr:colOff>114300</xdr:colOff>
                    <xdr:row>32</xdr:row>
                    <xdr:rowOff>28575</xdr:rowOff>
                  </from>
                  <to>
                    <xdr:col>4</xdr:col>
                    <xdr:colOff>409575</xdr:colOff>
                    <xdr:row>32</xdr:row>
                    <xdr:rowOff>219075</xdr:rowOff>
                  </to>
                </anchor>
              </controlPr>
            </control>
          </mc:Choice>
        </mc:AlternateContent>
        <mc:AlternateContent xmlns:mc="http://schemas.openxmlformats.org/markup-compatibility/2006">
          <mc:Choice Requires="x14">
            <control shapeId="5175" r:id="rId45" name="Check Box 55">
              <controlPr defaultSize="0" autoFill="0" autoLine="0" autoPict="0">
                <anchor moveWithCells="1">
                  <from>
                    <xdr:col>4</xdr:col>
                    <xdr:colOff>114300</xdr:colOff>
                    <xdr:row>32</xdr:row>
                    <xdr:rowOff>219075</xdr:rowOff>
                  </from>
                  <to>
                    <xdr:col>4</xdr:col>
                    <xdr:colOff>409575</xdr:colOff>
                    <xdr:row>32</xdr:row>
                    <xdr:rowOff>409575</xdr:rowOff>
                  </to>
                </anchor>
              </controlPr>
            </control>
          </mc:Choice>
        </mc:AlternateContent>
        <mc:AlternateContent xmlns:mc="http://schemas.openxmlformats.org/markup-compatibility/2006">
          <mc:Choice Requires="x14">
            <control shapeId="5176" r:id="rId46" name="Check Box 56">
              <controlPr defaultSize="0" autoFill="0" autoLine="0" autoPict="0">
                <anchor moveWithCells="1">
                  <from>
                    <xdr:col>4</xdr:col>
                    <xdr:colOff>114300</xdr:colOff>
                    <xdr:row>32</xdr:row>
                    <xdr:rowOff>28575</xdr:rowOff>
                  </from>
                  <to>
                    <xdr:col>4</xdr:col>
                    <xdr:colOff>409575</xdr:colOff>
                    <xdr:row>32</xdr:row>
                    <xdr:rowOff>219075</xdr:rowOff>
                  </to>
                </anchor>
              </controlPr>
            </control>
          </mc:Choice>
        </mc:AlternateContent>
        <mc:AlternateContent xmlns:mc="http://schemas.openxmlformats.org/markup-compatibility/2006">
          <mc:Choice Requires="x14">
            <control shapeId="5177" r:id="rId47" name="Check Box 57">
              <controlPr defaultSize="0" autoFill="0" autoLine="0" autoPict="0">
                <anchor moveWithCells="1">
                  <from>
                    <xdr:col>4</xdr:col>
                    <xdr:colOff>114300</xdr:colOff>
                    <xdr:row>32</xdr:row>
                    <xdr:rowOff>219075</xdr:rowOff>
                  </from>
                  <to>
                    <xdr:col>4</xdr:col>
                    <xdr:colOff>409575</xdr:colOff>
                    <xdr:row>32</xdr:row>
                    <xdr:rowOff>409575</xdr:rowOff>
                  </to>
                </anchor>
              </controlPr>
            </control>
          </mc:Choice>
        </mc:AlternateContent>
        <mc:AlternateContent xmlns:mc="http://schemas.openxmlformats.org/markup-compatibility/2006">
          <mc:Choice Requires="x14">
            <control shapeId="5178" r:id="rId48" name="Check Box 58">
              <controlPr defaultSize="0" autoFill="0" autoLine="0" autoPict="0">
                <anchor moveWithCells="1">
                  <from>
                    <xdr:col>4</xdr:col>
                    <xdr:colOff>114300</xdr:colOff>
                    <xdr:row>33</xdr:row>
                    <xdr:rowOff>28575</xdr:rowOff>
                  </from>
                  <to>
                    <xdr:col>4</xdr:col>
                    <xdr:colOff>409575</xdr:colOff>
                    <xdr:row>33</xdr:row>
                    <xdr:rowOff>219075</xdr:rowOff>
                  </to>
                </anchor>
              </controlPr>
            </control>
          </mc:Choice>
        </mc:AlternateContent>
        <mc:AlternateContent xmlns:mc="http://schemas.openxmlformats.org/markup-compatibility/2006">
          <mc:Choice Requires="x14">
            <control shapeId="5179" r:id="rId49" name="Check Box 59">
              <controlPr defaultSize="0" autoFill="0" autoLine="0" autoPict="0">
                <anchor moveWithCells="1">
                  <from>
                    <xdr:col>4</xdr:col>
                    <xdr:colOff>114300</xdr:colOff>
                    <xdr:row>33</xdr:row>
                    <xdr:rowOff>219075</xdr:rowOff>
                  </from>
                  <to>
                    <xdr:col>4</xdr:col>
                    <xdr:colOff>409575</xdr:colOff>
                    <xdr:row>33</xdr:row>
                    <xdr:rowOff>409575</xdr:rowOff>
                  </to>
                </anchor>
              </controlPr>
            </control>
          </mc:Choice>
        </mc:AlternateContent>
        <mc:AlternateContent xmlns:mc="http://schemas.openxmlformats.org/markup-compatibility/2006">
          <mc:Choice Requires="x14">
            <control shapeId="5180" r:id="rId50" name="Check Box 60">
              <controlPr defaultSize="0" autoFill="0" autoLine="0" autoPict="0">
                <anchor moveWithCells="1">
                  <from>
                    <xdr:col>4</xdr:col>
                    <xdr:colOff>114300</xdr:colOff>
                    <xdr:row>33</xdr:row>
                    <xdr:rowOff>28575</xdr:rowOff>
                  </from>
                  <to>
                    <xdr:col>4</xdr:col>
                    <xdr:colOff>409575</xdr:colOff>
                    <xdr:row>33</xdr:row>
                    <xdr:rowOff>219075</xdr:rowOff>
                  </to>
                </anchor>
              </controlPr>
            </control>
          </mc:Choice>
        </mc:AlternateContent>
        <mc:AlternateContent xmlns:mc="http://schemas.openxmlformats.org/markup-compatibility/2006">
          <mc:Choice Requires="x14">
            <control shapeId="5181" r:id="rId51" name="Check Box 61">
              <controlPr defaultSize="0" autoFill="0" autoLine="0" autoPict="0">
                <anchor moveWithCells="1">
                  <from>
                    <xdr:col>4</xdr:col>
                    <xdr:colOff>114300</xdr:colOff>
                    <xdr:row>33</xdr:row>
                    <xdr:rowOff>219075</xdr:rowOff>
                  </from>
                  <to>
                    <xdr:col>4</xdr:col>
                    <xdr:colOff>409575</xdr:colOff>
                    <xdr:row>33</xdr:row>
                    <xdr:rowOff>409575</xdr:rowOff>
                  </to>
                </anchor>
              </controlPr>
            </control>
          </mc:Choice>
        </mc:AlternateContent>
        <mc:AlternateContent xmlns:mc="http://schemas.openxmlformats.org/markup-compatibility/2006">
          <mc:Choice Requires="x14">
            <control shapeId="5182" r:id="rId52" name="Check Box 62">
              <controlPr defaultSize="0" autoFill="0" autoLine="0" autoPict="0">
                <anchor moveWithCells="1">
                  <from>
                    <xdr:col>4</xdr:col>
                    <xdr:colOff>114300</xdr:colOff>
                    <xdr:row>33</xdr:row>
                    <xdr:rowOff>28575</xdr:rowOff>
                  </from>
                  <to>
                    <xdr:col>4</xdr:col>
                    <xdr:colOff>409575</xdr:colOff>
                    <xdr:row>33</xdr:row>
                    <xdr:rowOff>219075</xdr:rowOff>
                  </to>
                </anchor>
              </controlPr>
            </control>
          </mc:Choice>
        </mc:AlternateContent>
        <mc:AlternateContent xmlns:mc="http://schemas.openxmlformats.org/markup-compatibility/2006">
          <mc:Choice Requires="x14">
            <control shapeId="5183" r:id="rId53" name="Check Box 63">
              <controlPr defaultSize="0" autoFill="0" autoLine="0" autoPict="0">
                <anchor moveWithCells="1">
                  <from>
                    <xdr:col>4</xdr:col>
                    <xdr:colOff>114300</xdr:colOff>
                    <xdr:row>33</xdr:row>
                    <xdr:rowOff>219075</xdr:rowOff>
                  </from>
                  <to>
                    <xdr:col>4</xdr:col>
                    <xdr:colOff>409575</xdr:colOff>
                    <xdr:row>33</xdr:row>
                    <xdr:rowOff>409575</xdr:rowOff>
                  </to>
                </anchor>
              </controlPr>
            </control>
          </mc:Choice>
        </mc:AlternateContent>
        <mc:AlternateContent xmlns:mc="http://schemas.openxmlformats.org/markup-compatibility/2006">
          <mc:Choice Requires="x14">
            <control shapeId="5184" r:id="rId54" name="Check Box 64">
              <controlPr defaultSize="0" autoFill="0" autoLine="0" autoPict="0">
                <anchor moveWithCells="1">
                  <from>
                    <xdr:col>4</xdr:col>
                    <xdr:colOff>114300</xdr:colOff>
                    <xdr:row>33</xdr:row>
                    <xdr:rowOff>28575</xdr:rowOff>
                  </from>
                  <to>
                    <xdr:col>4</xdr:col>
                    <xdr:colOff>409575</xdr:colOff>
                    <xdr:row>33</xdr:row>
                    <xdr:rowOff>219075</xdr:rowOff>
                  </to>
                </anchor>
              </controlPr>
            </control>
          </mc:Choice>
        </mc:AlternateContent>
        <mc:AlternateContent xmlns:mc="http://schemas.openxmlformats.org/markup-compatibility/2006">
          <mc:Choice Requires="x14">
            <control shapeId="5185" r:id="rId55" name="Check Box 65">
              <controlPr defaultSize="0" autoFill="0" autoLine="0" autoPict="0">
                <anchor moveWithCells="1">
                  <from>
                    <xdr:col>4</xdr:col>
                    <xdr:colOff>114300</xdr:colOff>
                    <xdr:row>33</xdr:row>
                    <xdr:rowOff>219075</xdr:rowOff>
                  </from>
                  <to>
                    <xdr:col>4</xdr:col>
                    <xdr:colOff>409575</xdr:colOff>
                    <xdr:row>33</xdr:row>
                    <xdr:rowOff>409575</xdr:rowOff>
                  </to>
                </anchor>
              </controlPr>
            </control>
          </mc:Choice>
        </mc:AlternateContent>
        <mc:AlternateContent xmlns:mc="http://schemas.openxmlformats.org/markup-compatibility/2006">
          <mc:Choice Requires="x14">
            <control shapeId="5186" r:id="rId56" name="Check Box 66">
              <controlPr defaultSize="0" autoFill="0" autoLine="0" autoPict="0">
                <anchor moveWithCells="1">
                  <from>
                    <xdr:col>4</xdr:col>
                    <xdr:colOff>114300</xdr:colOff>
                    <xdr:row>34</xdr:row>
                    <xdr:rowOff>28575</xdr:rowOff>
                  </from>
                  <to>
                    <xdr:col>4</xdr:col>
                    <xdr:colOff>409575</xdr:colOff>
                    <xdr:row>34</xdr:row>
                    <xdr:rowOff>219075</xdr:rowOff>
                  </to>
                </anchor>
              </controlPr>
            </control>
          </mc:Choice>
        </mc:AlternateContent>
        <mc:AlternateContent xmlns:mc="http://schemas.openxmlformats.org/markup-compatibility/2006">
          <mc:Choice Requires="x14">
            <control shapeId="5187" r:id="rId57" name="Check Box 67">
              <controlPr defaultSize="0" autoFill="0" autoLine="0" autoPict="0">
                <anchor moveWithCells="1">
                  <from>
                    <xdr:col>4</xdr:col>
                    <xdr:colOff>114300</xdr:colOff>
                    <xdr:row>34</xdr:row>
                    <xdr:rowOff>219075</xdr:rowOff>
                  </from>
                  <to>
                    <xdr:col>4</xdr:col>
                    <xdr:colOff>409575</xdr:colOff>
                    <xdr:row>34</xdr:row>
                    <xdr:rowOff>409575</xdr:rowOff>
                  </to>
                </anchor>
              </controlPr>
            </control>
          </mc:Choice>
        </mc:AlternateContent>
        <mc:AlternateContent xmlns:mc="http://schemas.openxmlformats.org/markup-compatibility/2006">
          <mc:Choice Requires="x14">
            <control shapeId="5188" r:id="rId58" name="Check Box 68">
              <controlPr defaultSize="0" autoFill="0" autoLine="0" autoPict="0">
                <anchor moveWithCells="1">
                  <from>
                    <xdr:col>4</xdr:col>
                    <xdr:colOff>114300</xdr:colOff>
                    <xdr:row>34</xdr:row>
                    <xdr:rowOff>28575</xdr:rowOff>
                  </from>
                  <to>
                    <xdr:col>4</xdr:col>
                    <xdr:colOff>409575</xdr:colOff>
                    <xdr:row>34</xdr:row>
                    <xdr:rowOff>219075</xdr:rowOff>
                  </to>
                </anchor>
              </controlPr>
            </control>
          </mc:Choice>
        </mc:AlternateContent>
        <mc:AlternateContent xmlns:mc="http://schemas.openxmlformats.org/markup-compatibility/2006">
          <mc:Choice Requires="x14">
            <control shapeId="5189" r:id="rId59" name="Check Box 69">
              <controlPr defaultSize="0" autoFill="0" autoLine="0" autoPict="0">
                <anchor moveWithCells="1">
                  <from>
                    <xdr:col>4</xdr:col>
                    <xdr:colOff>114300</xdr:colOff>
                    <xdr:row>34</xdr:row>
                    <xdr:rowOff>219075</xdr:rowOff>
                  </from>
                  <to>
                    <xdr:col>4</xdr:col>
                    <xdr:colOff>409575</xdr:colOff>
                    <xdr:row>34</xdr:row>
                    <xdr:rowOff>409575</xdr:rowOff>
                  </to>
                </anchor>
              </controlPr>
            </control>
          </mc:Choice>
        </mc:AlternateContent>
        <mc:AlternateContent xmlns:mc="http://schemas.openxmlformats.org/markup-compatibility/2006">
          <mc:Choice Requires="x14">
            <control shapeId="5190" r:id="rId60" name="Check Box 70">
              <controlPr defaultSize="0" autoFill="0" autoLine="0" autoPict="0">
                <anchor moveWithCells="1">
                  <from>
                    <xdr:col>4</xdr:col>
                    <xdr:colOff>114300</xdr:colOff>
                    <xdr:row>34</xdr:row>
                    <xdr:rowOff>28575</xdr:rowOff>
                  </from>
                  <to>
                    <xdr:col>4</xdr:col>
                    <xdr:colOff>409575</xdr:colOff>
                    <xdr:row>34</xdr:row>
                    <xdr:rowOff>219075</xdr:rowOff>
                  </to>
                </anchor>
              </controlPr>
            </control>
          </mc:Choice>
        </mc:AlternateContent>
        <mc:AlternateContent xmlns:mc="http://schemas.openxmlformats.org/markup-compatibility/2006">
          <mc:Choice Requires="x14">
            <control shapeId="5191" r:id="rId61" name="Check Box 71">
              <controlPr defaultSize="0" autoFill="0" autoLine="0" autoPict="0">
                <anchor moveWithCells="1">
                  <from>
                    <xdr:col>4</xdr:col>
                    <xdr:colOff>114300</xdr:colOff>
                    <xdr:row>34</xdr:row>
                    <xdr:rowOff>219075</xdr:rowOff>
                  </from>
                  <to>
                    <xdr:col>4</xdr:col>
                    <xdr:colOff>409575</xdr:colOff>
                    <xdr:row>34</xdr:row>
                    <xdr:rowOff>409575</xdr:rowOff>
                  </to>
                </anchor>
              </controlPr>
            </control>
          </mc:Choice>
        </mc:AlternateContent>
        <mc:AlternateContent xmlns:mc="http://schemas.openxmlformats.org/markup-compatibility/2006">
          <mc:Choice Requires="x14">
            <control shapeId="5192" r:id="rId62" name="Check Box 72">
              <controlPr defaultSize="0" autoFill="0" autoLine="0" autoPict="0">
                <anchor moveWithCells="1">
                  <from>
                    <xdr:col>4</xdr:col>
                    <xdr:colOff>114300</xdr:colOff>
                    <xdr:row>34</xdr:row>
                    <xdr:rowOff>28575</xdr:rowOff>
                  </from>
                  <to>
                    <xdr:col>4</xdr:col>
                    <xdr:colOff>409575</xdr:colOff>
                    <xdr:row>34</xdr:row>
                    <xdr:rowOff>219075</xdr:rowOff>
                  </to>
                </anchor>
              </controlPr>
            </control>
          </mc:Choice>
        </mc:AlternateContent>
        <mc:AlternateContent xmlns:mc="http://schemas.openxmlformats.org/markup-compatibility/2006">
          <mc:Choice Requires="x14">
            <control shapeId="5193" r:id="rId63" name="Check Box 73">
              <controlPr defaultSize="0" autoFill="0" autoLine="0" autoPict="0">
                <anchor moveWithCells="1">
                  <from>
                    <xdr:col>4</xdr:col>
                    <xdr:colOff>114300</xdr:colOff>
                    <xdr:row>34</xdr:row>
                    <xdr:rowOff>219075</xdr:rowOff>
                  </from>
                  <to>
                    <xdr:col>4</xdr:col>
                    <xdr:colOff>409575</xdr:colOff>
                    <xdr:row>34</xdr:row>
                    <xdr:rowOff>409575</xdr:rowOff>
                  </to>
                </anchor>
              </controlPr>
            </control>
          </mc:Choice>
        </mc:AlternateContent>
        <mc:AlternateContent xmlns:mc="http://schemas.openxmlformats.org/markup-compatibility/2006">
          <mc:Choice Requires="x14">
            <control shapeId="5194" r:id="rId64" name="Check Box 74">
              <controlPr defaultSize="0" autoFill="0" autoLine="0" autoPict="0">
                <anchor moveWithCells="1">
                  <from>
                    <xdr:col>4</xdr:col>
                    <xdr:colOff>114300</xdr:colOff>
                    <xdr:row>35</xdr:row>
                    <xdr:rowOff>28575</xdr:rowOff>
                  </from>
                  <to>
                    <xdr:col>4</xdr:col>
                    <xdr:colOff>409575</xdr:colOff>
                    <xdr:row>35</xdr:row>
                    <xdr:rowOff>219075</xdr:rowOff>
                  </to>
                </anchor>
              </controlPr>
            </control>
          </mc:Choice>
        </mc:AlternateContent>
        <mc:AlternateContent xmlns:mc="http://schemas.openxmlformats.org/markup-compatibility/2006">
          <mc:Choice Requires="x14">
            <control shapeId="5195" r:id="rId65" name="Check Box 75">
              <controlPr defaultSize="0" autoFill="0" autoLine="0" autoPict="0">
                <anchor moveWithCells="1">
                  <from>
                    <xdr:col>4</xdr:col>
                    <xdr:colOff>114300</xdr:colOff>
                    <xdr:row>35</xdr:row>
                    <xdr:rowOff>219075</xdr:rowOff>
                  </from>
                  <to>
                    <xdr:col>4</xdr:col>
                    <xdr:colOff>409575</xdr:colOff>
                    <xdr:row>35</xdr:row>
                    <xdr:rowOff>409575</xdr:rowOff>
                  </to>
                </anchor>
              </controlPr>
            </control>
          </mc:Choice>
        </mc:AlternateContent>
        <mc:AlternateContent xmlns:mc="http://schemas.openxmlformats.org/markup-compatibility/2006">
          <mc:Choice Requires="x14">
            <control shapeId="5196" r:id="rId66" name="Check Box 76">
              <controlPr defaultSize="0" autoFill="0" autoLine="0" autoPict="0">
                <anchor moveWithCells="1">
                  <from>
                    <xdr:col>4</xdr:col>
                    <xdr:colOff>114300</xdr:colOff>
                    <xdr:row>35</xdr:row>
                    <xdr:rowOff>28575</xdr:rowOff>
                  </from>
                  <to>
                    <xdr:col>4</xdr:col>
                    <xdr:colOff>409575</xdr:colOff>
                    <xdr:row>35</xdr:row>
                    <xdr:rowOff>219075</xdr:rowOff>
                  </to>
                </anchor>
              </controlPr>
            </control>
          </mc:Choice>
        </mc:AlternateContent>
        <mc:AlternateContent xmlns:mc="http://schemas.openxmlformats.org/markup-compatibility/2006">
          <mc:Choice Requires="x14">
            <control shapeId="5197" r:id="rId67" name="Check Box 77">
              <controlPr defaultSize="0" autoFill="0" autoLine="0" autoPict="0">
                <anchor moveWithCells="1">
                  <from>
                    <xdr:col>4</xdr:col>
                    <xdr:colOff>114300</xdr:colOff>
                    <xdr:row>35</xdr:row>
                    <xdr:rowOff>219075</xdr:rowOff>
                  </from>
                  <to>
                    <xdr:col>4</xdr:col>
                    <xdr:colOff>409575</xdr:colOff>
                    <xdr:row>35</xdr:row>
                    <xdr:rowOff>409575</xdr:rowOff>
                  </to>
                </anchor>
              </controlPr>
            </control>
          </mc:Choice>
        </mc:AlternateContent>
        <mc:AlternateContent xmlns:mc="http://schemas.openxmlformats.org/markup-compatibility/2006">
          <mc:Choice Requires="x14">
            <control shapeId="5198" r:id="rId68" name="Check Box 78">
              <controlPr defaultSize="0" autoFill="0" autoLine="0" autoPict="0">
                <anchor moveWithCells="1">
                  <from>
                    <xdr:col>4</xdr:col>
                    <xdr:colOff>114300</xdr:colOff>
                    <xdr:row>35</xdr:row>
                    <xdr:rowOff>28575</xdr:rowOff>
                  </from>
                  <to>
                    <xdr:col>4</xdr:col>
                    <xdr:colOff>409575</xdr:colOff>
                    <xdr:row>35</xdr:row>
                    <xdr:rowOff>219075</xdr:rowOff>
                  </to>
                </anchor>
              </controlPr>
            </control>
          </mc:Choice>
        </mc:AlternateContent>
        <mc:AlternateContent xmlns:mc="http://schemas.openxmlformats.org/markup-compatibility/2006">
          <mc:Choice Requires="x14">
            <control shapeId="5199" r:id="rId69" name="Check Box 79">
              <controlPr defaultSize="0" autoFill="0" autoLine="0" autoPict="0">
                <anchor moveWithCells="1">
                  <from>
                    <xdr:col>4</xdr:col>
                    <xdr:colOff>114300</xdr:colOff>
                    <xdr:row>35</xdr:row>
                    <xdr:rowOff>219075</xdr:rowOff>
                  </from>
                  <to>
                    <xdr:col>4</xdr:col>
                    <xdr:colOff>409575</xdr:colOff>
                    <xdr:row>35</xdr:row>
                    <xdr:rowOff>409575</xdr:rowOff>
                  </to>
                </anchor>
              </controlPr>
            </control>
          </mc:Choice>
        </mc:AlternateContent>
        <mc:AlternateContent xmlns:mc="http://schemas.openxmlformats.org/markup-compatibility/2006">
          <mc:Choice Requires="x14">
            <control shapeId="5200" r:id="rId70" name="Check Box 80">
              <controlPr defaultSize="0" autoFill="0" autoLine="0" autoPict="0">
                <anchor moveWithCells="1">
                  <from>
                    <xdr:col>4</xdr:col>
                    <xdr:colOff>114300</xdr:colOff>
                    <xdr:row>35</xdr:row>
                    <xdr:rowOff>28575</xdr:rowOff>
                  </from>
                  <to>
                    <xdr:col>4</xdr:col>
                    <xdr:colOff>409575</xdr:colOff>
                    <xdr:row>35</xdr:row>
                    <xdr:rowOff>219075</xdr:rowOff>
                  </to>
                </anchor>
              </controlPr>
            </control>
          </mc:Choice>
        </mc:AlternateContent>
        <mc:AlternateContent xmlns:mc="http://schemas.openxmlformats.org/markup-compatibility/2006">
          <mc:Choice Requires="x14">
            <control shapeId="5201" r:id="rId71" name="Check Box 81">
              <controlPr defaultSize="0" autoFill="0" autoLine="0" autoPict="0">
                <anchor moveWithCells="1">
                  <from>
                    <xdr:col>4</xdr:col>
                    <xdr:colOff>114300</xdr:colOff>
                    <xdr:row>35</xdr:row>
                    <xdr:rowOff>219075</xdr:rowOff>
                  </from>
                  <to>
                    <xdr:col>4</xdr:col>
                    <xdr:colOff>409575</xdr:colOff>
                    <xdr:row>35</xdr:row>
                    <xdr:rowOff>409575</xdr:rowOff>
                  </to>
                </anchor>
              </controlPr>
            </control>
          </mc:Choice>
        </mc:AlternateContent>
        <mc:AlternateContent xmlns:mc="http://schemas.openxmlformats.org/markup-compatibility/2006">
          <mc:Choice Requires="x14">
            <control shapeId="5202" r:id="rId72" name="Check Box 82">
              <controlPr defaultSize="0" autoFill="0" autoLine="0" autoPict="0">
                <anchor moveWithCells="1">
                  <from>
                    <xdr:col>4</xdr:col>
                    <xdr:colOff>114300</xdr:colOff>
                    <xdr:row>36</xdr:row>
                    <xdr:rowOff>28575</xdr:rowOff>
                  </from>
                  <to>
                    <xdr:col>4</xdr:col>
                    <xdr:colOff>409575</xdr:colOff>
                    <xdr:row>36</xdr:row>
                    <xdr:rowOff>219075</xdr:rowOff>
                  </to>
                </anchor>
              </controlPr>
            </control>
          </mc:Choice>
        </mc:AlternateContent>
        <mc:AlternateContent xmlns:mc="http://schemas.openxmlformats.org/markup-compatibility/2006">
          <mc:Choice Requires="x14">
            <control shapeId="5203" r:id="rId73" name="Check Box 83">
              <controlPr defaultSize="0" autoFill="0" autoLine="0" autoPict="0">
                <anchor moveWithCells="1">
                  <from>
                    <xdr:col>4</xdr:col>
                    <xdr:colOff>114300</xdr:colOff>
                    <xdr:row>36</xdr:row>
                    <xdr:rowOff>219075</xdr:rowOff>
                  </from>
                  <to>
                    <xdr:col>4</xdr:col>
                    <xdr:colOff>409575</xdr:colOff>
                    <xdr:row>36</xdr:row>
                    <xdr:rowOff>409575</xdr:rowOff>
                  </to>
                </anchor>
              </controlPr>
            </control>
          </mc:Choice>
        </mc:AlternateContent>
        <mc:AlternateContent xmlns:mc="http://schemas.openxmlformats.org/markup-compatibility/2006">
          <mc:Choice Requires="x14">
            <control shapeId="5204" r:id="rId74" name="Check Box 84">
              <controlPr defaultSize="0" autoFill="0" autoLine="0" autoPict="0">
                <anchor moveWithCells="1">
                  <from>
                    <xdr:col>4</xdr:col>
                    <xdr:colOff>114300</xdr:colOff>
                    <xdr:row>36</xdr:row>
                    <xdr:rowOff>28575</xdr:rowOff>
                  </from>
                  <to>
                    <xdr:col>4</xdr:col>
                    <xdr:colOff>409575</xdr:colOff>
                    <xdr:row>36</xdr:row>
                    <xdr:rowOff>219075</xdr:rowOff>
                  </to>
                </anchor>
              </controlPr>
            </control>
          </mc:Choice>
        </mc:AlternateContent>
        <mc:AlternateContent xmlns:mc="http://schemas.openxmlformats.org/markup-compatibility/2006">
          <mc:Choice Requires="x14">
            <control shapeId="5205" r:id="rId75" name="Check Box 85">
              <controlPr defaultSize="0" autoFill="0" autoLine="0" autoPict="0">
                <anchor moveWithCells="1">
                  <from>
                    <xdr:col>4</xdr:col>
                    <xdr:colOff>114300</xdr:colOff>
                    <xdr:row>36</xdr:row>
                    <xdr:rowOff>219075</xdr:rowOff>
                  </from>
                  <to>
                    <xdr:col>4</xdr:col>
                    <xdr:colOff>409575</xdr:colOff>
                    <xdr:row>36</xdr:row>
                    <xdr:rowOff>409575</xdr:rowOff>
                  </to>
                </anchor>
              </controlPr>
            </control>
          </mc:Choice>
        </mc:AlternateContent>
        <mc:AlternateContent xmlns:mc="http://schemas.openxmlformats.org/markup-compatibility/2006">
          <mc:Choice Requires="x14">
            <control shapeId="5206" r:id="rId76" name="Check Box 86">
              <controlPr defaultSize="0" autoFill="0" autoLine="0" autoPict="0">
                <anchor moveWithCells="1">
                  <from>
                    <xdr:col>4</xdr:col>
                    <xdr:colOff>114300</xdr:colOff>
                    <xdr:row>36</xdr:row>
                    <xdr:rowOff>28575</xdr:rowOff>
                  </from>
                  <to>
                    <xdr:col>4</xdr:col>
                    <xdr:colOff>409575</xdr:colOff>
                    <xdr:row>36</xdr:row>
                    <xdr:rowOff>219075</xdr:rowOff>
                  </to>
                </anchor>
              </controlPr>
            </control>
          </mc:Choice>
        </mc:AlternateContent>
        <mc:AlternateContent xmlns:mc="http://schemas.openxmlformats.org/markup-compatibility/2006">
          <mc:Choice Requires="x14">
            <control shapeId="5207" r:id="rId77" name="Check Box 87">
              <controlPr defaultSize="0" autoFill="0" autoLine="0" autoPict="0">
                <anchor moveWithCells="1">
                  <from>
                    <xdr:col>4</xdr:col>
                    <xdr:colOff>114300</xdr:colOff>
                    <xdr:row>36</xdr:row>
                    <xdr:rowOff>219075</xdr:rowOff>
                  </from>
                  <to>
                    <xdr:col>4</xdr:col>
                    <xdr:colOff>409575</xdr:colOff>
                    <xdr:row>36</xdr:row>
                    <xdr:rowOff>409575</xdr:rowOff>
                  </to>
                </anchor>
              </controlPr>
            </control>
          </mc:Choice>
        </mc:AlternateContent>
        <mc:AlternateContent xmlns:mc="http://schemas.openxmlformats.org/markup-compatibility/2006">
          <mc:Choice Requires="x14">
            <control shapeId="5208" r:id="rId78" name="Check Box 88">
              <controlPr defaultSize="0" autoFill="0" autoLine="0" autoPict="0">
                <anchor moveWithCells="1">
                  <from>
                    <xdr:col>4</xdr:col>
                    <xdr:colOff>114300</xdr:colOff>
                    <xdr:row>36</xdr:row>
                    <xdr:rowOff>28575</xdr:rowOff>
                  </from>
                  <to>
                    <xdr:col>4</xdr:col>
                    <xdr:colOff>409575</xdr:colOff>
                    <xdr:row>36</xdr:row>
                    <xdr:rowOff>219075</xdr:rowOff>
                  </to>
                </anchor>
              </controlPr>
            </control>
          </mc:Choice>
        </mc:AlternateContent>
        <mc:AlternateContent xmlns:mc="http://schemas.openxmlformats.org/markup-compatibility/2006">
          <mc:Choice Requires="x14">
            <control shapeId="5209" r:id="rId79" name="Check Box 89">
              <controlPr defaultSize="0" autoFill="0" autoLine="0" autoPict="0">
                <anchor moveWithCells="1">
                  <from>
                    <xdr:col>4</xdr:col>
                    <xdr:colOff>114300</xdr:colOff>
                    <xdr:row>36</xdr:row>
                    <xdr:rowOff>219075</xdr:rowOff>
                  </from>
                  <to>
                    <xdr:col>4</xdr:col>
                    <xdr:colOff>409575</xdr:colOff>
                    <xdr:row>36</xdr:row>
                    <xdr:rowOff>409575</xdr:rowOff>
                  </to>
                </anchor>
              </controlPr>
            </control>
          </mc:Choice>
        </mc:AlternateContent>
        <mc:AlternateContent xmlns:mc="http://schemas.openxmlformats.org/markup-compatibility/2006">
          <mc:Choice Requires="x14">
            <control shapeId="5234" r:id="rId80" name="Check Box 114">
              <controlPr defaultSize="0" autoFill="0" autoLine="0" autoPict="0">
                <anchor moveWithCells="1">
                  <from>
                    <xdr:col>4</xdr:col>
                    <xdr:colOff>114300</xdr:colOff>
                    <xdr:row>41</xdr:row>
                    <xdr:rowOff>28575</xdr:rowOff>
                  </from>
                  <to>
                    <xdr:col>4</xdr:col>
                    <xdr:colOff>409575</xdr:colOff>
                    <xdr:row>41</xdr:row>
                    <xdr:rowOff>219075</xdr:rowOff>
                  </to>
                </anchor>
              </controlPr>
            </control>
          </mc:Choice>
        </mc:AlternateContent>
        <mc:AlternateContent xmlns:mc="http://schemas.openxmlformats.org/markup-compatibility/2006">
          <mc:Choice Requires="x14">
            <control shapeId="5235" r:id="rId81" name="Check Box 115">
              <controlPr defaultSize="0" autoFill="0" autoLine="0" autoPict="0">
                <anchor moveWithCells="1">
                  <from>
                    <xdr:col>4</xdr:col>
                    <xdr:colOff>114300</xdr:colOff>
                    <xdr:row>41</xdr:row>
                    <xdr:rowOff>219075</xdr:rowOff>
                  </from>
                  <to>
                    <xdr:col>4</xdr:col>
                    <xdr:colOff>409575</xdr:colOff>
                    <xdr:row>41</xdr:row>
                    <xdr:rowOff>409575</xdr:rowOff>
                  </to>
                </anchor>
              </controlPr>
            </control>
          </mc:Choice>
        </mc:AlternateContent>
        <mc:AlternateContent xmlns:mc="http://schemas.openxmlformats.org/markup-compatibility/2006">
          <mc:Choice Requires="x14">
            <control shapeId="5236" r:id="rId82" name="Check Box 116">
              <controlPr defaultSize="0" autoFill="0" autoLine="0" autoPict="0">
                <anchor moveWithCells="1">
                  <from>
                    <xdr:col>4</xdr:col>
                    <xdr:colOff>114300</xdr:colOff>
                    <xdr:row>41</xdr:row>
                    <xdr:rowOff>28575</xdr:rowOff>
                  </from>
                  <to>
                    <xdr:col>4</xdr:col>
                    <xdr:colOff>409575</xdr:colOff>
                    <xdr:row>41</xdr:row>
                    <xdr:rowOff>219075</xdr:rowOff>
                  </to>
                </anchor>
              </controlPr>
            </control>
          </mc:Choice>
        </mc:AlternateContent>
        <mc:AlternateContent xmlns:mc="http://schemas.openxmlformats.org/markup-compatibility/2006">
          <mc:Choice Requires="x14">
            <control shapeId="5237" r:id="rId83" name="Check Box 117">
              <controlPr defaultSize="0" autoFill="0" autoLine="0" autoPict="0">
                <anchor moveWithCells="1">
                  <from>
                    <xdr:col>4</xdr:col>
                    <xdr:colOff>114300</xdr:colOff>
                    <xdr:row>41</xdr:row>
                    <xdr:rowOff>219075</xdr:rowOff>
                  </from>
                  <to>
                    <xdr:col>4</xdr:col>
                    <xdr:colOff>409575</xdr:colOff>
                    <xdr:row>41</xdr:row>
                    <xdr:rowOff>409575</xdr:rowOff>
                  </to>
                </anchor>
              </controlPr>
            </control>
          </mc:Choice>
        </mc:AlternateContent>
        <mc:AlternateContent xmlns:mc="http://schemas.openxmlformats.org/markup-compatibility/2006">
          <mc:Choice Requires="x14">
            <control shapeId="5238" r:id="rId84" name="Check Box 118">
              <controlPr defaultSize="0" autoFill="0" autoLine="0" autoPict="0">
                <anchor moveWithCells="1">
                  <from>
                    <xdr:col>4</xdr:col>
                    <xdr:colOff>114300</xdr:colOff>
                    <xdr:row>41</xdr:row>
                    <xdr:rowOff>28575</xdr:rowOff>
                  </from>
                  <to>
                    <xdr:col>4</xdr:col>
                    <xdr:colOff>409575</xdr:colOff>
                    <xdr:row>41</xdr:row>
                    <xdr:rowOff>219075</xdr:rowOff>
                  </to>
                </anchor>
              </controlPr>
            </control>
          </mc:Choice>
        </mc:AlternateContent>
        <mc:AlternateContent xmlns:mc="http://schemas.openxmlformats.org/markup-compatibility/2006">
          <mc:Choice Requires="x14">
            <control shapeId="5239" r:id="rId85" name="Check Box 119">
              <controlPr defaultSize="0" autoFill="0" autoLine="0" autoPict="0">
                <anchor moveWithCells="1">
                  <from>
                    <xdr:col>4</xdr:col>
                    <xdr:colOff>114300</xdr:colOff>
                    <xdr:row>41</xdr:row>
                    <xdr:rowOff>219075</xdr:rowOff>
                  </from>
                  <to>
                    <xdr:col>4</xdr:col>
                    <xdr:colOff>409575</xdr:colOff>
                    <xdr:row>41</xdr:row>
                    <xdr:rowOff>409575</xdr:rowOff>
                  </to>
                </anchor>
              </controlPr>
            </control>
          </mc:Choice>
        </mc:AlternateContent>
        <mc:AlternateContent xmlns:mc="http://schemas.openxmlformats.org/markup-compatibility/2006">
          <mc:Choice Requires="x14">
            <control shapeId="5240" r:id="rId86" name="Check Box 120">
              <controlPr defaultSize="0" autoFill="0" autoLine="0" autoPict="0">
                <anchor moveWithCells="1">
                  <from>
                    <xdr:col>4</xdr:col>
                    <xdr:colOff>114300</xdr:colOff>
                    <xdr:row>41</xdr:row>
                    <xdr:rowOff>28575</xdr:rowOff>
                  </from>
                  <to>
                    <xdr:col>4</xdr:col>
                    <xdr:colOff>409575</xdr:colOff>
                    <xdr:row>41</xdr:row>
                    <xdr:rowOff>219075</xdr:rowOff>
                  </to>
                </anchor>
              </controlPr>
            </control>
          </mc:Choice>
        </mc:AlternateContent>
        <mc:AlternateContent xmlns:mc="http://schemas.openxmlformats.org/markup-compatibility/2006">
          <mc:Choice Requires="x14">
            <control shapeId="5241" r:id="rId87" name="Check Box 121">
              <controlPr defaultSize="0" autoFill="0" autoLine="0" autoPict="0">
                <anchor moveWithCells="1">
                  <from>
                    <xdr:col>4</xdr:col>
                    <xdr:colOff>114300</xdr:colOff>
                    <xdr:row>41</xdr:row>
                    <xdr:rowOff>219075</xdr:rowOff>
                  </from>
                  <to>
                    <xdr:col>4</xdr:col>
                    <xdr:colOff>409575</xdr:colOff>
                    <xdr:row>41</xdr:row>
                    <xdr:rowOff>409575</xdr:rowOff>
                  </to>
                </anchor>
              </controlPr>
            </control>
          </mc:Choice>
        </mc:AlternateContent>
        <mc:AlternateContent xmlns:mc="http://schemas.openxmlformats.org/markup-compatibility/2006">
          <mc:Choice Requires="x14">
            <control shapeId="5242" r:id="rId88" name="Check Box 122">
              <controlPr defaultSize="0" autoFill="0" autoLine="0" autoPict="0">
                <anchor moveWithCells="1">
                  <from>
                    <xdr:col>4</xdr:col>
                    <xdr:colOff>114300</xdr:colOff>
                    <xdr:row>42</xdr:row>
                    <xdr:rowOff>28575</xdr:rowOff>
                  </from>
                  <to>
                    <xdr:col>4</xdr:col>
                    <xdr:colOff>409575</xdr:colOff>
                    <xdr:row>42</xdr:row>
                    <xdr:rowOff>219075</xdr:rowOff>
                  </to>
                </anchor>
              </controlPr>
            </control>
          </mc:Choice>
        </mc:AlternateContent>
        <mc:AlternateContent xmlns:mc="http://schemas.openxmlformats.org/markup-compatibility/2006">
          <mc:Choice Requires="x14">
            <control shapeId="5243" r:id="rId89" name="Check Box 123">
              <controlPr defaultSize="0" autoFill="0" autoLine="0" autoPict="0">
                <anchor moveWithCells="1">
                  <from>
                    <xdr:col>4</xdr:col>
                    <xdr:colOff>114300</xdr:colOff>
                    <xdr:row>42</xdr:row>
                    <xdr:rowOff>219075</xdr:rowOff>
                  </from>
                  <to>
                    <xdr:col>4</xdr:col>
                    <xdr:colOff>409575</xdr:colOff>
                    <xdr:row>42</xdr:row>
                    <xdr:rowOff>409575</xdr:rowOff>
                  </to>
                </anchor>
              </controlPr>
            </control>
          </mc:Choice>
        </mc:AlternateContent>
        <mc:AlternateContent xmlns:mc="http://schemas.openxmlformats.org/markup-compatibility/2006">
          <mc:Choice Requires="x14">
            <control shapeId="5244" r:id="rId90" name="Check Box 124">
              <controlPr defaultSize="0" autoFill="0" autoLine="0" autoPict="0">
                <anchor moveWithCells="1">
                  <from>
                    <xdr:col>4</xdr:col>
                    <xdr:colOff>114300</xdr:colOff>
                    <xdr:row>42</xdr:row>
                    <xdr:rowOff>28575</xdr:rowOff>
                  </from>
                  <to>
                    <xdr:col>4</xdr:col>
                    <xdr:colOff>409575</xdr:colOff>
                    <xdr:row>42</xdr:row>
                    <xdr:rowOff>219075</xdr:rowOff>
                  </to>
                </anchor>
              </controlPr>
            </control>
          </mc:Choice>
        </mc:AlternateContent>
        <mc:AlternateContent xmlns:mc="http://schemas.openxmlformats.org/markup-compatibility/2006">
          <mc:Choice Requires="x14">
            <control shapeId="5245" r:id="rId91" name="Check Box 125">
              <controlPr defaultSize="0" autoFill="0" autoLine="0" autoPict="0">
                <anchor moveWithCells="1">
                  <from>
                    <xdr:col>4</xdr:col>
                    <xdr:colOff>114300</xdr:colOff>
                    <xdr:row>42</xdr:row>
                    <xdr:rowOff>219075</xdr:rowOff>
                  </from>
                  <to>
                    <xdr:col>4</xdr:col>
                    <xdr:colOff>409575</xdr:colOff>
                    <xdr:row>42</xdr:row>
                    <xdr:rowOff>409575</xdr:rowOff>
                  </to>
                </anchor>
              </controlPr>
            </control>
          </mc:Choice>
        </mc:AlternateContent>
        <mc:AlternateContent xmlns:mc="http://schemas.openxmlformats.org/markup-compatibility/2006">
          <mc:Choice Requires="x14">
            <control shapeId="5246" r:id="rId92" name="Check Box 126">
              <controlPr defaultSize="0" autoFill="0" autoLine="0" autoPict="0">
                <anchor moveWithCells="1">
                  <from>
                    <xdr:col>4</xdr:col>
                    <xdr:colOff>114300</xdr:colOff>
                    <xdr:row>42</xdr:row>
                    <xdr:rowOff>28575</xdr:rowOff>
                  </from>
                  <to>
                    <xdr:col>4</xdr:col>
                    <xdr:colOff>409575</xdr:colOff>
                    <xdr:row>42</xdr:row>
                    <xdr:rowOff>219075</xdr:rowOff>
                  </to>
                </anchor>
              </controlPr>
            </control>
          </mc:Choice>
        </mc:AlternateContent>
        <mc:AlternateContent xmlns:mc="http://schemas.openxmlformats.org/markup-compatibility/2006">
          <mc:Choice Requires="x14">
            <control shapeId="5247" r:id="rId93" name="Check Box 127">
              <controlPr defaultSize="0" autoFill="0" autoLine="0" autoPict="0">
                <anchor moveWithCells="1">
                  <from>
                    <xdr:col>4</xdr:col>
                    <xdr:colOff>114300</xdr:colOff>
                    <xdr:row>42</xdr:row>
                    <xdr:rowOff>219075</xdr:rowOff>
                  </from>
                  <to>
                    <xdr:col>4</xdr:col>
                    <xdr:colOff>409575</xdr:colOff>
                    <xdr:row>42</xdr:row>
                    <xdr:rowOff>409575</xdr:rowOff>
                  </to>
                </anchor>
              </controlPr>
            </control>
          </mc:Choice>
        </mc:AlternateContent>
        <mc:AlternateContent xmlns:mc="http://schemas.openxmlformats.org/markup-compatibility/2006">
          <mc:Choice Requires="x14">
            <control shapeId="5248" r:id="rId94" name="Check Box 128">
              <controlPr defaultSize="0" autoFill="0" autoLine="0" autoPict="0">
                <anchor moveWithCells="1">
                  <from>
                    <xdr:col>4</xdr:col>
                    <xdr:colOff>114300</xdr:colOff>
                    <xdr:row>42</xdr:row>
                    <xdr:rowOff>28575</xdr:rowOff>
                  </from>
                  <to>
                    <xdr:col>4</xdr:col>
                    <xdr:colOff>409575</xdr:colOff>
                    <xdr:row>42</xdr:row>
                    <xdr:rowOff>219075</xdr:rowOff>
                  </to>
                </anchor>
              </controlPr>
            </control>
          </mc:Choice>
        </mc:AlternateContent>
        <mc:AlternateContent xmlns:mc="http://schemas.openxmlformats.org/markup-compatibility/2006">
          <mc:Choice Requires="x14">
            <control shapeId="5249" r:id="rId95" name="Check Box 129">
              <controlPr defaultSize="0" autoFill="0" autoLine="0" autoPict="0">
                <anchor moveWithCells="1">
                  <from>
                    <xdr:col>4</xdr:col>
                    <xdr:colOff>114300</xdr:colOff>
                    <xdr:row>42</xdr:row>
                    <xdr:rowOff>219075</xdr:rowOff>
                  </from>
                  <to>
                    <xdr:col>4</xdr:col>
                    <xdr:colOff>409575</xdr:colOff>
                    <xdr:row>42</xdr:row>
                    <xdr:rowOff>409575</xdr:rowOff>
                  </to>
                </anchor>
              </controlPr>
            </control>
          </mc:Choice>
        </mc:AlternateContent>
        <mc:AlternateContent xmlns:mc="http://schemas.openxmlformats.org/markup-compatibility/2006">
          <mc:Choice Requires="x14">
            <control shapeId="5258" r:id="rId96" name="Check Box 138">
              <controlPr defaultSize="0" autoFill="0" autoLine="0" autoPict="0">
                <anchor moveWithCells="1">
                  <from>
                    <xdr:col>4</xdr:col>
                    <xdr:colOff>114300</xdr:colOff>
                    <xdr:row>50</xdr:row>
                    <xdr:rowOff>28575</xdr:rowOff>
                  </from>
                  <to>
                    <xdr:col>4</xdr:col>
                    <xdr:colOff>409575</xdr:colOff>
                    <xdr:row>50</xdr:row>
                    <xdr:rowOff>219075</xdr:rowOff>
                  </to>
                </anchor>
              </controlPr>
            </control>
          </mc:Choice>
        </mc:AlternateContent>
        <mc:AlternateContent xmlns:mc="http://schemas.openxmlformats.org/markup-compatibility/2006">
          <mc:Choice Requires="x14">
            <control shapeId="5259" r:id="rId97" name="Check Box 139">
              <controlPr defaultSize="0" autoFill="0" autoLine="0" autoPict="0">
                <anchor moveWithCells="1">
                  <from>
                    <xdr:col>4</xdr:col>
                    <xdr:colOff>114300</xdr:colOff>
                    <xdr:row>50</xdr:row>
                    <xdr:rowOff>219075</xdr:rowOff>
                  </from>
                  <to>
                    <xdr:col>4</xdr:col>
                    <xdr:colOff>409575</xdr:colOff>
                    <xdr:row>50</xdr:row>
                    <xdr:rowOff>409575</xdr:rowOff>
                  </to>
                </anchor>
              </controlPr>
            </control>
          </mc:Choice>
        </mc:AlternateContent>
        <mc:AlternateContent xmlns:mc="http://schemas.openxmlformats.org/markup-compatibility/2006">
          <mc:Choice Requires="x14">
            <control shapeId="5260" r:id="rId98" name="Check Box 140">
              <controlPr defaultSize="0" autoFill="0" autoLine="0" autoPict="0">
                <anchor moveWithCells="1">
                  <from>
                    <xdr:col>4</xdr:col>
                    <xdr:colOff>114300</xdr:colOff>
                    <xdr:row>50</xdr:row>
                    <xdr:rowOff>28575</xdr:rowOff>
                  </from>
                  <to>
                    <xdr:col>4</xdr:col>
                    <xdr:colOff>409575</xdr:colOff>
                    <xdr:row>50</xdr:row>
                    <xdr:rowOff>219075</xdr:rowOff>
                  </to>
                </anchor>
              </controlPr>
            </control>
          </mc:Choice>
        </mc:AlternateContent>
        <mc:AlternateContent xmlns:mc="http://schemas.openxmlformats.org/markup-compatibility/2006">
          <mc:Choice Requires="x14">
            <control shapeId="5261" r:id="rId99" name="Check Box 141">
              <controlPr defaultSize="0" autoFill="0" autoLine="0" autoPict="0">
                <anchor moveWithCells="1">
                  <from>
                    <xdr:col>4</xdr:col>
                    <xdr:colOff>114300</xdr:colOff>
                    <xdr:row>50</xdr:row>
                    <xdr:rowOff>219075</xdr:rowOff>
                  </from>
                  <to>
                    <xdr:col>4</xdr:col>
                    <xdr:colOff>409575</xdr:colOff>
                    <xdr:row>50</xdr:row>
                    <xdr:rowOff>409575</xdr:rowOff>
                  </to>
                </anchor>
              </controlPr>
            </control>
          </mc:Choice>
        </mc:AlternateContent>
        <mc:AlternateContent xmlns:mc="http://schemas.openxmlformats.org/markup-compatibility/2006">
          <mc:Choice Requires="x14">
            <control shapeId="5262" r:id="rId100" name="Check Box 142">
              <controlPr defaultSize="0" autoFill="0" autoLine="0" autoPict="0">
                <anchor moveWithCells="1">
                  <from>
                    <xdr:col>4</xdr:col>
                    <xdr:colOff>114300</xdr:colOff>
                    <xdr:row>50</xdr:row>
                    <xdr:rowOff>28575</xdr:rowOff>
                  </from>
                  <to>
                    <xdr:col>4</xdr:col>
                    <xdr:colOff>409575</xdr:colOff>
                    <xdr:row>50</xdr:row>
                    <xdr:rowOff>219075</xdr:rowOff>
                  </to>
                </anchor>
              </controlPr>
            </control>
          </mc:Choice>
        </mc:AlternateContent>
        <mc:AlternateContent xmlns:mc="http://schemas.openxmlformats.org/markup-compatibility/2006">
          <mc:Choice Requires="x14">
            <control shapeId="5263" r:id="rId101" name="Check Box 143">
              <controlPr defaultSize="0" autoFill="0" autoLine="0" autoPict="0">
                <anchor moveWithCells="1">
                  <from>
                    <xdr:col>4</xdr:col>
                    <xdr:colOff>114300</xdr:colOff>
                    <xdr:row>50</xdr:row>
                    <xdr:rowOff>219075</xdr:rowOff>
                  </from>
                  <to>
                    <xdr:col>4</xdr:col>
                    <xdr:colOff>409575</xdr:colOff>
                    <xdr:row>50</xdr:row>
                    <xdr:rowOff>409575</xdr:rowOff>
                  </to>
                </anchor>
              </controlPr>
            </control>
          </mc:Choice>
        </mc:AlternateContent>
        <mc:AlternateContent xmlns:mc="http://schemas.openxmlformats.org/markup-compatibility/2006">
          <mc:Choice Requires="x14">
            <control shapeId="5264" r:id="rId102" name="Check Box 144">
              <controlPr defaultSize="0" autoFill="0" autoLine="0" autoPict="0">
                <anchor moveWithCells="1">
                  <from>
                    <xdr:col>4</xdr:col>
                    <xdr:colOff>114300</xdr:colOff>
                    <xdr:row>50</xdr:row>
                    <xdr:rowOff>28575</xdr:rowOff>
                  </from>
                  <to>
                    <xdr:col>4</xdr:col>
                    <xdr:colOff>409575</xdr:colOff>
                    <xdr:row>50</xdr:row>
                    <xdr:rowOff>219075</xdr:rowOff>
                  </to>
                </anchor>
              </controlPr>
            </control>
          </mc:Choice>
        </mc:AlternateContent>
        <mc:AlternateContent xmlns:mc="http://schemas.openxmlformats.org/markup-compatibility/2006">
          <mc:Choice Requires="x14">
            <control shapeId="5265" r:id="rId103" name="Check Box 145">
              <controlPr defaultSize="0" autoFill="0" autoLine="0" autoPict="0">
                <anchor moveWithCells="1">
                  <from>
                    <xdr:col>4</xdr:col>
                    <xdr:colOff>114300</xdr:colOff>
                    <xdr:row>50</xdr:row>
                    <xdr:rowOff>219075</xdr:rowOff>
                  </from>
                  <to>
                    <xdr:col>4</xdr:col>
                    <xdr:colOff>409575</xdr:colOff>
                    <xdr:row>50</xdr:row>
                    <xdr:rowOff>409575</xdr:rowOff>
                  </to>
                </anchor>
              </controlPr>
            </control>
          </mc:Choice>
        </mc:AlternateContent>
        <mc:AlternateContent xmlns:mc="http://schemas.openxmlformats.org/markup-compatibility/2006">
          <mc:Choice Requires="x14">
            <control shapeId="5266" r:id="rId104" name="Check Box 146">
              <controlPr defaultSize="0" autoFill="0" autoLine="0" autoPict="0">
                <anchor moveWithCells="1">
                  <from>
                    <xdr:col>4</xdr:col>
                    <xdr:colOff>114300</xdr:colOff>
                    <xdr:row>48</xdr:row>
                    <xdr:rowOff>28575</xdr:rowOff>
                  </from>
                  <to>
                    <xdr:col>4</xdr:col>
                    <xdr:colOff>409575</xdr:colOff>
                    <xdr:row>48</xdr:row>
                    <xdr:rowOff>219075</xdr:rowOff>
                  </to>
                </anchor>
              </controlPr>
            </control>
          </mc:Choice>
        </mc:AlternateContent>
        <mc:AlternateContent xmlns:mc="http://schemas.openxmlformats.org/markup-compatibility/2006">
          <mc:Choice Requires="x14">
            <control shapeId="5267" r:id="rId105" name="Check Box 147">
              <controlPr defaultSize="0" autoFill="0" autoLine="0" autoPict="0">
                <anchor moveWithCells="1">
                  <from>
                    <xdr:col>4</xdr:col>
                    <xdr:colOff>114300</xdr:colOff>
                    <xdr:row>48</xdr:row>
                    <xdr:rowOff>219075</xdr:rowOff>
                  </from>
                  <to>
                    <xdr:col>4</xdr:col>
                    <xdr:colOff>409575</xdr:colOff>
                    <xdr:row>48</xdr:row>
                    <xdr:rowOff>409575</xdr:rowOff>
                  </to>
                </anchor>
              </controlPr>
            </control>
          </mc:Choice>
        </mc:AlternateContent>
        <mc:AlternateContent xmlns:mc="http://schemas.openxmlformats.org/markup-compatibility/2006">
          <mc:Choice Requires="x14">
            <control shapeId="5268" r:id="rId106" name="Check Box 148">
              <controlPr defaultSize="0" autoFill="0" autoLine="0" autoPict="0">
                <anchor moveWithCells="1">
                  <from>
                    <xdr:col>4</xdr:col>
                    <xdr:colOff>114300</xdr:colOff>
                    <xdr:row>48</xdr:row>
                    <xdr:rowOff>28575</xdr:rowOff>
                  </from>
                  <to>
                    <xdr:col>4</xdr:col>
                    <xdr:colOff>409575</xdr:colOff>
                    <xdr:row>48</xdr:row>
                    <xdr:rowOff>219075</xdr:rowOff>
                  </to>
                </anchor>
              </controlPr>
            </control>
          </mc:Choice>
        </mc:AlternateContent>
        <mc:AlternateContent xmlns:mc="http://schemas.openxmlformats.org/markup-compatibility/2006">
          <mc:Choice Requires="x14">
            <control shapeId="5269" r:id="rId107" name="Check Box 149">
              <controlPr defaultSize="0" autoFill="0" autoLine="0" autoPict="0">
                <anchor moveWithCells="1">
                  <from>
                    <xdr:col>4</xdr:col>
                    <xdr:colOff>114300</xdr:colOff>
                    <xdr:row>48</xdr:row>
                    <xdr:rowOff>219075</xdr:rowOff>
                  </from>
                  <to>
                    <xdr:col>4</xdr:col>
                    <xdr:colOff>409575</xdr:colOff>
                    <xdr:row>48</xdr:row>
                    <xdr:rowOff>409575</xdr:rowOff>
                  </to>
                </anchor>
              </controlPr>
            </control>
          </mc:Choice>
        </mc:AlternateContent>
        <mc:AlternateContent xmlns:mc="http://schemas.openxmlformats.org/markup-compatibility/2006">
          <mc:Choice Requires="x14">
            <control shapeId="5270" r:id="rId108" name="Check Box 150">
              <controlPr defaultSize="0" autoFill="0" autoLine="0" autoPict="0">
                <anchor moveWithCells="1">
                  <from>
                    <xdr:col>4</xdr:col>
                    <xdr:colOff>114300</xdr:colOff>
                    <xdr:row>48</xdr:row>
                    <xdr:rowOff>28575</xdr:rowOff>
                  </from>
                  <to>
                    <xdr:col>4</xdr:col>
                    <xdr:colOff>409575</xdr:colOff>
                    <xdr:row>48</xdr:row>
                    <xdr:rowOff>219075</xdr:rowOff>
                  </to>
                </anchor>
              </controlPr>
            </control>
          </mc:Choice>
        </mc:AlternateContent>
        <mc:AlternateContent xmlns:mc="http://schemas.openxmlformats.org/markup-compatibility/2006">
          <mc:Choice Requires="x14">
            <control shapeId="5271" r:id="rId109" name="Check Box 151">
              <controlPr defaultSize="0" autoFill="0" autoLine="0" autoPict="0">
                <anchor moveWithCells="1">
                  <from>
                    <xdr:col>4</xdr:col>
                    <xdr:colOff>114300</xdr:colOff>
                    <xdr:row>48</xdr:row>
                    <xdr:rowOff>219075</xdr:rowOff>
                  </from>
                  <to>
                    <xdr:col>4</xdr:col>
                    <xdr:colOff>409575</xdr:colOff>
                    <xdr:row>48</xdr:row>
                    <xdr:rowOff>409575</xdr:rowOff>
                  </to>
                </anchor>
              </controlPr>
            </control>
          </mc:Choice>
        </mc:AlternateContent>
        <mc:AlternateContent xmlns:mc="http://schemas.openxmlformats.org/markup-compatibility/2006">
          <mc:Choice Requires="x14">
            <control shapeId="5272" r:id="rId110" name="Check Box 152">
              <controlPr defaultSize="0" autoFill="0" autoLine="0" autoPict="0">
                <anchor moveWithCells="1">
                  <from>
                    <xdr:col>4</xdr:col>
                    <xdr:colOff>114300</xdr:colOff>
                    <xdr:row>48</xdr:row>
                    <xdr:rowOff>28575</xdr:rowOff>
                  </from>
                  <to>
                    <xdr:col>4</xdr:col>
                    <xdr:colOff>409575</xdr:colOff>
                    <xdr:row>48</xdr:row>
                    <xdr:rowOff>219075</xdr:rowOff>
                  </to>
                </anchor>
              </controlPr>
            </control>
          </mc:Choice>
        </mc:AlternateContent>
        <mc:AlternateContent xmlns:mc="http://schemas.openxmlformats.org/markup-compatibility/2006">
          <mc:Choice Requires="x14">
            <control shapeId="5273" r:id="rId111" name="Check Box 153">
              <controlPr defaultSize="0" autoFill="0" autoLine="0" autoPict="0">
                <anchor moveWithCells="1">
                  <from>
                    <xdr:col>4</xdr:col>
                    <xdr:colOff>114300</xdr:colOff>
                    <xdr:row>48</xdr:row>
                    <xdr:rowOff>219075</xdr:rowOff>
                  </from>
                  <to>
                    <xdr:col>4</xdr:col>
                    <xdr:colOff>409575</xdr:colOff>
                    <xdr:row>48</xdr:row>
                    <xdr:rowOff>409575</xdr:rowOff>
                  </to>
                </anchor>
              </controlPr>
            </control>
          </mc:Choice>
        </mc:AlternateContent>
        <mc:AlternateContent xmlns:mc="http://schemas.openxmlformats.org/markup-compatibility/2006">
          <mc:Choice Requires="x14">
            <control shapeId="5274" r:id="rId112" name="Check Box 154">
              <controlPr defaultSize="0" autoFill="0" autoLine="0" autoPict="0">
                <anchor moveWithCells="1">
                  <from>
                    <xdr:col>4</xdr:col>
                    <xdr:colOff>114300</xdr:colOff>
                    <xdr:row>46</xdr:row>
                    <xdr:rowOff>28575</xdr:rowOff>
                  </from>
                  <to>
                    <xdr:col>4</xdr:col>
                    <xdr:colOff>409575</xdr:colOff>
                    <xdr:row>46</xdr:row>
                    <xdr:rowOff>219075</xdr:rowOff>
                  </to>
                </anchor>
              </controlPr>
            </control>
          </mc:Choice>
        </mc:AlternateContent>
        <mc:AlternateContent xmlns:mc="http://schemas.openxmlformats.org/markup-compatibility/2006">
          <mc:Choice Requires="x14">
            <control shapeId="5275" r:id="rId113" name="Check Box 155">
              <controlPr defaultSize="0" autoFill="0" autoLine="0" autoPict="0">
                <anchor moveWithCells="1">
                  <from>
                    <xdr:col>4</xdr:col>
                    <xdr:colOff>114300</xdr:colOff>
                    <xdr:row>46</xdr:row>
                    <xdr:rowOff>219075</xdr:rowOff>
                  </from>
                  <to>
                    <xdr:col>4</xdr:col>
                    <xdr:colOff>409575</xdr:colOff>
                    <xdr:row>46</xdr:row>
                    <xdr:rowOff>409575</xdr:rowOff>
                  </to>
                </anchor>
              </controlPr>
            </control>
          </mc:Choice>
        </mc:AlternateContent>
        <mc:AlternateContent xmlns:mc="http://schemas.openxmlformats.org/markup-compatibility/2006">
          <mc:Choice Requires="x14">
            <control shapeId="5276" r:id="rId114" name="Check Box 156">
              <controlPr defaultSize="0" autoFill="0" autoLine="0" autoPict="0">
                <anchor moveWithCells="1">
                  <from>
                    <xdr:col>4</xdr:col>
                    <xdr:colOff>114300</xdr:colOff>
                    <xdr:row>46</xdr:row>
                    <xdr:rowOff>28575</xdr:rowOff>
                  </from>
                  <to>
                    <xdr:col>4</xdr:col>
                    <xdr:colOff>409575</xdr:colOff>
                    <xdr:row>46</xdr:row>
                    <xdr:rowOff>219075</xdr:rowOff>
                  </to>
                </anchor>
              </controlPr>
            </control>
          </mc:Choice>
        </mc:AlternateContent>
        <mc:AlternateContent xmlns:mc="http://schemas.openxmlformats.org/markup-compatibility/2006">
          <mc:Choice Requires="x14">
            <control shapeId="5277" r:id="rId115" name="Check Box 157">
              <controlPr defaultSize="0" autoFill="0" autoLine="0" autoPict="0">
                <anchor moveWithCells="1">
                  <from>
                    <xdr:col>4</xdr:col>
                    <xdr:colOff>114300</xdr:colOff>
                    <xdr:row>46</xdr:row>
                    <xdr:rowOff>219075</xdr:rowOff>
                  </from>
                  <to>
                    <xdr:col>4</xdr:col>
                    <xdr:colOff>409575</xdr:colOff>
                    <xdr:row>46</xdr:row>
                    <xdr:rowOff>409575</xdr:rowOff>
                  </to>
                </anchor>
              </controlPr>
            </control>
          </mc:Choice>
        </mc:AlternateContent>
        <mc:AlternateContent xmlns:mc="http://schemas.openxmlformats.org/markup-compatibility/2006">
          <mc:Choice Requires="x14">
            <control shapeId="5278" r:id="rId116" name="Check Box 158">
              <controlPr defaultSize="0" autoFill="0" autoLine="0" autoPict="0">
                <anchor moveWithCells="1">
                  <from>
                    <xdr:col>4</xdr:col>
                    <xdr:colOff>114300</xdr:colOff>
                    <xdr:row>46</xdr:row>
                    <xdr:rowOff>28575</xdr:rowOff>
                  </from>
                  <to>
                    <xdr:col>4</xdr:col>
                    <xdr:colOff>409575</xdr:colOff>
                    <xdr:row>46</xdr:row>
                    <xdr:rowOff>219075</xdr:rowOff>
                  </to>
                </anchor>
              </controlPr>
            </control>
          </mc:Choice>
        </mc:AlternateContent>
        <mc:AlternateContent xmlns:mc="http://schemas.openxmlformats.org/markup-compatibility/2006">
          <mc:Choice Requires="x14">
            <control shapeId="5279" r:id="rId117" name="Check Box 159">
              <controlPr defaultSize="0" autoFill="0" autoLine="0" autoPict="0">
                <anchor moveWithCells="1">
                  <from>
                    <xdr:col>4</xdr:col>
                    <xdr:colOff>114300</xdr:colOff>
                    <xdr:row>46</xdr:row>
                    <xdr:rowOff>219075</xdr:rowOff>
                  </from>
                  <to>
                    <xdr:col>4</xdr:col>
                    <xdr:colOff>409575</xdr:colOff>
                    <xdr:row>46</xdr:row>
                    <xdr:rowOff>409575</xdr:rowOff>
                  </to>
                </anchor>
              </controlPr>
            </control>
          </mc:Choice>
        </mc:AlternateContent>
        <mc:AlternateContent xmlns:mc="http://schemas.openxmlformats.org/markup-compatibility/2006">
          <mc:Choice Requires="x14">
            <control shapeId="5280" r:id="rId118" name="Check Box 160">
              <controlPr defaultSize="0" autoFill="0" autoLine="0" autoPict="0">
                <anchor moveWithCells="1">
                  <from>
                    <xdr:col>4</xdr:col>
                    <xdr:colOff>114300</xdr:colOff>
                    <xdr:row>46</xdr:row>
                    <xdr:rowOff>28575</xdr:rowOff>
                  </from>
                  <to>
                    <xdr:col>4</xdr:col>
                    <xdr:colOff>409575</xdr:colOff>
                    <xdr:row>46</xdr:row>
                    <xdr:rowOff>219075</xdr:rowOff>
                  </to>
                </anchor>
              </controlPr>
            </control>
          </mc:Choice>
        </mc:AlternateContent>
        <mc:AlternateContent xmlns:mc="http://schemas.openxmlformats.org/markup-compatibility/2006">
          <mc:Choice Requires="x14">
            <control shapeId="5281" r:id="rId119" name="Check Box 161">
              <controlPr defaultSize="0" autoFill="0" autoLine="0" autoPict="0">
                <anchor moveWithCells="1">
                  <from>
                    <xdr:col>4</xdr:col>
                    <xdr:colOff>114300</xdr:colOff>
                    <xdr:row>46</xdr:row>
                    <xdr:rowOff>219075</xdr:rowOff>
                  </from>
                  <to>
                    <xdr:col>4</xdr:col>
                    <xdr:colOff>409575</xdr:colOff>
                    <xdr:row>46</xdr:row>
                    <xdr:rowOff>409575</xdr:rowOff>
                  </to>
                </anchor>
              </controlPr>
            </control>
          </mc:Choice>
        </mc:AlternateContent>
        <mc:AlternateContent xmlns:mc="http://schemas.openxmlformats.org/markup-compatibility/2006">
          <mc:Choice Requires="x14">
            <control shapeId="5282" r:id="rId120" name="Check Box 162">
              <controlPr defaultSize="0" autoFill="0" autoLine="0" autoPict="0">
                <anchor moveWithCells="1">
                  <from>
                    <xdr:col>4</xdr:col>
                    <xdr:colOff>114300</xdr:colOff>
                    <xdr:row>47</xdr:row>
                    <xdr:rowOff>28575</xdr:rowOff>
                  </from>
                  <to>
                    <xdr:col>4</xdr:col>
                    <xdr:colOff>409575</xdr:colOff>
                    <xdr:row>47</xdr:row>
                    <xdr:rowOff>219075</xdr:rowOff>
                  </to>
                </anchor>
              </controlPr>
            </control>
          </mc:Choice>
        </mc:AlternateContent>
        <mc:AlternateContent xmlns:mc="http://schemas.openxmlformats.org/markup-compatibility/2006">
          <mc:Choice Requires="x14">
            <control shapeId="5283" r:id="rId121" name="Check Box 163">
              <controlPr defaultSize="0" autoFill="0" autoLine="0" autoPict="0">
                <anchor moveWithCells="1">
                  <from>
                    <xdr:col>4</xdr:col>
                    <xdr:colOff>114300</xdr:colOff>
                    <xdr:row>47</xdr:row>
                    <xdr:rowOff>219075</xdr:rowOff>
                  </from>
                  <to>
                    <xdr:col>4</xdr:col>
                    <xdr:colOff>409575</xdr:colOff>
                    <xdr:row>47</xdr:row>
                    <xdr:rowOff>409575</xdr:rowOff>
                  </to>
                </anchor>
              </controlPr>
            </control>
          </mc:Choice>
        </mc:AlternateContent>
        <mc:AlternateContent xmlns:mc="http://schemas.openxmlformats.org/markup-compatibility/2006">
          <mc:Choice Requires="x14">
            <control shapeId="5284" r:id="rId122" name="Check Box 164">
              <controlPr defaultSize="0" autoFill="0" autoLine="0" autoPict="0">
                <anchor moveWithCells="1">
                  <from>
                    <xdr:col>4</xdr:col>
                    <xdr:colOff>114300</xdr:colOff>
                    <xdr:row>47</xdr:row>
                    <xdr:rowOff>28575</xdr:rowOff>
                  </from>
                  <to>
                    <xdr:col>4</xdr:col>
                    <xdr:colOff>409575</xdr:colOff>
                    <xdr:row>47</xdr:row>
                    <xdr:rowOff>219075</xdr:rowOff>
                  </to>
                </anchor>
              </controlPr>
            </control>
          </mc:Choice>
        </mc:AlternateContent>
        <mc:AlternateContent xmlns:mc="http://schemas.openxmlformats.org/markup-compatibility/2006">
          <mc:Choice Requires="x14">
            <control shapeId="5285" r:id="rId123" name="Check Box 165">
              <controlPr defaultSize="0" autoFill="0" autoLine="0" autoPict="0">
                <anchor moveWithCells="1">
                  <from>
                    <xdr:col>4</xdr:col>
                    <xdr:colOff>114300</xdr:colOff>
                    <xdr:row>47</xdr:row>
                    <xdr:rowOff>219075</xdr:rowOff>
                  </from>
                  <to>
                    <xdr:col>4</xdr:col>
                    <xdr:colOff>409575</xdr:colOff>
                    <xdr:row>47</xdr:row>
                    <xdr:rowOff>409575</xdr:rowOff>
                  </to>
                </anchor>
              </controlPr>
            </control>
          </mc:Choice>
        </mc:AlternateContent>
        <mc:AlternateContent xmlns:mc="http://schemas.openxmlformats.org/markup-compatibility/2006">
          <mc:Choice Requires="x14">
            <control shapeId="5286" r:id="rId124" name="Check Box 166">
              <controlPr defaultSize="0" autoFill="0" autoLine="0" autoPict="0">
                <anchor moveWithCells="1">
                  <from>
                    <xdr:col>4</xdr:col>
                    <xdr:colOff>114300</xdr:colOff>
                    <xdr:row>47</xdr:row>
                    <xdr:rowOff>28575</xdr:rowOff>
                  </from>
                  <to>
                    <xdr:col>4</xdr:col>
                    <xdr:colOff>409575</xdr:colOff>
                    <xdr:row>47</xdr:row>
                    <xdr:rowOff>219075</xdr:rowOff>
                  </to>
                </anchor>
              </controlPr>
            </control>
          </mc:Choice>
        </mc:AlternateContent>
        <mc:AlternateContent xmlns:mc="http://schemas.openxmlformats.org/markup-compatibility/2006">
          <mc:Choice Requires="x14">
            <control shapeId="5287" r:id="rId125" name="Check Box 167">
              <controlPr defaultSize="0" autoFill="0" autoLine="0" autoPict="0">
                <anchor moveWithCells="1">
                  <from>
                    <xdr:col>4</xdr:col>
                    <xdr:colOff>114300</xdr:colOff>
                    <xdr:row>47</xdr:row>
                    <xdr:rowOff>219075</xdr:rowOff>
                  </from>
                  <to>
                    <xdr:col>4</xdr:col>
                    <xdr:colOff>409575</xdr:colOff>
                    <xdr:row>47</xdr:row>
                    <xdr:rowOff>409575</xdr:rowOff>
                  </to>
                </anchor>
              </controlPr>
            </control>
          </mc:Choice>
        </mc:AlternateContent>
        <mc:AlternateContent xmlns:mc="http://schemas.openxmlformats.org/markup-compatibility/2006">
          <mc:Choice Requires="x14">
            <control shapeId="5288" r:id="rId126" name="Check Box 168">
              <controlPr defaultSize="0" autoFill="0" autoLine="0" autoPict="0">
                <anchor moveWithCells="1">
                  <from>
                    <xdr:col>4</xdr:col>
                    <xdr:colOff>114300</xdr:colOff>
                    <xdr:row>47</xdr:row>
                    <xdr:rowOff>28575</xdr:rowOff>
                  </from>
                  <to>
                    <xdr:col>4</xdr:col>
                    <xdr:colOff>409575</xdr:colOff>
                    <xdr:row>47</xdr:row>
                    <xdr:rowOff>219075</xdr:rowOff>
                  </to>
                </anchor>
              </controlPr>
            </control>
          </mc:Choice>
        </mc:AlternateContent>
        <mc:AlternateContent xmlns:mc="http://schemas.openxmlformats.org/markup-compatibility/2006">
          <mc:Choice Requires="x14">
            <control shapeId="5289" r:id="rId127" name="Check Box 169">
              <controlPr defaultSize="0" autoFill="0" autoLine="0" autoPict="0">
                <anchor moveWithCells="1">
                  <from>
                    <xdr:col>4</xdr:col>
                    <xdr:colOff>114300</xdr:colOff>
                    <xdr:row>47</xdr:row>
                    <xdr:rowOff>219075</xdr:rowOff>
                  </from>
                  <to>
                    <xdr:col>4</xdr:col>
                    <xdr:colOff>409575</xdr:colOff>
                    <xdr:row>47</xdr:row>
                    <xdr:rowOff>409575</xdr:rowOff>
                  </to>
                </anchor>
              </controlPr>
            </control>
          </mc:Choice>
        </mc:AlternateContent>
        <mc:AlternateContent xmlns:mc="http://schemas.openxmlformats.org/markup-compatibility/2006">
          <mc:Choice Requires="x14">
            <control shapeId="5290" r:id="rId128" name="Check Box 170">
              <controlPr defaultSize="0" autoFill="0" autoLine="0" autoPict="0">
                <anchor moveWithCells="1">
                  <from>
                    <xdr:col>4</xdr:col>
                    <xdr:colOff>114300</xdr:colOff>
                    <xdr:row>45</xdr:row>
                    <xdr:rowOff>28575</xdr:rowOff>
                  </from>
                  <to>
                    <xdr:col>4</xdr:col>
                    <xdr:colOff>409575</xdr:colOff>
                    <xdr:row>45</xdr:row>
                    <xdr:rowOff>219075</xdr:rowOff>
                  </to>
                </anchor>
              </controlPr>
            </control>
          </mc:Choice>
        </mc:AlternateContent>
        <mc:AlternateContent xmlns:mc="http://schemas.openxmlformats.org/markup-compatibility/2006">
          <mc:Choice Requires="x14">
            <control shapeId="5291" r:id="rId129" name="Check Box 171">
              <controlPr defaultSize="0" autoFill="0" autoLine="0" autoPict="0">
                <anchor moveWithCells="1">
                  <from>
                    <xdr:col>4</xdr:col>
                    <xdr:colOff>114300</xdr:colOff>
                    <xdr:row>45</xdr:row>
                    <xdr:rowOff>219075</xdr:rowOff>
                  </from>
                  <to>
                    <xdr:col>4</xdr:col>
                    <xdr:colOff>409575</xdr:colOff>
                    <xdr:row>45</xdr:row>
                    <xdr:rowOff>409575</xdr:rowOff>
                  </to>
                </anchor>
              </controlPr>
            </control>
          </mc:Choice>
        </mc:AlternateContent>
        <mc:AlternateContent xmlns:mc="http://schemas.openxmlformats.org/markup-compatibility/2006">
          <mc:Choice Requires="x14">
            <control shapeId="5292" r:id="rId130" name="Check Box 172">
              <controlPr defaultSize="0" autoFill="0" autoLine="0" autoPict="0">
                <anchor moveWithCells="1">
                  <from>
                    <xdr:col>4</xdr:col>
                    <xdr:colOff>114300</xdr:colOff>
                    <xdr:row>45</xdr:row>
                    <xdr:rowOff>28575</xdr:rowOff>
                  </from>
                  <to>
                    <xdr:col>4</xdr:col>
                    <xdr:colOff>409575</xdr:colOff>
                    <xdr:row>45</xdr:row>
                    <xdr:rowOff>219075</xdr:rowOff>
                  </to>
                </anchor>
              </controlPr>
            </control>
          </mc:Choice>
        </mc:AlternateContent>
        <mc:AlternateContent xmlns:mc="http://schemas.openxmlformats.org/markup-compatibility/2006">
          <mc:Choice Requires="x14">
            <control shapeId="5293" r:id="rId131" name="Check Box 173">
              <controlPr defaultSize="0" autoFill="0" autoLine="0" autoPict="0">
                <anchor moveWithCells="1">
                  <from>
                    <xdr:col>4</xdr:col>
                    <xdr:colOff>114300</xdr:colOff>
                    <xdr:row>45</xdr:row>
                    <xdr:rowOff>219075</xdr:rowOff>
                  </from>
                  <to>
                    <xdr:col>4</xdr:col>
                    <xdr:colOff>409575</xdr:colOff>
                    <xdr:row>45</xdr:row>
                    <xdr:rowOff>409575</xdr:rowOff>
                  </to>
                </anchor>
              </controlPr>
            </control>
          </mc:Choice>
        </mc:AlternateContent>
        <mc:AlternateContent xmlns:mc="http://schemas.openxmlformats.org/markup-compatibility/2006">
          <mc:Choice Requires="x14">
            <control shapeId="5294" r:id="rId132" name="Check Box 174">
              <controlPr defaultSize="0" autoFill="0" autoLine="0" autoPict="0">
                <anchor moveWithCells="1">
                  <from>
                    <xdr:col>4</xdr:col>
                    <xdr:colOff>114300</xdr:colOff>
                    <xdr:row>45</xdr:row>
                    <xdr:rowOff>28575</xdr:rowOff>
                  </from>
                  <to>
                    <xdr:col>4</xdr:col>
                    <xdr:colOff>409575</xdr:colOff>
                    <xdr:row>45</xdr:row>
                    <xdr:rowOff>219075</xdr:rowOff>
                  </to>
                </anchor>
              </controlPr>
            </control>
          </mc:Choice>
        </mc:AlternateContent>
        <mc:AlternateContent xmlns:mc="http://schemas.openxmlformats.org/markup-compatibility/2006">
          <mc:Choice Requires="x14">
            <control shapeId="5295" r:id="rId133" name="Check Box 175">
              <controlPr defaultSize="0" autoFill="0" autoLine="0" autoPict="0">
                <anchor moveWithCells="1">
                  <from>
                    <xdr:col>4</xdr:col>
                    <xdr:colOff>114300</xdr:colOff>
                    <xdr:row>45</xdr:row>
                    <xdr:rowOff>219075</xdr:rowOff>
                  </from>
                  <to>
                    <xdr:col>4</xdr:col>
                    <xdr:colOff>409575</xdr:colOff>
                    <xdr:row>45</xdr:row>
                    <xdr:rowOff>409575</xdr:rowOff>
                  </to>
                </anchor>
              </controlPr>
            </control>
          </mc:Choice>
        </mc:AlternateContent>
        <mc:AlternateContent xmlns:mc="http://schemas.openxmlformats.org/markup-compatibility/2006">
          <mc:Choice Requires="x14">
            <control shapeId="5296" r:id="rId134" name="Check Box 176">
              <controlPr defaultSize="0" autoFill="0" autoLine="0" autoPict="0">
                <anchor moveWithCells="1">
                  <from>
                    <xdr:col>4</xdr:col>
                    <xdr:colOff>114300</xdr:colOff>
                    <xdr:row>45</xdr:row>
                    <xdr:rowOff>28575</xdr:rowOff>
                  </from>
                  <to>
                    <xdr:col>4</xdr:col>
                    <xdr:colOff>409575</xdr:colOff>
                    <xdr:row>45</xdr:row>
                    <xdr:rowOff>219075</xdr:rowOff>
                  </to>
                </anchor>
              </controlPr>
            </control>
          </mc:Choice>
        </mc:AlternateContent>
        <mc:AlternateContent xmlns:mc="http://schemas.openxmlformats.org/markup-compatibility/2006">
          <mc:Choice Requires="x14">
            <control shapeId="5297" r:id="rId135" name="Check Box 177">
              <controlPr defaultSize="0" autoFill="0" autoLine="0" autoPict="0">
                <anchor moveWithCells="1">
                  <from>
                    <xdr:col>4</xdr:col>
                    <xdr:colOff>114300</xdr:colOff>
                    <xdr:row>45</xdr:row>
                    <xdr:rowOff>219075</xdr:rowOff>
                  </from>
                  <to>
                    <xdr:col>4</xdr:col>
                    <xdr:colOff>409575</xdr:colOff>
                    <xdr:row>45</xdr:row>
                    <xdr:rowOff>409575</xdr:rowOff>
                  </to>
                </anchor>
              </controlPr>
            </control>
          </mc:Choice>
        </mc:AlternateContent>
        <mc:AlternateContent xmlns:mc="http://schemas.openxmlformats.org/markup-compatibility/2006">
          <mc:Choice Requires="x14">
            <control shapeId="5298" r:id="rId136" name="Check Box 178">
              <controlPr defaultSize="0" autoFill="0" autoLine="0" autoPict="0">
                <anchor moveWithCells="1">
                  <from>
                    <xdr:col>4</xdr:col>
                    <xdr:colOff>114300</xdr:colOff>
                    <xdr:row>51</xdr:row>
                    <xdr:rowOff>28575</xdr:rowOff>
                  </from>
                  <to>
                    <xdr:col>4</xdr:col>
                    <xdr:colOff>409575</xdr:colOff>
                    <xdr:row>51</xdr:row>
                    <xdr:rowOff>219075</xdr:rowOff>
                  </to>
                </anchor>
              </controlPr>
            </control>
          </mc:Choice>
        </mc:AlternateContent>
        <mc:AlternateContent xmlns:mc="http://schemas.openxmlformats.org/markup-compatibility/2006">
          <mc:Choice Requires="x14">
            <control shapeId="5299" r:id="rId137" name="Check Box 179">
              <controlPr defaultSize="0" autoFill="0" autoLine="0" autoPict="0">
                <anchor moveWithCells="1">
                  <from>
                    <xdr:col>4</xdr:col>
                    <xdr:colOff>114300</xdr:colOff>
                    <xdr:row>51</xdr:row>
                    <xdr:rowOff>219075</xdr:rowOff>
                  </from>
                  <to>
                    <xdr:col>4</xdr:col>
                    <xdr:colOff>409575</xdr:colOff>
                    <xdr:row>51</xdr:row>
                    <xdr:rowOff>409575</xdr:rowOff>
                  </to>
                </anchor>
              </controlPr>
            </control>
          </mc:Choice>
        </mc:AlternateContent>
        <mc:AlternateContent xmlns:mc="http://schemas.openxmlformats.org/markup-compatibility/2006">
          <mc:Choice Requires="x14">
            <control shapeId="5300" r:id="rId138" name="Check Box 180">
              <controlPr defaultSize="0" autoFill="0" autoLine="0" autoPict="0">
                <anchor moveWithCells="1">
                  <from>
                    <xdr:col>4</xdr:col>
                    <xdr:colOff>114300</xdr:colOff>
                    <xdr:row>51</xdr:row>
                    <xdr:rowOff>28575</xdr:rowOff>
                  </from>
                  <to>
                    <xdr:col>4</xdr:col>
                    <xdr:colOff>409575</xdr:colOff>
                    <xdr:row>51</xdr:row>
                    <xdr:rowOff>219075</xdr:rowOff>
                  </to>
                </anchor>
              </controlPr>
            </control>
          </mc:Choice>
        </mc:AlternateContent>
        <mc:AlternateContent xmlns:mc="http://schemas.openxmlformats.org/markup-compatibility/2006">
          <mc:Choice Requires="x14">
            <control shapeId="5301" r:id="rId139" name="Check Box 181">
              <controlPr defaultSize="0" autoFill="0" autoLine="0" autoPict="0">
                <anchor moveWithCells="1">
                  <from>
                    <xdr:col>4</xdr:col>
                    <xdr:colOff>114300</xdr:colOff>
                    <xdr:row>51</xdr:row>
                    <xdr:rowOff>219075</xdr:rowOff>
                  </from>
                  <to>
                    <xdr:col>4</xdr:col>
                    <xdr:colOff>409575</xdr:colOff>
                    <xdr:row>51</xdr:row>
                    <xdr:rowOff>409575</xdr:rowOff>
                  </to>
                </anchor>
              </controlPr>
            </control>
          </mc:Choice>
        </mc:AlternateContent>
        <mc:AlternateContent xmlns:mc="http://schemas.openxmlformats.org/markup-compatibility/2006">
          <mc:Choice Requires="x14">
            <control shapeId="5302" r:id="rId140" name="Check Box 182">
              <controlPr defaultSize="0" autoFill="0" autoLine="0" autoPict="0">
                <anchor moveWithCells="1">
                  <from>
                    <xdr:col>4</xdr:col>
                    <xdr:colOff>114300</xdr:colOff>
                    <xdr:row>51</xdr:row>
                    <xdr:rowOff>28575</xdr:rowOff>
                  </from>
                  <to>
                    <xdr:col>4</xdr:col>
                    <xdr:colOff>409575</xdr:colOff>
                    <xdr:row>51</xdr:row>
                    <xdr:rowOff>219075</xdr:rowOff>
                  </to>
                </anchor>
              </controlPr>
            </control>
          </mc:Choice>
        </mc:AlternateContent>
        <mc:AlternateContent xmlns:mc="http://schemas.openxmlformats.org/markup-compatibility/2006">
          <mc:Choice Requires="x14">
            <control shapeId="5303" r:id="rId141" name="Check Box 183">
              <controlPr defaultSize="0" autoFill="0" autoLine="0" autoPict="0">
                <anchor moveWithCells="1">
                  <from>
                    <xdr:col>4</xdr:col>
                    <xdr:colOff>114300</xdr:colOff>
                    <xdr:row>51</xdr:row>
                    <xdr:rowOff>219075</xdr:rowOff>
                  </from>
                  <to>
                    <xdr:col>4</xdr:col>
                    <xdr:colOff>409575</xdr:colOff>
                    <xdr:row>51</xdr:row>
                    <xdr:rowOff>409575</xdr:rowOff>
                  </to>
                </anchor>
              </controlPr>
            </control>
          </mc:Choice>
        </mc:AlternateContent>
        <mc:AlternateContent xmlns:mc="http://schemas.openxmlformats.org/markup-compatibility/2006">
          <mc:Choice Requires="x14">
            <control shapeId="5304" r:id="rId142" name="Check Box 184">
              <controlPr defaultSize="0" autoFill="0" autoLine="0" autoPict="0">
                <anchor moveWithCells="1">
                  <from>
                    <xdr:col>4</xdr:col>
                    <xdr:colOff>114300</xdr:colOff>
                    <xdr:row>51</xdr:row>
                    <xdr:rowOff>28575</xdr:rowOff>
                  </from>
                  <to>
                    <xdr:col>4</xdr:col>
                    <xdr:colOff>409575</xdr:colOff>
                    <xdr:row>51</xdr:row>
                    <xdr:rowOff>219075</xdr:rowOff>
                  </to>
                </anchor>
              </controlPr>
            </control>
          </mc:Choice>
        </mc:AlternateContent>
        <mc:AlternateContent xmlns:mc="http://schemas.openxmlformats.org/markup-compatibility/2006">
          <mc:Choice Requires="x14">
            <control shapeId="5305" r:id="rId143" name="Check Box 185">
              <controlPr defaultSize="0" autoFill="0" autoLine="0" autoPict="0">
                <anchor moveWithCells="1">
                  <from>
                    <xdr:col>4</xdr:col>
                    <xdr:colOff>114300</xdr:colOff>
                    <xdr:row>51</xdr:row>
                    <xdr:rowOff>219075</xdr:rowOff>
                  </from>
                  <to>
                    <xdr:col>4</xdr:col>
                    <xdr:colOff>409575</xdr:colOff>
                    <xdr:row>51</xdr:row>
                    <xdr:rowOff>409575</xdr:rowOff>
                  </to>
                </anchor>
              </controlPr>
            </control>
          </mc:Choice>
        </mc:AlternateContent>
        <mc:AlternateContent xmlns:mc="http://schemas.openxmlformats.org/markup-compatibility/2006">
          <mc:Choice Requires="x14">
            <control shapeId="5306" r:id="rId144" name="Check Box 186">
              <controlPr defaultSize="0" autoFill="0" autoLine="0" autoPict="0">
                <anchor moveWithCells="1">
                  <from>
                    <xdr:col>4</xdr:col>
                    <xdr:colOff>114300</xdr:colOff>
                    <xdr:row>52</xdr:row>
                    <xdr:rowOff>28575</xdr:rowOff>
                  </from>
                  <to>
                    <xdr:col>4</xdr:col>
                    <xdr:colOff>409575</xdr:colOff>
                    <xdr:row>52</xdr:row>
                    <xdr:rowOff>219075</xdr:rowOff>
                  </to>
                </anchor>
              </controlPr>
            </control>
          </mc:Choice>
        </mc:AlternateContent>
        <mc:AlternateContent xmlns:mc="http://schemas.openxmlformats.org/markup-compatibility/2006">
          <mc:Choice Requires="x14">
            <control shapeId="5307" r:id="rId145" name="Check Box 187">
              <controlPr defaultSize="0" autoFill="0" autoLine="0" autoPict="0">
                <anchor moveWithCells="1">
                  <from>
                    <xdr:col>4</xdr:col>
                    <xdr:colOff>114300</xdr:colOff>
                    <xdr:row>52</xdr:row>
                    <xdr:rowOff>219075</xdr:rowOff>
                  </from>
                  <to>
                    <xdr:col>4</xdr:col>
                    <xdr:colOff>409575</xdr:colOff>
                    <xdr:row>52</xdr:row>
                    <xdr:rowOff>409575</xdr:rowOff>
                  </to>
                </anchor>
              </controlPr>
            </control>
          </mc:Choice>
        </mc:AlternateContent>
        <mc:AlternateContent xmlns:mc="http://schemas.openxmlformats.org/markup-compatibility/2006">
          <mc:Choice Requires="x14">
            <control shapeId="5308" r:id="rId146" name="Check Box 188">
              <controlPr defaultSize="0" autoFill="0" autoLine="0" autoPict="0">
                <anchor moveWithCells="1">
                  <from>
                    <xdr:col>4</xdr:col>
                    <xdr:colOff>114300</xdr:colOff>
                    <xdr:row>52</xdr:row>
                    <xdr:rowOff>28575</xdr:rowOff>
                  </from>
                  <to>
                    <xdr:col>4</xdr:col>
                    <xdr:colOff>409575</xdr:colOff>
                    <xdr:row>52</xdr:row>
                    <xdr:rowOff>219075</xdr:rowOff>
                  </to>
                </anchor>
              </controlPr>
            </control>
          </mc:Choice>
        </mc:AlternateContent>
        <mc:AlternateContent xmlns:mc="http://schemas.openxmlformats.org/markup-compatibility/2006">
          <mc:Choice Requires="x14">
            <control shapeId="5309" r:id="rId147" name="Check Box 189">
              <controlPr defaultSize="0" autoFill="0" autoLine="0" autoPict="0">
                <anchor moveWithCells="1">
                  <from>
                    <xdr:col>4</xdr:col>
                    <xdr:colOff>114300</xdr:colOff>
                    <xdr:row>52</xdr:row>
                    <xdr:rowOff>219075</xdr:rowOff>
                  </from>
                  <to>
                    <xdr:col>4</xdr:col>
                    <xdr:colOff>409575</xdr:colOff>
                    <xdr:row>52</xdr:row>
                    <xdr:rowOff>409575</xdr:rowOff>
                  </to>
                </anchor>
              </controlPr>
            </control>
          </mc:Choice>
        </mc:AlternateContent>
        <mc:AlternateContent xmlns:mc="http://schemas.openxmlformats.org/markup-compatibility/2006">
          <mc:Choice Requires="x14">
            <control shapeId="5310" r:id="rId148" name="Check Box 190">
              <controlPr defaultSize="0" autoFill="0" autoLine="0" autoPict="0">
                <anchor moveWithCells="1">
                  <from>
                    <xdr:col>4</xdr:col>
                    <xdr:colOff>114300</xdr:colOff>
                    <xdr:row>52</xdr:row>
                    <xdr:rowOff>28575</xdr:rowOff>
                  </from>
                  <to>
                    <xdr:col>4</xdr:col>
                    <xdr:colOff>409575</xdr:colOff>
                    <xdr:row>52</xdr:row>
                    <xdr:rowOff>219075</xdr:rowOff>
                  </to>
                </anchor>
              </controlPr>
            </control>
          </mc:Choice>
        </mc:AlternateContent>
        <mc:AlternateContent xmlns:mc="http://schemas.openxmlformats.org/markup-compatibility/2006">
          <mc:Choice Requires="x14">
            <control shapeId="5311" r:id="rId149" name="Check Box 191">
              <controlPr defaultSize="0" autoFill="0" autoLine="0" autoPict="0">
                <anchor moveWithCells="1">
                  <from>
                    <xdr:col>4</xdr:col>
                    <xdr:colOff>114300</xdr:colOff>
                    <xdr:row>52</xdr:row>
                    <xdr:rowOff>219075</xdr:rowOff>
                  </from>
                  <to>
                    <xdr:col>4</xdr:col>
                    <xdr:colOff>409575</xdr:colOff>
                    <xdr:row>52</xdr:row>
                    <xdr:rowOff>409575</xdr:rowOff>
                  </to>
                </anchor>
              </controlPr>
            </control>
          </mc:Choice>
        </mc:AlternateContent>
        <mc:AlternateContent xmlns:mc="http://schemas.openxmlformats.org/markup-compatibility/2006">
          <mc:Choice Requires="x14">
            <control shapeId="5312" r:id="rId150" name="Check Box 192">
              <controlPr defaultSize="0" autoFill="0" autoLine="0" autoPict="0">
                <anchor moveWithCells="1">
                  <from>
                    <xdr:col>4</xdr:col>
                    <xdr:colOff>114300</xdr:colOff>
                    <xdr:row>52</xdr:row>
                    <xdr:rowOff>28575</xdr:rowOff>
                  </from>
                  <to>
                    <xdr:col>4</xdr:col>
                    <xdr:colOff>409575</xdr:colOff>
                    <xdr:row>52</xdr:row>
                    <xdr:rowOff>219075</xdr:rowOff>
                  </to>
                </anchor>
              </controlPr>
            </control>
          </mc:Choice>
        </mc:AlternateContent>
        <mc:AlternateContent xmlns:mc="http://schemas.openxmlformats.org/markup-compatibility/2006">
          <mc:Choice Requires="x14">
            <control shapeId="5313" r:id="rId151" name="Check Box 193">
              <controlPr defaultSize="0" autoFill="0" autoLine="0" autoPict="0">
                <anchor moveWithCells="1">
                  <from>
                    <xdr:col>4</xdr:col>
                    <xdr:colOff>114300</xdr:colOff>
                    <xdr:row>52</xdr:row>
                    <xdr:rowOff>219075</xdr:rowOff>
                  </from>
                  <to>
                    <xdr:col>4</xdr:col>
                    <xdr:colOff>409575</xdr:colOff>
                    <xdr:row>52</xdr:row>
                    <xdr:rowOff>409575</xdr:rowOff>
                  </to>
                </anchor>
              </controlPr>
            </control>
          </mc:Choice>
        </mc:AlternateContent>
        <mc:AlternateContent xmlns:mc="http://schemas.openxmlformats.org/markup-compatibility/2006">
          <mc:Choice Requires="x14">
            <control shapeId="5314" r:id="rId152" name="Check Box 194">
              <controlPr defaultSize="0" autoFill="0" autoLine="0" autoPict="0">
                <anchor moveWithCells="1">
                  <from>
                    <xdr:col>4</xdr:col>
                    <xdr:colOff>114300</xdr:colOff>
                    <xdr:row>53</xdr:row>
                    <xdr:rowOff>28575</xdr:rowOff>
                  </from>
                  <to>
                    <xdr:col>4</xdr:col>
                    <xdr:colOff>409575</xdr:colOff>
                    <xdr:row>53</xdr:row>
                    <xdr:rowOff>219075</xdr:rowOff>
                  </to>
                </anchor>
              </controlPr>
            </control>
          </mc:Choice>
        </mc:AlternateContent>
        <mc:AlternateContent xmlns:mc="http://schemas.openxmlformats.org/markup-compatibility/2006">
          <mc:Choice Requires="x14">
            <control shapeId="5315" r:id="rId153" name="Check Box 195">
              <controlPr defaultSize="0" autoFill="0" autoLine="0" autoPict="0">
                <anchor moveWithCells="1">
                  <from>
                    <xdr:col>4</xdr:col>
                    <xdr:colOff>114300</xdr:colOff>
                    <xdr:row>53</xdr:row>
                    <xdr:rowOff>219075</xdr:rowOff>
                  </from>
                  <to>
                    <xdr:col>4</xdr:col>
                    <xdr:colOff>409575</xdr:colOff>
                    <xdr:row>53</xdr:row>
                    <xdr:rowOff>409575</xdr:rowOff>
                  </to>
                </anchor>
              </controlPr>
            </control>
          </mc:Choice>
        </mc:AlternateContent>
        <mc:AlternateContent xmlns:mc="http://schemas.openxmlformats.org/markup-compatibility/2006">
          <mc:Choice Requires="x14">
            <control shapeId="5316" r:id="rId154" name="Check Box 196">
              <controlPr defaultSize="0" autoFill="0" autoLine="0" autoPict="0">
                <anchor moveWithCells="1">
                  <from>
                    <xdr:col>4</xdr:col>
                    <xdr:colOff>114300</xdr:colOff>
                    <xdr:row>53</xdr:row>
                    <xdr:rowOff>28575</xdr:rowOff>
                  </from>
                  <to>
                    <xdr:col>4</xdr:col>
                    <xdr:colOff>409575</xdr:colOff>
                    <xdr:row>53</xdr:row>
                    <xdr:rowOff>219075</xdr:rowOff>
                  </to>
                </anchor>
              </controlPr>
            </control>
          </mc:Choice>
        </mc:AlternateContent>
        <mc:AlternateContent xmlns:mc="http://schemas.openxmlformats.org/markup-compatibility/2006">
          <mc:Choice Requires="x14">
            <control shapeId="5317" r:id="rId155" name="Check Box 197">
              <controlPr defaultSize="0" autoFill="0" autoLine="0" autoPict="0">
                <anchor moveWithCells="1">
                  <from>
                    <xdr:col>4</xdr:col>
                    <xdr:colOff>114300</xdr:colOff>
                    <xdr:row>53</xdr:row>
                    <xdr:rowOff>219075</xdr:rowOff>
                  </from>
                  <to>
                    <xdr:col>4</xdr:col>
                    <xdr:colOff>409575</xdr:colOff>
                    <xdr:row>53</xdr:row>
                    <xdr:rowOff>409575</xdr:rowOff>
                  </to>
                </anchor>
              </controlPr>
            </control>
          </mc:Choice>
        </mc:AlternateContent>
        <mc:AlternateContent xmlns:mc="http://schemas.openxmlformats.org/markup-compatibility/2006">
          <mc:Choice Requires="x14">
            <control shapeId="5318" r:id="rId156" name="Check Box 198">
              <controlPr defaultSize="0" autoFill="0" autoLine="0" autoPict="0">
                <anchor moveWithCells="1">
                  <from>
                    <xdr:col>4</xdr:col>
                    <xdr:colOff>114300</xdr:colOff>
                    <xdr:row>53</xdr:row>
                    <xdr:rowOff>28575</xdr:rowOff>
                  </from>
                  <to>
                    <xdr:col>4</xdr:col>
                    <xdr:colOff>409575</xdr:colOff>
                    <xdr:row>53</xdr:row>
                    <xdr:rowOff>219075</xdr:rowOff>
                  </to>
                </anchor>
              </controlPr>
            </control>
          </mc:Choice>
        </mc:AlternateContent>
        <mc:AlternateContent xmlns:mc="http://schemas.openxmlformats.org/markup-compatibility/2006">
          <mc:Choice Requires="x14">
            <control shapeId="5319" r:id="rId157" name="Check Box 199">
              <controlPr defaultSize="0" autoFill="0" autoLine="0" autoPict="0">
                <anchor moveWithCells="1">
                  <from>
                    <xdr:col>4</xdr:col>
                    <xdr:colOff>114300</xdr:colOff>
                    <xdr:row>53</xdr:row>
                    <xdr:rowOff>219075</xdr:rowOff>
                  </from>
                  <to>
                    <xdr:col>4</xdr:col>
                    <xdr:colOff>409575</xdr:colOff>
                    <xdr:row>53</xdr:row>
                    <xdr:rowOff>409575</xdr:rowOff>
                  </to>
                </anchor>
              </controlPr>
            </control>
          </mc:Choice>
        </mc:AlternateContent>
        <mc:AlternateContent xmlns:mc="http://schemas.openxmlformats.org/markup-compatibility/2006">
          <mc:Choice Requires="x14">
            <control shapeId="5320" r:id="rId158" name="Check Box 200">
              <controlPr defaultSize="0" autoFill="0" autoLine="0" autoPict="0">
                <anchor moveWithCells="1">
                  <from>
                    <xdr:col>4</xdr:col>
                    <xdr:colOff>114300</xdr:colOff>
                    <xdr:row>53</xdr:row>
                    <xdr:rowOff>28575</xdr:rowOff>
                  </from>
                  <to>
                    <xdr:col>4</xdr:col>
                    <xdr:colOff>409575</xdr:colOff>
                    <xdr:row>53</xdr:row>
                    <xdr:rowOff>219075</xdr:rowOff>
                  </to>
                </anchor>
              </controlPr>
            </control>
          </mc:Choice>
        </mc:AlternateContent>
        <mc:AlternateContent xmlns:mc="http://schemas.openxmlformats.org/markup-compatibility/2006">
          <mc:Choice Requires="x14">
            <control shapeId="5321" r:id="rId159" name="Check Box 201">
              <controlPr defaultSize="0" autoFill="0" autoLine="0" autoPict="0">
                <anchor moveWithCells="1">
                  <from>
                    <xdr:col>4</xdr:col>
                    <xdr:colOff>114300</xdr:colOff>
                    <xdr:row>53</xdr:row>
                    <xdr:rowOff>219075</xdr:rowOff>
                  </from>
                  <to>
                    <xdr:col>4</xdr:col>
                    <xdr:colOff>409575</xdr:colOff>
                    <xdr:row>53</xdr:row>
                    <xdr:rowOff>409575</xdr:rowOff>
                  </to>
                </anchor>
              </controlPr>
            </control>
          </mc:Choice>
        </mc:AlternateContent>
        <mc:AlternateContent xmlns:mc="http://schemas.openxmlformats.org/markup-compatibility/2006">
          <mc:Choice Requires="x14">
            <control shapeId="5322" r:id="rId160" name="Check Box 202">
              <controlPr defaultSize="0" autoFill="0" autoLine="0" autoPict="0">
                <anchor moveWithCells="1">
                  <from>
                    <xdr:col>4</xdr:col>
                    <xdr:colOff>114300</xdr:colOff>
                    <xdr:row>54</xdr:row>
                    <xdr:rowOff>28575</xdr:rowOff>
                  </from>
                  <to>
                    <xdr:col>4</xdr:col>
                    <xdr:colOff>409575</xdr:colOff>
                    <xdr:row>54</xdr:row>
                    <xdr:rowOff>219075</xdr:rowOff>
                  </to>
                </anchor>
              </controlPr>
            </control>
          </mc:Choice>
        </mc:AlternateContent>
        <mc:AlternateContent xmlns:mc="http://schemas.openxmlformats.org/markup-compatibility/2006">
          <mc:Choice Requires="x14">
            <control shapeId="5323" r:id="rId161" name="Check Box 203">
              <controlPr defaultSize="0" autoFill="0" autoLine="0" autoPict="0">
                <anchor moveWithCells="1">
                  <from>
                    <xdr:col>4</xdr:col>
                    <xdr:colOff>114300</xdr:colOff>
                    <xdr:row>54</xdr:row>
                    <xdr:rowOff>219075</xdr:rowOff>
                  </from>
                  <to>
                    <xdr:col>4</xdr:col>
                    <xdr:colOff>409575</xdr:colOff>
                    <xdr:row>54</xdr:row>
                    <xdr:rowOff>409575</xdr:rowOff>
                  </to>
                </anchor>
              </controlPr>
            </control>
          </mc:Choice>
        </mc:AlternateContent>
        <mc:AlternateContent xmlns:mc="http://schemas.openxmlformats.org/markup-compatibility/2006">
          <mc:Choice Requires="x14">
            <control shapeId="5324" r:id="rId162" name="Check Box 204">
              <controlPr defaultSize="0" autoFill="0" autoLine="0" autoPict="0">
                <anchor moveWithCells="1">
                  <from>
                    <xdr:col>4</xdr:col>
                    <xdr:colOff>114300</xdr:colOff>
                    <xdr:row>54</xdr:row>
                    <xdr:rowOff>28575</xdr:rowOff>
                  </from>
                  <to>
                    <xdr:col>4</xdr:col>
                    <xdr:colOff>409575</xdr:colOff>
                    <xdr:row>54</xdr:row>
                    <xdr:rowOff>219075</xdr:rowOff>
                  </to>
                </anchor>
              </controlPr>
            </control>
          </mc:Choice>
        </mc:AlternateContent>
        <mc:AlternateContent xmlns:mc="http://schemas.openxmlformats.org/markup-compatibility/2006">
          <mc:Choice Requires="x14">
            <control shapeId="5325" r:id="rId163" name="Check Box 205">
              <controlPr defaultSize="0" autoFill="0" autoLine="0" autoPict="0">
                <anchor moveWithCells="1">
                  <from>
                    <xdr:col>4</xdr:col>
                    <xdr:colOff>114300</xdr:colOff>
                    <xdr:row>54</xdr:row>
                    <xdr:rowOff>219075</xdr:rowOff>
                  </from>
                  <to>
                    <xdr:col>4</xdr:col>
                    <xdr:colOff>409575</xdr:colOff>
                    <xdr:row>54</xdr:row>
                    <xdr:rowOff>409575</xdr:rowOff>
                  </to>
                </anchor>
              </controlPr>
            </control>
          </mc:Choice>
        </mc:AlternateContent>
        <mc:AlternateContent xmlns:mc="http://schemas.openxmlformats.org/markup-compatibility/2006">
          <mc:Choice Requires="x14">
            <control shapeId="5326" r:id="rId164" name="Check Box 206">
              <controlPr defaultSize="0" autoFill="0" autoLine="0" autoPict="0">
                <anchor moveWithCells="1">
                  <from>
                    <xdr:col>4</xdr:col>
                    <xdr:colOff>114300</xdr:colOff>
                    <xdr:row>54</xdr:row>
                    <xdr:rowOff>28575</xdr:rowOff>
                  </from>
                  <to>
                    <xdr:col>4</xdr:col>
                    <xdr:colOff>409575</xdr:colOff>
                    <xdr:row>54</xdr:row>
                    <xdr:rowOff>219075</xdr:rowOff>
                  </to>
                </anchor>
              </controlPr>
            </control>
          </mc:Choice>
        </mc:AlternateContent>
        <mc:AlternateContent xmlns:mc="http://schemas.openxmlformats.org/markup-compatibility/2006">
          <mc:Choice Requires="x14">
            <control shapeId="5327" r:id="rId165" name="Check Box 207">
              <controlPr defaultSize="0" autoFill="0" autoLine="0" autoPict="0">
                <anchor moveWithCells="1">
                  <from>
                    <xdr:col>4</xdr:col>
                    <xdr:colOff>114300</xdr:colOff>
                    <xdr:row>54</xdr:row>
                    <xdr:rowOff>219075</xdr:rowOff>
                  </from>
                  <to>
                    <xdr:col>4</xdr:col>
                    <xdr:colOff>409575</xdr:colOff>
                    <xdr:row>54</xdr:row>
                    <xdr:rowOff>409575</xdr:rowOff>
                  </to>
                </anchor>
              </controlPr>
            </control>
          </mc:Choice>
        </mc:AlternateContent>
        <mc:AlternateContent xmlns:mc="http://schemas.openxmlformats.org/markup-compatibility/2006">
          <mc:Choice Requires="x14">
            <control shapeId="5328" r:id="rId166" name="Check Box 208">
              <controlPr defaultSize="0" autoFill="0" autoLine="0" autoPict="0">
                <anchor moveWithCells="1">
                  <from>
                    <xdr:col>4</xdr:col>
                    <xdr:colOff>114300</xdr:colOff>
                    <xdr:row>54</xdr:row>
                    <xdr:rowOff>28575</xdr:rowOff>
                  </from>
                  <to>
                    <xdr:col>4</xdr:col>
                    <xdr:colOff>409575</xdr:colOff>
                    <xdr:row>54</xdr:row>
                    <xdr:rowOff>219075</xdr:rowOff>
                  </to>
                </anchor>
              </controlPr>
            </control>
          </mc:Choice>
        </mc:AlternateContent>
        <mc:AlternateContent xmlns:mc="http://schemas.openxmlformats.org/markup-compatibility/2006">
          <mc:Choice Requires="x14">
            <control shapeId="5329" r:id="rId167" name="Check Box 209">
              <controlPr defaultSize="0" autoFill="0" autoLine="0" autoPict="0">
                <anchor moveWithCells="1">
                  <from>
                    <xdr:col>4</xdr:col>
                    <xdr:colOff>114300</xdr:colOff>
                    <xdr:row>54</xdr:row>
                    <xdr:rowOff>219075</xdr:rowOff>
                  </from>
                  <to>
                    <xdr:col>4</xdr:col>
                    <xdr:colOff>409575</xdr:colOff>
                    <xdr:row>54</xdr:row>
                    <xdr:rowOff>409575</xdr:rowOff>
                  </to>
                </anchor>
              </controlPr>
            </control>
          </mc:Choice>
        </mc:AlternateContent>
        <mc:AlternateContent xmlns:mc="http://schemas.openxmlformats.org/markup-compatibility/2006">
          <mc:Choice Requires="x14">
            <control shapeId="5330" r:id="rId168" name="Check Box 210">
              <controlPr defaultSize="0" autoFill="0" autoLine="0" autoPict="0">
                <anchor moveWithCells="1">
                  <from>
                    <xdr:col>4</xdr:col>
                    <xdr:colOff>114300</xdr:colOff>
                    <xdr:row>55</xdr:row>
                    <xdr:rowOff>28575</xdr:rowOff>
                  </from>
                  <to>
                    <xdr:col>4</xdr:col>
                    <xdr:colOff>409575</xdr:colOff>
                    <xdr:row>55</xdr:row>
                    <xdr:rowOff>219075</xdr:rowOff>
                  </to>
                </anchor>
              </controlPr>
            </control>
          </mc:Choice>
        </mc:AlternateContent>
        <mc:AlternateContent xmlns:mc="http://schemas.openxmlformats.org/markup-compatibility/2006">
          <mc:Choice Requires="x14">
            <control shapeId="5331" r:id="rId169" name="Check Box 211">
              <controlPr defaultSize="0" autoFill="0" autoLine="0" autoPict="0">
                <anchor moveWithCells="1">
                  <from>
                    <xdr:col>4</xdr:col>
                    <xdr:colOff>114300</xdr:colOff>
                    <xdr:row>55</xdr:row>
                    <xdr:rowOff>219075</xdr:rowOff>
                  </from>
                  <to>
                    <xdr:col>4</xdr:col>
                    <xdr:colOff>409575</xdr:colOff>
                    <xdr:row>55</xdr:row>
                    <xdr:rowOff>409575</xdr:rowOff>
                  </to>
                </anchor>
              </controlPr>
            </control>
          </mc:Choice>
        </mc:AlternateContent>
        <mc:AlternateContent xmlns:mc="http://schemas.openxmlformats.org/markup-compatibility/2006">
          <mc:Choice Requires="x14">
            <control shapeId="5332" r:id="rId170" name="Check Box 212">
              <controlPr defaultSize="0" autoFill="0" autoLine="0" autoPict="0">
                <anchor moveWithCells="1">
                  <from>
                    <xdr:col>4</xdr:col>
                    <xdr:colOff>114300</xdr:colOff>
                    <xdr:row>55</xdr:row>
                    <xdr:rowOff>28575</xdr:rowOff>
                  </from>
                  <to>
                    <xdr:col>4</xdr:col>
                    <xdr:colOff>409575</xdr:colOff>
                    <xdr:row>55</xdr:row>
                    <xdr:rowOff>219075</xdr:rowOff>
                  </to>
                </anchor>
              </controlPr>
            </control>
          </mc:Choice>
        </mc:AlternateContent>
        <mc:AlternateContent xmlns:mc="http://schemas.openxmlformats.org/markup-compatibility/2006">
          <mc:Choice Requires="x14">
            <control shapeId="5333" r:id="rId171" name="Check Box 213">
              <controlPr defaultSize="0" autoFill="0" autoLine="0" autoPict="0">
                <anchor moveWithCells="1">
                  <from>
                    <xdr:col>4</xdr:col>
                    <xdr:colOff>114300</xdr:colOff>
                    <xdr:row>55</xdr:row>
                    <xdr:rowOff>219075</xdr:rowOff>
                  </from>
                  <to>
                    <xdr:col>4</xdr:col>
                    <xdr:colOff>409575</xdr:colOff>
                    <xdr:row>55</xdr:row>
                    <xdr:rowOff>409575</xdr:rowOff>
                  </to>
                </anchor>
              </controlPr>
            </control>
          </mc:Choice>
        </mc:AlternateContent>
        <mc:AlternateContent xmlns:mc="http://schemas.openxmlformats.org/markup-compatibility/2006">
          <mc:Choice Requires="x14">
            <control shapeId="5334" r:id="rId172" name="Check Box 214">
              <controlPr defaultSize="0" autoFill="0" autoLine="0" autoPict="0">
                <anchor moveWithCells="1">
                  <from>
                    <xdr:col>4</xdr:col>
                    <xdr:colOff>114300</xdr:colOff>
                    <xdr:row>55</xdr:row>
                    <xdr:rowOff>28575</xdr:rowOff>
                  </from>
                  <to>
                    <xdr:col>4</xdr:col>
                    <xdr:colOff>409575</xdr:colOff>
                    <xdr:row>55</xdr:row>
                    <xdr:rowOff>219075</xdr:rowOff>
                  </to>
                </anchor>
              </controlPr>
            </control>
          </mc:Choice>
        </mc:AlternateContent>
        <mc:AlternateContent xmlns:mc="http://schemas.openxmlformats.org/markup-compatibility/2006">
          <mc:Choice Requires="x14">
            <control shapeId="5335" r:id="rId173" name="Check Box 215">
              <controlPr defaultSize="0" autoFill="0" autoLine="0" autoPict="0">
                <anchor moveWithCells="1">
                  <from>
                    <xdr:col>4</xdr:col>
                    <xdr:colOff>114300</xdr:colOff>
                    <xdr:row>55</xdr:row>
                    <xdr:rowOff>219075</xdr:rowOff>
                  </from>
                  <to>
                    <xdr:col>4</xdr:col>
                    <xdr:colOff>409575</xdr:colOff>
                    <xdr:row>55</xdr:row>
                    <xdr:rowOff>409575</xdr:rowOff>
                  </to>
                </anchor>
              </controlPr>
            </control>
          </mc:Choice>
        </mc:AlternateContent>
        <mc:AlternateContent xmlns:mc="http://schemas.openxmlformats.org/markup-compatibility/2006">
          <mc:Choice Requires="x14">
            <control shapeId="5336" r:id="rId174" name="Check Box 216">
              <controlPr defaultSize="0" autoFill="0" autoLine="0" autoPict="0">
                <anchor moveWithCells="1">
                  <from>
                    <xdr:col>4</xdr:col>
                    <xdr:colOff>114300</xdr:colOff>
                    <xdr:row>55</xdr:row>
                    <xdr:rowOff>28575</xdr:rowOff>
                  </from>
                  <to>
                    <xdr:col>4</xdr:col>
                    <xdr:colOff>409575</xdr:colOff>
                    <xdr:row>55</xdr:row>
                    <xdr:rowOff>219075</xdr:rowOff>
                  </to>
                </anchor>
              </controlPr>
            </control>
          </mc:Choice>
        </mc:AlternateContent>
        <mc:AlternateContent xmlns:mc="http://schemas.openxmlformats.org/markup-compatibility/2006">
          <mc:Choice Requires="x14">
            <control shapeId="5337" r:id="rId175" name="Check Box 217">
              <controlPr defaultSize="0" autoFill="0" autoLine="0" autoPict="0">
                <anchor moveWithCells="1">
                  <from>
                    <xdr:col>4</xdr:col>
                    <xdr:colOff>114300</xdr:colOff>
                    <xdr:row>55</xdr:row>
                    <xdr:rowOff>219075</xdr:rowOff>
                  </from>
                  <to>
                    <xdr:col>4</xdr:col>
                    <xdr:colOff>409575</xdr:colOff>
                    <xdr:row>55</xdr:row>
                    <xdr:rowOff>409575</xdr:rowOff>
                  </to>
                </anchor>
              </controlPr>
            </control>
          </mc:Choice>
        </mc:AlternateContent>
        <mc:AlternateContent xmlns:mc="http://schemas.openxmlformats.org/markup-compatibility/2006">
          <mc:Choice Requires="x14">
            <control shapeId="5346" r:id="rId176" name="Check Box 226">
              <controlPr defaultSize="0" autoFill="0" autoLine="0" autoPict="0">
                <anchor moveWithCells="1">
                  <from>
                    <xdr:col>4</xdr:col>
                    <xdr:colOff>114300</xdr:colOff>
                    <xdr:row>57</xdr:row>
                    <xdr:rowOff>28575</xdr:rowOff>
                  </from>
                  <to>
                    <xdr:col>4</xdr:col>
                    <xdr:colOff>409575</xdr:colOff>
                    <xdr:row>57</xdr:row>
                    <xdr:rowOff>219075</xdr:rowOff>
                  </to>
                </anchor>
              </controlPr>
            </control>
          </mc:Choice>
        </mc:AlternateContent>
        <mc:AlternateContent xmlns:mc="http://schemas.openxmlformats.org/markup-compatibility/2006">
          <mc:Choice Requires="x14">
            <control shapeId="5347" r:id="rId177" name="Check Box 227">
              <controlPr defaultSize="0" autoFill="0" autoLine="0" autoPict="0">
                <anchor moveWithCells="1">
                  <from>
                    <xdr:col>4</xdr:col>
                    <xdr:colOff>114300</xdr:colOff>
                    <xdr:row>57</xdr:row>
                    <xdr:rowOff>219075</xdr:rowOff>
                  </from>
                  <to>
                    <xdr:col>4</xdr:col>
                    <xdr:colOff>409575</xdr:colOff>
                    <xdr:row>57</xdr:row>
                    <xdr:rowOff>409575</xdr:rowOff>
                  </to>
                </anchor>
              </controlPr>
            </control>
          </mc:Choice>
        </mc:AlternateContent>
        <mc:AlternateContent xmlns:mc="http://schemas.openxmlformats.org/markup-compatibility/2006">
          <mc:Choice Requires="x14">
            <control shapeId="5348" r:id="rId178" name="Check Box 228">
              <controlPr defaultSize="0" autoFill="0" autoLine="0" autoPict="0">
                <anchor moveWithCells="1">
                  <from>
                    <xdr:col>4</xdr:col>
                    <xdr:colOff>114300</xdr:colOff>
                    <xdr:row>57</xdr:row>
                    <xdr:rowOff>28575</xdr:rowOff>
                  </from>
                  <to>
                    <xdr:col>4</xdr:col>
                    <xdr:colOff>409575</xdr:colOff>
                    <xdr:row>57</xdr:row>
                    <xdr:rowOff>219075</xdr:rowOff>
                  </to>
                </anchor>
              </controlPr>
            </control>
          </mc:Choice>
        </mc:AlternateContent>
        <mc:AlternateContent xmlns:mc="http://schemas.openxmlformats.org/markup-compatibility/2006">
          <mc:Choice Requires="x14">
            <control shapeId="5349" r:id="rId179" name="Check Box 229">
              <controlPr defaultSize="0" autoFill="0" autoLine="0" autoPict="0">
                <anchor moveWithCells="1">
                  <from>
                    <xdr:col>4</xdr:col>
                    <xdr:colOff>114300</xdr:colOff>
                    <xdr:row>57</xdr:row>
                    <xdr:rowOff>219075</xdr:rowOff>
                  </from>
                  <to>
                    <xdr:col>4</xdr:col>
                    <xdr:colOff>409575</xdr:colOff>
                    <xdr:row>57</xdr:row>
                    <xdr:rowOff>409575</xdr:rowOff>
                  </to>
                </anchor>
              </controlPr>
            </control>
          </mc:Choice>
        </mc:AlternateContent>
        <mc:AlternateContent xmlns:mc="http://schemas.openxmlformats.org/markup-compatibility/2006">
          <mc:Choice Requires="x14">
            <control shapeId="5350" r:id="rId180" name="Check Box 230">
              <controlPr defaultSize="0" autoFill="0" autoLine="0" autoPict="0">
                <anchor moveWithCells="1">
                  <from>
                    <xdr:col>4</xdr:col>
                    <xdr:colOff>114300</xdr:colOff>
                    <xdr:row>57</xdr:row>
                    <xdr:rowOff>28575</xdr:rowOff>
                  </from>
                  <to>
                    <xdr:col>4</xdr:col>
                    <xdr:colOff>409575</xdr:colOff>
                    <xdr:row>57</xdr:row>
                    <xdr:rowOff>219075</xdr:rowOff>
                  </to>
                </anchor>
              </controlPr>
            </control>
          </mc:Choice>
        </mc:AlternateContent>
        <mc:AlternateContent xmlns:mc="http://schemas.openxmlformats.org/markup-compatibility/2006">
          <mc:Choice Requires="x14">
            <control shapeId="5351" r:id="rId181" name="Check Box 231">
              <controlPr defaultSize="0" autoFill="0" autoLine="0" autoPict="0">
                <anchor moveWithCells="1">
                  <from>
                    <xdr:col>4</xdr:col>
                    <xdr:colOff>114300</xdr:colOff>
                    <xdr:row>57</xdr:row>
                    <xdr:rowOff>219075</xdr:rowOff>
                  </from>
                  <to>
                    <xdr:col>4</xdr:col>
                    <xdr:colOff>409575</xdr:colOff>
                    <xdr:row>57</xdr:row>
                    <xdr:rowOff>409575</xdr:rowOff>
                  </to>
                </anchor>
              </controlPr>
            </control>
          </mc:Choice>
        </mc:AlternateContent>
        <mc:AlternateContent xmlns:mc="http://schemas.openxmlformats.org/markup-compatibility/2006">
          <mc:Choice Requires="x14">
            <control shapeId="5352" r:id="rId182" name="Check Box 232">
              <controlPr defaultSize="0" autoFill="0" autoLine="0" autoPict="0">
                <anchor moveWithCells="1">
                  <from>
                    <xdr:col>4</xdr:col>
                    <xdr:colOff>114300</xdr:colOff>
                    <xdr:row>57</xdr:row>
                    <xdr:rowOff>28575</xdr:rowOff>
                  </from>
                  <to>
                    <xdr:col>4</xdr:col>
                    <xdr:colOff>409575</xdr:colOff>
                    <xdr:row>57</xdr:row>
                    <xdr:rowOff>219075</xdr:rowOff>
                  </to>
                </anchor>
              </controlPr>
            </control>
          </mc:Choice>
        </mc:AlternateContent>
        <mc:AlternateContent xmlns:mc="http://schemas.openxmlformats.org/markup-compatibility/2006">
          <mc:Choice Requires="x14">
            <control shapeId="5353" r:id="rId183" name="Check Box 233">
              <controlPr defaultSize="0" autoFill="0" autoLine="0" autoPict="0">
                <anchor moveWithCells="1">
                  <from>
                    <xdr:col>4</xdr:col>
                    <xdr:colOff>114300</xdr:colOff>
                    <xdr:row>57</xdr:row>
                    <xdr:rowOff>219075</xdr:rowOff>
                  </from>
                  <to>
                    <xdr:col>4</xdr:col>
                    <xdr:colOff>409575</xdr:colOff>
                    <xdr:row>57</xdr:row>
                    <xdr:rowOff>409575</xdr:rowOff>
                  </to>
                </anchor>
              </controlPr>
            </control>
          </mc:Choice>
        </mc:AlternateContent>
        <mc:AlternateContent xmlns:mc="http://schemas.openxmlformats.org/markup-compatibility/2006">
          <mc:Choice Requires="x14">
            <control shapeId="5362" r:id="rId184" name="Check Box 242">
              <controlPr defaultSize="0" autoFill="0" autoLine="0" autoPict="0">
                <anchor moveWithCells="1">
                  <from>
                    <xdr:col>4</xdr:col>
                    <xdr:colOff>114300</xdr:colOff>
                    <xdr:row>59</xdr:row>
                    <xdr:rowOff>28575</xdr:rowOff>
                  </from>
                  <to>
                    <xdr:col>4</xdr:col>
                    <xdr:colOff>409575</xdr:colOff>
                    <xdr:row>59</xdr:row>
                    <xdr:rowOff>219075</xdr:rowOff>
                  </to>
                </anchor>
              </controlPr>
            </control>
          </mc:Choice>
        </mc:AlternateContent>
        <mc:AlternateContent xmlns:mc="http://schemas.openxmlformats.org/markup-compatibility/2006">
          <mc:Choice Requires="x14">
            <control shapeId="5363" r:id="rId185" name="Check Box 243">
              <controlPr defaultSize="0" autoFill="0" autoLine="0" autoPict="0">
                <anchor moveWithCells="1">
                  <from>
                    <xdr:col>4</xdr:col>
                    <xdr:colOff>114300</xdr:colOff>
                    <xdr:row>59</xdr:row>
                    <xdr:rowOff>219075</xdr:rowOff>
                  </from>
                  <to>
                    <xdr:col>4</xdr:col>
                    <xdr:colOff>409575</xdr:colOff>
                    <xdr:row>59</xdr:row>
                    <xdr:rowOff>409575</xdr:rowOff>
                  </to>
                </anchor>
              </controlPr>
            </control>
          </mc:Choice>
        </mc:AlternateContent>
        <mc:AlternateContent xmlns:mc="http://schemas.openxmlformats.org/markup-compatibility/2006">
          <mc:Choice Requires="x14">
            <control shapeId="5364" r:id="rId186" name="Check Box 244">
              <controlPr defaultSize="0" autoFill="0" autoLine="0" autoPict="0">
                <anchor moveWithCells="1">
                  <from>
                    <xdr:col>4</xdr:col>
                    <xdr:colOff>114300</xdr:colOff>
                    <xdr:row>59</xdr:row>
                    <xdr:rowOff>28575</xdr:rowOff>
                  </from>
                  <to>
                    <xdr:col>4</xdr:col>
                    <xdr:colOff>409575</xdr:colOff>
                    <xdr:row>59</xdr:row>
                    <xdr:rowOff>219075</xdr:rowOff>
                  </to>
                </anchor>
              </controlPr>
            </control>
          </mc:Choice>
        </mc:AlternateContent>
        <mc:AlternateContent xmlns:mc="http://schemas.openxmlformats.org/markup-compatibility/2006">
          <mc:Choice Requires="x14">
            <control shapeId="5365" r:id="rId187" name="Check Box 245">
              <controlPr defaultSize="0" autoFill="0" autoLine="0" autoPict="0">
                <anchor moveWithCells="1">
                  <from>
                    <xdr:col>4</xdr:col>
                    <xdr:colOff>114300</xdr:colOff>
                    <xdr:row>59</xdr:row>
                    <xdr:rowOff>219075</xdr:rowOff>
                  </from>
                  <to>
                    <xdr:col>4</xdr:col>
                    <xdr:colOff>409575</xdr:colOff>
                    <xdr:row>59</xdr:row>
                    <xdr:rowOff>409575</xdr:rowOff>
                  </to>
                </anchor>
              </controlPr>
            </control>
          </mc:Choice>
        </mc:AlternateContent>
        <mc:AlternateContent xmlns:mc="http://schemas.openxmlformats.org/markup-compatibility/2006">
          <mc:Choice Requires="x14">
            <control shapeId="5366" r:id="rId188" name="Check Box 246">
              <controlPr defaultSize="0" autoFill="0" autoLine="0" autoPict="0">
                <anchor moveWithCells="1">
                  <from>
                    <xdr:col>4</xdr:col>
                    <xdr:colOff>114300</xdr:colOff>
                    <xdr:row>59</xdr:row>
                    <xdr:rowOff>28575</xdr:rowOff>
                  </from>
                  <to>
                    <xdr:col>4</xdr:col>
                    <xdr:colOff>409575</xdr:colOff>
                    <xdr:row>59</xdr:row>
                    <xdr:rowOff>219075</xdr:rowOff>
                  </to>
                </anchor>
              </controlPr>
            </control>
          </mc:Choice>
        </mc:AlternateContent>
        <mc:AlternateContent xmlns:mc="http://schemas.openxmlformats.org/markup-compatibility/2006">
          <mc:Choice Requires="x14">
            <control shapeId="5367" r:id="rId189" name="Check Box 247">
              <controlPr defaultSize="0" autoFill="0" autoLine="0" autoPict="0">
                <anchor moveWithCells="1">
                  <from>
                    <xdr:col>4</xdr:col>
                    <xdr:colOff>114300</xdr:colOff>
                    <xdr:row>59</xdr:row>
                    <xdr:rowOff>219075</xdr:rowOff>
                  </from>
                  <to>
                    <xdr:col>4</xdr:col>
                    <xdr:colOff>409575</xdr:colOff>
                    <xdr:row>59</xdr:row>
                    <xdr:rowOff>409575</xdr:rowOff>
                  </to>
                </anchor>
              </controlPr>
            </control>
          </mc:Choice>
        </mc:AlternateContent>
        <mc:AlternateContent xmlns:mc="http://schemas.openxmlformats.org/markup-compatibility/2006">
          <mc:Choice Requires="x14">
            <control shapeId="5368" r:id="rId190" name="Check Box 248">
              <controlPr defaultSize="0" autoFill="0" autoLine="0" autoPict="0">
                <anchor moveWithCells="1">
                  <from>
                    <xdr:col>4</xdr:col>
                    <xdr:colOff>114300</xdr:colOff>
                    <xdr:row>59</xdr:row>
                    <xdr:rowOff>28575</xdr:rowOff>
                  </from>
                  <to>
                    <xdr:col>4</xdr:col>
                    <xdr:colOff>409575</xdr:colOff>
                    <xdr:row>59</xdr:row>
                    <xdr:rowOff>219075</xdr:rowOff>
                  </to>
                </anchor>
              </controlPr>
            </control>
          </mc:Choice>
        </mc:AlternateContent>
        <mc:AlternateContent xmlns:mc="http://schemas.openxmlformats.org/markup-compatibility/2006">
          <mc:Choice Requires="x14">
            <control shapeId="5369" r:id="rId191" name="Check Box 249">
              <controlPr defaultSize="0" autoFill="0" autoLine="0" autoPict="0">
                <anchor moveWithCells="1">
                  <from>
                    <xdr:col>4</xdr:col>
                    <xdr:colOff>114300</xdr:colOff>
                    <xdr:row>59</xdr:row>
                    <xdr:rowOff>219075</xdr:rowOff>
                  </from>
                  <to>
                    <xdr:col>4</xdr:col>
                    <xdr:colOff>409575</xdr:colOff>
                    <xdr:row>59</xdr:row>
                    <xdr:rowOff>409575</xdr:rowOff>
                  </to>
                </anchor>
              </controlPr>
            </control>
          </mc:Choice>
        </mc:AlternateContent>
        <mc:AlternateContent xmlns:mc="http://schemas.openxmlformats.org/markup-compatibility/2006">
          <mc:Choice Requires="x14">
            <control shapeId="5378" r:id="rId192" name="Check Box 258">
              <controlPr defaultSize="0" autoFill="0" autoLine="0" autoPict="0">
                <anchor moveWithCells="1">
                  <from>
                    <xdr:col>4</xdr:col>
                    <xdr:colOff>114300</xdr:colOff>
                    <xdr:row>61</xdr:row>
                    <xdr:rowOff>28575</xdr:rowOff>
                  </from>
                  <to>
                    <xdr:col>4</xdr:col>
                    <xdr:colOff>409575</xdr:colOff>
                    <xdr:row>61</xdr:row>
                    <xdr:rowOff>219075</xdr:rowOff>
                  </to>
                </anchor>
              </controlPr>
            </control>
          </mc:Choice>
        </mc:AlternateContent>
        <mc:AlternateContent xmlns:mc="http://schemas.openxmlformats.org/markup-compatibility/2006">
          <mc:Choice Requires="x14">
            <control shapeId="5379" r:id="rId193" name="Check Box 259">
              <controlPr defaultSize="0" autoFill="0" autoLine="0" autoPict="0">
                <anchor moveWithCells="1">
                  <from>
                    <xdr:col>4</xdr:col>
                    <xdr:colOff>114300</xdr:colOff>
                    <xdr:row>61</xdr:row>
                    <xdr:rowOff>219075</xdr:rowOff>
                  </from>
                  <to>
                    <xdr:col>4</xdr:col>
                    <xdr:colOff>409575</xdr:colOff>
                    <xdr:row>61</xdr:row>
                    <xdr:rowOff>409575</xdr:rowOff>
                  </to>
                </anchor>
              </controlPr>
            </control>
          </mc:Choice>
        </mc:AlternateContent>
        <mc:AlternateContent xmlns:mc="http://schemas.openxmlformats.org/markup-compatibility/2006">
          <mc:Choice Requires="x14">
            <control shapeId="5380" r:id="rId194" name="Check Box 260">
              <controlPr defaultSize="0" autoFill="0" autoLine="0" autoPict="0">
                <anchor moveWithCells="1">
                  <from>
                    <xdr:col>4</xdr:col>
                    <xdr:colOff>114300</xdr:colOff>
                    <xdr:row>61</xdr:row>
                    <xdr:rowOff>28575</xdr:rowOff>
                  </from>
                  <to>
                    <xdr:col>4</xdr:col>
                    <xdr:colOff>409575</xdr:colOff>
                    <xdr:row>61</xdr:row>
                    <xdr:rowOff>219075</xdr:rowOff>
                  </to>
                </anchor>
              </controlPr>
            </control>
          </mc:Choice>
        </mc:AlternateContent>
        <mc:AlternateContent xmlns:mc="http://schemas.openxmlformats.org/markup-compatibility/2006">
          <mc:Choice Requires="x14">
            <control shapeId="5381" r:id="rId195" name="Check Box 261">
              <controlPr defaultSize="0" autoFill="0" autoLine="0" autoPict="0">
                <anchor moveWithCells="1">
                  <from>
                    <xdr:col>4</xdr:col>
                    <xdr:colOff>114300</xdr:colOff>
                    <xdr:row>61</xdr:row>
                    <xdr:rowOff>219075</xdr:rowOff>
                  </from>
                  <to>
                    <xdr:col>4</xdr:col>
                    <xdr:colOff>409575</xdr:colOff>
                    <xdr:row>61</xdr:row>
                    <xdr:rowOff>409575</xdr:rowOff>
                  </to>
                </anchor>
              </controlPr>
            </control>
          </mc:Choice>
        </mc:AlternateContent>
        <mc:AlternateContent xmlns:mc="http://schemas.openxmlformats.org/markup-compatibility/2006">
          <mc:Choice Requires="x14">
            <control shapeId="5382" r:id="rId196" name="Check Box 262">
              <controlPr defaultSize="0" autoFill="0" autoLine="0" autoPict="0">
                <anchor moveWithCells="1">
                  <from>
                    <xdr:col>4</xdr:col>
                    <xdr:colOff>114300</xdr:colOff>
                    <xdr:row>61</xdr:row>
                    <xdr:rowOff>28575</xdr:rowOff>
                  </from>
                  <to>
                    <xdr:col>4</xdr:col>
                    <xdr:colOff>409575</xdr:colOff>
                    <xdr:row>61</xdr:row>
                    <xdr:rowOff>219075</xdr:rowOff>
                  </to>
                </anchor>
              </controlPr>
            </control>
          </mc:Choice>
        </mc:AlternateContent>
        <mc:AlternateContent xmlns:mc="http://schemas.openxmlformats.org/markup-compatibility/2006">
          <mc:Choice Requires="x14">
            <control shapeId="5383" r:id="rId197" name="Check Box 263">
              <controlPr defaultSize="0" autoFill="0" autoLine="0" autoPict="0">
                <anchor moveWithCells="1">
                  <from>
                    <xdr:col>4</xdr:col>
                    <xdr:colOff>114300</xdr:colOff>
                    <xdr:row>61</xdr:row>
                    <xdr:rowOff>219075</xdr:rowOff>
                  </from>
                  <to>
                    <xdr:col>4</xdr:col>
                    <xdr:colOff>409575</xdr:colOff>
                    <xdr:row>61</xdr:row>
                    <xdr:rowOff>409575</xdr:rowOff>
                  </to>
                </anchor>
              </controlPr>
            </control>
          </mc:Choice>
        </mc:AlternateContent>
        <mc:AlternateContent xmlns:mc="http://schemas.openxmlformats.org/markup-compatibility/2006">
          <mc:Choice Requires="x14">
            <control shapeId="5384" r:id="rId198" name="Check Box 264">
              <controlPr defaultSize="0" autoFill="0" autoLine="0" autoPict="0">
                <anchor moveWithCells="1">
                  <from>
                    <xdr:col>4</xdr:col>
                    <xdr:colOff>114300</xdr:colOff>
                    <xdr:row>61</xdr:row>
                    <xdr:rowOff>28575</xdr:rowOff>
                  </from>
                  <to>
                    <xdr:col>4</xdr:col>
                    <xdr:colOff>409575</xdr:colOff>
                    <xdr:row>61</xdr:row>
                    <xdr:rowOff>219075</xdr:rowOff>
                  </to>
                </anchor>
              </controlPr>
            </control>
          </mc:Choice>
        </mc:AlternateContent>
        <mc:AlternateContent xmlns:mc="http://schemas.openxmlformats.org/markup-compatibility/2006">
          <mc:Choice Requires="x14">
            <control shapeId="5385" r:id="rId199" name="Check Box 265">
              <controlPr defaultSize="0" autoFill="0" autoLine="0" autoPict="0">
                <anchor moveWithCells="1">
                  <from>
                    <xdr:col>4</xdr:col>
                    <xdr:colOff>114300</xdr:colOff>
                    <xdr:row>61</xdr:row>
                    <xdr:rowOff>219075</xdr:rowOff>
                  </from>
                  <to>
                    <xdr:col>4</xdr:col>
                    <xdr:colOff>409575</xdr:colOff>
                    <xdr:row>61</xdr:row>
                    <xdr:rowOff>409575</xdr:rowOff>
                  </to>
                </anchor>
              </controlPr>
            </control>
          </mc:Choice>
        </mc:AlternateContent>
        <mc:AlternateContent xmlns:mc="http://schemas.openxmlformats.org/markup-compatibility/2006">
          <mc:Choice Requires="x14">
            <control shapeId="5394" r:id="rId200" name="Check Box 274">
              <controlPr defaultSize="0" autoFill="0" autoLine="0" autoPict="0">
                <anchor moveWithCells="1">
                  <from>
                    <xdr:col>4</xdr:col>
                    <xdr:colOff>114300</xdr:colOff>
                    <xdr:row>63</xdr:row>
                    <xdr:rowOff>28575</xdr:rowOff>
                  </from>
                  <to>
                    <xdr:col>4</xdr:col>
                    <xdr:colOff>409575</xdr:colOff>
                    <xdr:row>63</xdr:row>
                    <xdr:rowOff>219075</xdr:rowOff>
                  </to>
                </anchor>
              </controlPr>
            </control>
          </mc:Choice>
        </mc:AlternateContent>
        <mc:AlternateContent xmlns:mc="http://schemas.openxmlformats.org/markup-compatibility/2006">
          <mc:Choice Requires="x14">
            <control shapeId="5395" r:id="rId201" name="Check Box 275">
              <controlPr defaultSize="0" autoFill="0" autoLine="0" autoPict="0">
                <anchor moveWithCells="1">
                  <from>
                    <xdr:col>4</xdr:col>
                    <xdr:colOff>114300</xdr:colOff>
                    <xdr:row>63</xdr:row>
                    <xdr:rowOff>219075</xdr:rowOff>
                  </from>
                  <to>
                    <xdr:col>4</xdr:col>
                    <xdr:colOff>409575</xdr:colOff>
                    <xdr:row>63</xdr:row>
                    <xdr:rowOff>409575</xdr:rowOff>
                  </to>
                </anchor>
              </controlPr>
            </control>
          </mc:Choice>
        </mc:AlternateContent>
        <mc:AlternateContent xmlns:mc="http://schemas.openxmlformats.org/markup-compatibility/2006">
          <mc:Choice Requires="x14">
            <control shapeId="5396" r:id="rId202" name="Check Box 276">
              <controlPr defaultSize="0" autoFill="0" autoLine="0" autoPict="0">
                <anchor moveWithCells="1">
                  <from>
                    <xdr:col>4</xdr:col>
                    <xdr:colOff>114300</xdr:colOff>
                    <xdr:row>63</xdr:row>
                    <xdr:rowOff>28575</xdr:rowOff>
                  </from>
                  <to>
                    <xdr:col>4</xdr:col>
                    <xdr:colOff>409575</xdr:colOff>
                    <xdr:row>63</xdr:row>
                    <xdr:rowOff>219075</xdr:rowOff>
                  </to>
                </anchor>
              </controlPr>
            </control>
          </mc:Choice>
        </mc:AlternateContent>
        <mc:AlternateContent xmlns:mc="http://schemas.openxmlformats.org/markup-compatibility/2006">
          <mc:Choice Requires="x14">
            <control shapeId="5397" r:id="rId203" name="Check Box 277">
              <controlPr defaultSize="0" autoFill="0" autoLine="0" autoPict="0">
                <anchor moveWithCells="1">
                  <from>
                    <xdr:col>4</xdr:col>
                    <xdr:colOff>114300</xdr:colOff>
                    <xdr:row>63</xdr:row>
                    <xdr:rowOff>219075</xdr:rowOff>
                  </from>
                  <to>
                    <xdr:col>4</xdr:col>
                    <xdr:colOff>409575</xdr:colOff>
                    <xdr:row>63</xdr:row>
                    <xdr:rowOff>409575</xdr:rowOff>
                  </to>
                </anchor>
              </controlPr>
            </control>
          </mc:Choice>
        </mc:AlternateContent>
        <mc:AlternateContent xmlns:mc="http://schemas.openxmlformats.org/markup-compatibility/2006">
          <mc:Choice Requires="x14">
            <control shapeId="5398" r:id="rId204" name="Check Box 278">
              <controlPr defaultSize="0" autoFill="0" autoLine="0" autoPict="0">
                <anchor moveWithCells="1">
                  <from>
                    <xdr:col>4</xdr:col>
                    <xdr:colOff>114300</xdr:colOff>
                    <xdr:row>63</xdr:row>
                    <xdr:rowOff>28575</xdr:rowOff>
                  </from>
                  <to>
                    <xdr:col>4</xdr:col>
                    <xdr:colOff>409575</xdr:colOff>
                    <xdr:row>63</xdr:row>
                    <xdr:rowOff>219075</xdr:rowOff>
                  </to>
                </anchor>
              </controlPr>
            </control>
          </mc:Choice>
        </mc:AlternateContent>
        <mc:AlternateContent xmlns:mc="http://schemas.openxmlformats.org/markup-compatibility/2006">
          <mc:Choice Requires="x14">
            <control shapeId="5399" r:id="rId205" name="Check Box 279">
              <controlPr defaultSize="0" autoFill="0" autoLine="0" autoPict="0">
                <anchor moveWithCells="1">
                  <from>
                    <xdr:col>4</xdr:col>
                    <xdr:colOff>114300</xdr:colOff>
                    <xdr:row>63</xdr:row>
                    <xdr:rowOff>219075</xdr:rowOff>
                  </from>
                  <to>
                    <xdr:col>4</xdr:col>
                    <xdr:colOff>409575</xdr:colOff>
                    <xdr:row>63</xdr:row>
                    <xdr:rowOff>409575</xdr:rowOff>
                  </to>
                </anchor>
              </controlPr>
            </control>
          </mc:Choice>
        </mc:AlternateContent>
        <mc:AlternateContent xmlns:mc="http://schemas.openxmlformats.org/markup-compatibility/2006">
          <mc:Choice Requires="x14">
            <control shapeId="5400" r:id="rId206" name="Check Box 280">
              <controlPr defaultSize="0" autoFill="0" autoLine="0" autoPict="0">
                <anchor moveWithCells="1">
                  <from>
                    <xdr:col>4</xdr:col>
                    <xdr:colOff>114300</xdr:colOff>
                    <xdr:row>63</xdr:row>
                    <xdr:rowOff>28575</xdr:rowOff>
                  </from>
                  <to>
                    <xdr:col>4</xdr:col>
                    <xdr:colOff>409575</xdr:colOff>
                    <xdr:row>63</xdr:row>
                    <xdr:rowOff>219075</xdr:rowOff>
                  </to>
                </anchor>
              </controlPr>
            </control>
          </mc:Choice>
        </mc:AlternateContent>
        <mc:AlternateContent xmlns:mc="http://schemas.openxmlformats.org/markup-compatibility/2006">
          <mc:Choice Requires="x14">
            <control shapeId="5401" r:id="rId207" name="Check Box 281">
              <controlPr defaultSize="0" autoFill="0" autoLine="0" autoPict="0">
                <anchor moveWithCells="1">
                  <from>
                    <xdr:col>4</xdr:col>
                    <xdr:colOff>114300</xdr:colOff>
                    <xdr:row>63</xdr:row>
                    <xdr:rowOff>219075</xdr:rowOff>
                  </from>
                  <to>
                    <xdr:col>4</xdr:col>
                    <xdr:colOff>409575</xdr:colOff>
                    <xdr:row>63</xdr:row>
                    <xdr:rowOff>409575</xdr:rowOff>
                  </to>
                </anchor>
              </controlPr>
            </control>
          </mc:Choice>
        </mc:AlternateContent>
        <mc:AlternateContent xmlns:mc="http://schemas.openxmlformats.org/markup-compatibility/2006">
          <mc:Choice Requires="x14">
            <control shapeId="5402" r:id="rId208" name="Check Box 282">
              <controlPr defaultSize="0" autoFill="0" autoLine="0" autoPict="0">
                <anchor moveWithCells="1">
                  <from>
                    <xdr:col>4</xdr:col>
                    <xdr:colOff>114300</xdr:colOff>
                    <xdr:row>64</xdr:row>
                    <xdr:rowOff>28575</xdr:rowOff>
                  </from>
                  <to>
                    <xdr:col>4</xdr:col>
                    <xdr:colOff>409575</xdr:colOff>
                    <xdr:row>64</xdr:row>
                    <xdr:rowOff>219075</xdr:rowOff>
                  </to>
                </anchor>
              </controlPr>
            </control>
          </mc:Choice>
        </mc:AlternateContent>
        <mc:AlternateContent xmlns:mc="http://schemas.openxmlformats.org/markup-compatibility/2006">
          <mc:Choice Requires="x14">
            <control shapeId="5403" r:id="rId209" name="Check Box 283">
              <controlPr defaultSize="0" autoFill="0" autoLine="0" autoPict="0">
                <anchor moveWithCells="1">
                  <from>
                    <xdr:col>4</xdr:col>
                    <xdr:colOff>114300</xdr:colOff>
                    <xdr:row>64</xdr:row>
                    <xdr:rowOff>219075</xdr:rowOff>
                  </from>
                  <to>
                    <xdr:col>4</xdr:col>
                    <xdr:colOff>409575</xdr:colOff>
                    <xdr:row>64</xdr:row>
                    <xdr:rowOff>409575</xdr:rowOff>
                  </to>
                </anchor>
              </controlPr>
            </control>
          </mc:Choice>
        </mc:AlternateContent>
        <mc:AlternateContent xmlns:mc="http://schemas.openxmlformats.org/markup-compatibility/2006">
          <mc:Choice Requires="x14">
            <control shapeId="5404" r:id="rId210" name="Check Box 284">
              <controlPr defaultSize="0" autoFill="0" autoLine="0" autoPict="0">
                <anchor moveWithCells="1">
                  <from>
                    <xdr:col>4</xdr:col>
                    <xdr:colOff>114300</xdr:colOff>
                    <xdr:row>64</xdr:row>
                    <xdr:rowOff>28575</xdr:rowOff>
                  </from>
                  <to>
                    <xdr:col>4</xdr:col>
                    <xdr:colOff>409575</xdr:colOff>
                    <xdr:row>64</xdr:row>
                    <xdr:rowOff>219075</xdr:rowOff>
                  </to>
                </anchor>
              </controlPr>
            </control>
          </mc:Choice>
        </mc:AlternateContent>
        <mc:AlternateContent xmlns:mc="http://schemas.openxmlformats.org/markup-compatibility/2006">
          <mc:Choice Requires="x14">
            <control shapeId="5405" r:id="rId211" name="Check Box 285">
              <controlPr defaultSize="0" autoFill="0" autoLine="0" autoPict="0">
                <anchor moveWithCells="1">
                  <from>
                    <xdr:col>4</xdr:col>
                    <xdr:colOff>114300</xdr:colOff>
                    <xdr:row>64</xdr:row>
                    <xdr:rowOff>219075</xdr:rowOff>
                  </from>
                  <to>
                    <xdr:col>4</xdr:col>
                    <xdr:colOff>409575</xdr:colOff>
                    <xdr:row>64</xdr:row>
                    <xdr:rowOff>409575</xdr:rowOff>
                  </to>
                </anchor>
              </controlPr>
            </control>
          </mc:Choice>
        </mc:AlternateContent>
        <mc:AlternateContent xmlns:mc="http://schemas.openxmlformats.org/markup-compatibility/2006">
          <mc:Choice Requires="x14">
            <control shapeId="5406" r:id="rId212" name="Check Box 286">
              <controlPr defaultSize="0" autoFill="0" autoLine="0" autoPict="0">
                <anchor moveWithCells="1">
                  <from>
                    <xdr:col>4</xdr:col>
                    <xdr:colOff>114300</xdr:colOff>
                    <xdr:row>64</xdr:row>
                    <xdr:rowOff>28575</xdr:rowOff>
                  </from>
                  <to>
                    <xdr:col>4</xdr:col>
                    <xdr:colOff>409575</xdr:colOff>
                    <xdr:row>64</xdr:row>
                    <xdr:rowOff>219075</xdr:rowOff>
                  </to>
                </anchor>
              </controlPr>
            </control>
          </mc:Choice>
        </mc:AlternateContent>
        <mc:AlternateContent xmlns:mc="http://schemas.openxmlformats.org/markup-compatibility/2006">
          <mc:Choice Requires="x14">
            <control shapeId="5407" r:id="rId213" name="Check Box 287">
              <controlPr defaultSize="0" autoFill="0" autoLine="0" autoPict="0">
                <anchor moveWithCells="1">
                  <from>
                    <xdr:col>4</xdr:col>
                    <xdr:colOff>114300</xdr:colOff>
                    <xdr:row>64</xdr:row>
                    <xdr:rowOff>219075</xdr:rowOff>
                  </from>
                  <to>
                    <xdr:col>4</xdr:col>
                    <xdr:colOff>409575</xdr:colOff>
                    <xdr:row>64</xdr:row>
                    <xdr:rowOff>409575</xdr:rowOff>
                  </to>
                </anchor>
              </controlPr>
            </control>
          </mc:Choice>
        </mc:AlternateContent>
        <mc:AlternateContent xmlns:mc="http://schemas.openxmlformats.org/markup-compatibility/2006">
          <mc:Choice Requires="x14">
            <control shapeId="5408" r:id="rId214" name="Check Box 288">
              <controlPr defaultSize="0" autoFill="0" autoLine="0" autoPict="0">
                <anchor moveWithCells="1">
                  <from>
                    <xdr:col>4</xdr:col>
                    <xdr:colOff>114300</xdr:colOff>
                    <xdr:row>64</xdr:row>
                    <xdr:rowOff>28575</xdr:rowOff>
                  </from>
                  <to>
                    <xdr:col>4</xdr:col>
                    <xdr:colOff>409575</xdr:colOff>
                    <xdr:row>64</xdr:row>
                    <xdr:rowOff>219075</xdr:rowOff>
                  </to>
                </anchor>
              </controlPr>
            </control>
          </mc:Choice>
        </mc:AlternateContent>
        <mc:AlternateContent xmlns:mc="http://schemas.openxmlformats.org/markup-compatibility/2006">
          <mc:Choice Requires="x14">
            <control shapeId="5409" r:id="rId215" name="Check Box 289">
              <controlPr defaultSize="0" autoFill="0" autoLine="0" autoPict="0">
                <anchor moveWithCells="1">
                  <from>
                    <xdr:col>4</xdr:col>
                    <xdr:colOff>114300</xdr:colOff>
                    <xdr:row>64</xdr:row>
                    <xdr:rowOff>219075</xdr:rowOff>
                  </from>
                  <to>
                    <xdr:col>4</xdr:col>
                    <xdr:colOff>409575</xdr:colOff>
                    <xdr:row>64</xdr:row>
                    <xdr:rowOff>409575</xdr:rowOff>
                  </to>
                </anchor>
              </controlPr>
            </control>
          </mc:Choice>
        </mc:AlternateContent>
        <mc:AlternateContent xmlns:mc="http://schemas.openxmlformats.org/markup-compatibility/2006">
          <mc:Choice Requires="x14">
            <control shapeId="5418" r:id="rId216" name="Check Box 298">
              <controlPr defaultSize="0" autoFill="0" autoLine="0" autoPict="0">
                <anchor moveWithCells="1">
                  <from>
                    <xdr:col>4</xdr:col>
                    <xdr:colOff>114300</xdr:colOff>
                    <xdr:row>67</xdr:row>
                    <xdr:rowOff>28575</xdr:rowOff>
                  </from>
                  <to>
                    <xdr:col>4</xdr:col>
                    <xdr:colOff>409575</xdr:colOff>
                    <xdr:row>67</xdr:row>
                    <xdr:rowOff>219075</xdr:rowOff>
                  </to>
                </anchor>
              </controlPr>
            </control>
          </mc:Choice>
        </mc:AlternateContent>
        <mc:AlternateContent xmlns:mc="http://schemas.openxmlformats.org/markup-compatibility/2006">
          <mc:Choice Requires="x14">
            <control shapeId="5419" r:id="rId217" name="Check Box 299">
              <controlPr defaultSize="0" autoFill="0" autoLine="0" autoPict="0">
                <anchor moveWithCells="1">
                  <from>
                    <xdr:col>4</xdr:col>
                    <xdr:colOff>114300</xdr:colOff>
                    <xdr:row>67</xdr:row>
                    <xdr:rowOff>219075</xdr:rowOff>
                  </from>
                  <to>
                    <xdr:col>4</xdr:col>
                    <xdr:colOff>409575</xdr:colOff>
                    <xdr:row>67</xdr:row>
                    <xdr:rowOff>409575</xdr:rowOff>
                  </to>
                </anchor>
              </controlPr>
            </control>
          </mc:Choice>
        </mc:AlternateContent>
        <mc:AlternateContent xmlns:mc="http://schemas.openxmlformats.org/markup-compatibility/2006">
          <mc:Choice Requires="x14">
            <control shapeId="5420" r:id="rId218" name="Check Box 300">
              <controlPr defaultSize="0" autoFill="0" autoLine="0" autoPict="0">
                <anchor moveWithCells="1">
                  <from>
                    <xdr:col>4</xdr:col>
                    <xdr:colOff>114300</xdr:colOff>
                    <xdr:row>67</xdr:row>
                    <xdr:rowOff>28575</xdr:rowOff>
                  </from>
                  <to>
                    <xdr:col>4</xdr:col>
                    <xdr:colOff>409575</xdr:colOff>
                    <xdr:row>67</xdr:row>
                    <xdr:rowOff>219075</xdr:rowOff>
                  </to>
                </anchor>
              </controlPr>
            </control>
          </mc:Choice>
        </mc:AlternateContent>
        <mc:AlternateContent xmlns:mc="http://schemas.openxmlformats.org/markup-compatibility/2006">
          <mc:Choice Requires="x14">
            <control shapeId="5421" r:id="rId219" name="Check Box 301">
              <controlPr defaultSize="0" autoFill="0" autoLine="0" autoPict="0">
                <anchor moveWithCells="1">
                  <from>
                    <xdr:col>4</xdr:col>
                    <xdr:colOff>114300</xdr:colOff>
                    <xdr:row>67</xdr:row>
                    <xdr:rowOff>219075</xdr:rowOff>
                  </from>
                  <to>
                    <xdr:col>4</xdr:col>
                    <xdr:colOff>409575</xdr:colOff>
                    <xdr:row>67</xdr:row>
                    <xdr:rowOff>409575</xdr:rowOff>
                  </to>
                </anchor>
              </controlPr>
            </control>
          </mc:Choice>
        </mc:AlternateContent>
        <mc:AlternateContent xmlns:mc="http://schemas.openxmlformats.org/markup-compatibility/2006">
          <mc:Choice Requires="x14">
            <control shapeId="5422" r:id="rId220" name="Check Box 302">
              <controlPr defaultSize="0" autoFill="0" autoLine="0" autoPict="0">
                <anchor moveWithCells="1">
                  <from>
                    <xdr:col>4</xdr:col>
                    <xdr:colOff>114300</xdr:colOff>
                    <xdr:row>67</xdr:row>
                    <xdr:rowOff>28575</xdr:rowOff>
                  </from>
                  <to>
                    <xdr:col>4</xdr:col>
                    <xdr:colOff>409575</xdr:colOff>
                    <xdr:row>67</xdr:row>
                    <xdr:rowOff>219075</xdr:rowOff>
                  </to>
                </anchor>
              </controlPr>
            </control>
          </mc:Choice>
        </mc:AlternateContent>
        <mc:AlternateContent xmlns:mc="http://schemas.openxmlformats.org/markup-compatibility/2006">
          <mc:Choice Requires="x14">
            <control shapeId="5423" r:id="rId221" name="Check Box 303">
              <controlPr defaultSize="0" autoFill="0" autoLine="0" autoPict="0">
                <anchor moveWithCells="1">
                  <from>
                    <xdr:col>4</xdr:col>
                    <xdr:colOff>114300</xdr:colOff>
                    <xdr:row>67</xdr:row>
                    <xdr:rowOff>219075</xdr:rowOff>
                  </from>
                  <to>
                    <xdr:col>4</xdr:col>
                    <xdr:colOff>409575</xdr:colOff>
                    <xdr:row>67</xdr:row>
                    <xdr:rowOff>409575</xdr:rowOff>
                  </to>
                </anchor>
              </controlPr>
            </control>
          </mc:Choice>
        </mc:AlternateContent>
        <mc:AlternateContent xmlns:mc="http://schemas.openxmlformats.org/markup-compatibility/2006">
          <mc:Choice Requires="x14">
            <control shapeId="5424" r:id="rId222" name="Check Box 304">
              <controlPr defaultSize="0" autoFill="0" autoLine="0" autoPict="0">
                <anchor moveWithCells="1">
                  <from>
                    <xdr:col>4</xdr:col>
                    <xdr:colOff>114300</xdr:colOff>
                    <xdr:row>67</xdr:row>
                    <xdr:rowOff>28575</xdr:rowOff>
                  </from>
                  <to>
                    <xdr:col>4</xdr:col>
                    <xdr:colOff>409575</xdr:colOff>
                    <xdr:row>67</xdr:row>
                    <xdr:rowOff>219075</xdr:rowOff>
                  </to>
                </anchor>
              </controlPr>
            </control>
          </mc:Choice>
        </mc:AlternateContent>
        <mc:AlternateContent xmlns:mc="http://schemas.openxmlformats.org/markup-compatibility/2006">
          <mc:Choice Requires="x14">
            <control shapeId="5425" r:id="rId223" name="Check Box 305">
              <controlPr defaultSize="0" autoFill="0" autoLine="0" autoPict="0">
                <anchor moveWithCells="1">
                  <from>
                    <xdr:col>4</xdr:col>
                    <xdr:colOff>114300</xdr:colOff>
                    <xdr:row>67</xdr:row>
                    <xdr:rowOff>219075</xdr:rowOff>
                  </from>
                  <to>
                    <xdr:col>4</xdr:col>
                    <xdr:colOff>409575</xdr:colOff>
                    <xdr:row>67</xdr:row>
                    <xdr:rowOff>409575</xdr:rowOff>
                  </to>
                </anchor>
              </controlPr>
            </control>
          </mc:Choice>
        </mc:AlternateContent>
        <mc:AlternateContent xmlns:mc="http://schemas.openxmlformats.org/markup-compatibility/2006">
          <mc:Choice Requires="x14">
            <control shapeId="5426" r:id="rId224" name="Check Box 306">
              <controlPr defaultSize="0" autoFill="0" autoLine="0" autoPict="0">
                <anchor moveWithCells="1">
                  <from>
                    <xdr:col>4</xdr:col>
                    <xdr:colOff>114300</xdr:colOff>
                    <xdr:row>70</xdr:row>
                    <xdr:rowOff>28575</xdr:rowOff>
                  </from>
                  <to>
                    <xdr:col>4</xdr:col>
                    <xdr:colOff>409575</xdr:colOff>
                    <xdr:row>70</xdr:row>
                    <xdr:rowOff>219075</xdr:rowOff>
                  </to>
                </anchor>
              </controlPr>
            </control>
          </mc:Choice>
        </mc:AlternateContent>
        <mc:AlternateContent xmlns:mc="http://schemas.openxmlformats.org/markup-compatibility/2006">
          <mc:Choice Requires="x14">
            <control shapeId="5427" r:id="rId225" name="Check Box 307">
              <controlPr defaultSize="0" autoFill="0" autoLine="0" autoPict="0">
                <anchor moveWithCells="1">
                  <from>
                    <xdr:col>4</xdr:col>
                    <xdr:colOff>114300</xdr:colOff>
                    <xdr:row>70</xdr:row>
                    <xdr:rowOff>219075</xdr:rowOff>
                  </from>
                  <to>
                    <xdr:col>4</xdr:col>
                    <xdr:colOff>409575</xdr:colOff>
                    <xdr:row>70</xdr:row>
                    <xdr:rowOff>409575</xdr:rowOff>
                  </to>
                </anchor>
              </controlPr>
            </control>
          </mc:Choice>
        </mc:AlternateContent>
        <mc:AlternateContent xmlns:mc="http://schemas.openxmlformats.org/markup-compatibility/2006">
          <mc:Choice Requires="x14">
            <control shapeId="5428" r:id="rId226" name="Check Box 308">
              <controlPr defaultSize="0" autoFill="0" autoLine="0" autoPict="0">
                <anchor moveWithCells="1">
                  <from>
                    <xdr:col>4</xdr:col>
                    <xdr:colOff>114300</xdr:colOff>
                    <xdr:row>70</xdr:row>
                    <xdr:rowOff>28575</xdr:rowOff>
                  </from>
                  <to>
                    <xdr:col>4</xdr:col>
                    <xdr:colOff>409575</xdr:colOff>
                    <xdr:row>70</xdr:row>
                    <xdr:rowOff>219075</xdr:rowOff>
                  </to>
                </anchor>
              </controlPr>
            </control>
          </mc:Choice>
        </mc:AlternateContent>
        <mc:AlternateContent xmlns:mc="http://schemas.openxmlformats.org/markup-compatibility/2006">
          <mc:Choice Requires="x14">
            <control shapeId="5429" r:id="rId227" name="Check Box 309">
              <controlPr defaultSize="0" autoFill="0" autoLine="0" autoPict="0">
                <anchor moveWithCells="1">
                  <from>
                    <xdr:col>4</xdr:col>
                    <xdr:colOff>114300</xdr:colOff>
                    <xdr:row>70</xdr:row>
                    <xdr:rowOff>219075</xdr:rowOff>
                  </from>
                  <to>
                    <xdr:col>4</xdr:col>
                    <xdr:colOff>409575</xdr:colOff>
                    <xdr:row>70</xdr:row>
                    <xdr:rowOff>409575</xdr:rowOff>
                  </to>
                </anchor>
              </controlPr>
            </control>
          </mc:Choice>
        </mc:AlternateContent>
        <mc:AlternateContent xmlns:mc="http://schemas.openxmlformats.org/markup-compatibility/2006">
          <mc:Choice Requires="x14">
            <control shapeId="5430" r:id="rId228" name="Check Box 310">
              <controlPr defaultSize="0" autoFill="0" autoLine="0" autoPict="0">
                <anchor moveWithCells="1">
                  <from>
                    <xdr:col>4</xdr:col>
                    <xdr:colOff>114300</xdr:colOff>
                    <xdr:row>70</xdr:row>
                    <xdr:rowOff>28575</xdr:rowOff>
                  </from>
                  <to>
                    <xdr:col>4</xdr:col>
                    <xdr:colOff>409575</xdr:colOff>
                    <xdr:row>70</xdr:row>
                    <xdr:rowOff>219075</xdr:rowOff>
                  </to>
                </anchor>
              </controlPr>
            </control>
          </mc:Choice>
        </mc:AlternateContent>
        <mc:AlternateContent xmlns:mc="http://schemas.openxmlformats.org/markup-compatibility/2006">
          <mc:Choice Requires="x14">
            <control shapeId="5431" r:id="rId229" name="Check Box 311">
              <controlPr defaultSize="0" autoFill="0" autoLine="0" autoPict="0">
                <anchor moveWithCells="1">
                  <from>
                    <xdr:col>4</xdr:col>
                    <xdr:colOff>114300</xdr:colOff>
                    <xdr:row>70</xdr:row>
                    <xdr:rowOff>219075</xdr:rowOff>
                  </from>
                  <to>
                    <xdr:col>4</xdr:col>
                    <xdr:colOff>409575</xdr:colOff>
                    <xdr:row>70</xdr:row>
                    <xdr:rowOff>409575</xdr:rowOff>
                  </to>
                </anchor>
              </controlPr>
            </control>
          </mc:Choice>
        </mc:AlternateContent>
        <mc:AlternateContent xmlns:mc="http://schemas.openxmlformats.org/markup-compatibility/2006">
          <mc:Choice Requires="x14">
            <control shapeId="5432" r:id="rId230" name="Check Box 312">
              <controlPr defaultSize="0" autoFill="0" autoLine="0" autoPict="0">
                <anchor moveWithCells="1">
                  <from>
                    <xdr:col>4</xdr:col>
                    <xdr:colOff>114300</xdr:colOff>
                    <xdr:row>70</xdr:row>
                    <xdr:rowOff>28575</xdr:rowOff>
                  </from>
                  <to>
                    <xdr:col>4</xdr:col>
                    <xdr:colOff>409575</xdr:colOff>
                    <xdr:row>70</xdr:row>
                    <xdr:rowOff>219075</xdr:rowOff>
                  </to>
                </anchor>
              </controlPr>
            </control>
          </mc:Choice>
        </mc:AlternateContent>
        <mc:AlternateContent xmlns:mc="http://schemas.openxmlformats.org/markup-compatibility/2006">
          <mc:Choice Requires="x14">
            <control shapeId="5433" r:id="rId231" name="Check Box 313">
              <controlPr defaultSize="0" autoFill="0" autoLine="0" autoPict="0">
                <anchor moveWithCells="1">
                  <from>
                    <xdr:col>4</xdr:col>
                    <xdr:colOff>114300</xdr:colOff>
                    <xdr:row>70</xdr:row>
                    <xdr:rowOff>219075</xdr:rowOff>
                  </from>
                  <to>
                    <xdr:col>4</xdr:col>
                    <xdr:colOff>409575</xdr:colOff>
                    <xdr:row>70</xdr:row>
                    <xdr:rowOff>409575</xdr:rowOff>
                  </to>
                </anchor>
              </controlPr>
            </control>
          </mc:Choice>
        </mc:AlternateContent>
        <mc:AlternateContent xmlns:mc="http://schemas.openxmlformats.org/markup-compatibility/2006">
          <mc:Choice Requires="x14">
            <control shapeId="5442" r:id="rId232" name="Check Box 322">
              <controlPr defaultSize="0" autoFill="0" autoLine="0" autoPict="0">
                <anchor moveWithCells="1">
                  <from>
                    <xdr:col>4</xdr:col>
                    <xdr:colOff>114300</xdr:colOff>
                    <xdr:row>72</xdr:row>
                    <xdr:rowOff>28575</xdr:rowOff>
                  </from>
                  <to>
                    <xdr:col>4</xdr:col>
                    <xdr:colOff>409575</xdr:colOff>
                    <xdr:row>72</xdr:row>
                    <xdr:rowOff>219075</xdr:rowOff>
                  </to>
                </anchor>
              </controlPr>
            </control>
          </mc:Choice>
        </mc:AlternateContent>
        <mc:AlternateContent xmlns:mc="http://schemas.openxmlformats.org/markup-compatibility/2006">
          <mc:Choice Requires="x14">
            <control shapeId="5443" r:id="rId233" name="Check Box 323">
              <controlPr defaultSize="0" autoFill="0" autoLine="0" autoPict="0">
                <anchor moveWithCells="1">
                  <from>
                    <xdr:col>4</xdr:col>
                    <xdr:colOff>114300</xdr:colOff>
                    <xdr:row>72</xdr:row>
                    <xdr:rowOff>219075</xdr:rowOff>
                  </from>
                  <to>
                    <xdr:col>4</xdr:col>
                    <xdr:colOff>409575</xdr:colOff>
                    <xdr:row>72</xdr:row>
                    <xdr:rowOff>409575</xdr:rowOff>
                  </to>
                </anchor>
              </controlPr>
            </control>
          </mc:Choice>
        </mc:AlternateContent>
        <mc:AlternateContent xmlns:mc="http://schemas.openxmlformats.org/markup-compatibility/2006">
          <mc:Choice Requires="x14">
            <control shapeId="5444" r:id="rId234" name="Check Box 324">
              <controlPr defaultSize="0" autoFill="0" autoLine="0" autoPict="0">
                <anchor moveWithCells="1">
                  <from>
                    <xdr:col>4</xdr:col>
                    <xdr:colOff>114300</xdr:colOff>
                    <xdr:row>72</xdr:row>
                    <xdr:rowOff>28575</xdr:rowOff>
                  </from>
                  <to>
                    <xdr:col>4</xdr:col>
                    <xdr:colOff>409575</xdr:colOff>
                    <xdr:row>72</xdr:row>
                    <xdr:rowOff>219075</xdr:rowOff>
                  </to>
                </anchor>
              </controlPr>
            </control>
          </mc:Choice>
        </mc:AlternateContent>
        <mc:AlternateContent xmlns:mc="http://schemas.openxmlformats.org/markup-compatibility/2006">
          <mc:Choice Requires="x14">
            <control shapeId="5445" r:id="rId235" name="Check Box 325">
              <controlPr defaultSize="0" autoFill="0" autoLine="0" autoPict="0">
                <anchor moveWithCells="1">
                  <from>
                    <xdr:col>4</xdr:col>
                    <xdr:colOff>114300</xdr:colOff>
                    <xdr:row>72</xdr:row>
                    <xdr:rowOff>219075</xdr:rowOff>
                  </from>
                  <to>
                    <xdr:col>4</xdr:col>
                    <xdr:colOff>409575</xdr:colOff>
                    <xdr:row>72</xdr:row>
                    <xdr:rowOff>409575</xdr:rowOff>
                  </to>
                </anchor>
              </controlPr>
            </control>
          </mc:Choice>
        </mc:AlternateContent>
        <mc:AlternateContent xmlns:mc="http://schemas.openxmlformats.org/markup-compatibility/2006">
          <mc:Choice Requires="x14">
            <control shapeId="5446" r:id="rId236" name="Check Box 326">
              <controlPr defaultSize="0" autoFill="0" autoLine="0" autoPict="0">
                <anchor moveWithCells="1">
                  <from>
                    <xdr:col>4</xdr:col>
                    <xdr:colOff>114300</xdr:colOff>
                    <xdr:row>72</xdr:row>
                    <xdr:rowOff>28575</xdr:rowOff>
                  </from>
                  <to>
                    <xdr:col>4</xdr:col>
                    <xdr:colOff>409575</xdr:colOff>
                    <xdr:row>72</xdr:row>
                    <xdr:rowOff>219075</xdr:rowOff>
                  </to>
                </anchor>
              </controlPr>
            </control>
          </mc:Choice>
        </mc:AlternateContent>
        <mc:AlternateContent xmlns:mc="http://schemas.openxmlformats.org/markup-compatibility/2006">
          <mc:Choice Requires="x14">
            <control shapeId="5447" r:id="rId237" name="Check Box 327">
              <controlPr defaultSize="0" autoFill="0" autoLine="0" autoPict="0">
                <anchor moveWithCells="1">
                  <from>
                    <xdr:col>4</xdr:col>
                    <xdr:colOff>114300</xdr:colOff>
                    <xdr:row>72</xdr:row>
                    <xdr:rowOff>219075</xdr:rowOff>
                  </from>
                  <to>
                    <xdr:col>4</xdr:col>
                    <xdr:colOff>409575</xdr:colOff>
                    <xdr:row>72</xdr:row>
                    <xdr:rowOff>409575</xdr:rowOff>
                  </to>
                </anchor>
              </controlPr>
            </control>
          </mc:Choice>
        </mc:AlternateContent>
        <mc:AlternateContent xmlns:mc="http://schemas.openxmlformats.org/markup-compatibility/2006">
          <mc:Choice Requires="x14">
            <control shapeId="5448" r:id="rId238" name="Check Box 328">
              <controlPr defaultSize="0" autoFill="0" autoLine="0" autoPict="0">
                <anchor moveWithCells="1">
                  <from>
                    <xdr:col>4</xdr:col>
                    <xdr:colOff>114300</xdr:colOff>
                    <xdr:row>72</xdr:row>
                    <xdr:rowOff>28575</xdr:rowOff>
                  </from>
                  <to>
                    <xdr:col>4</xdr:col>
                    <xdr:colOff>409575</xdr:colOff>
                    <xdr:row>72</xdr:row>
                    <xdr:rowOff>219075</xdr:rowOff>
                  </to>
                </anchor>
              </controlPr>
            </control>
          </mc:Choice>
        </mc:AlternateContent>
        <mc:AlternateContent xmlns:mc="http://schemas.openxmlformats.org/markup-compatibility/2006">
          <mc:Choice Requires="x14">
            <control shapeId="5449" r:id="rId239" name="Check Box 329">
              <controlPr defaultSize="0" autoFill="0" autoLine="0" autoPict="0">
                <anchor moveWithCells="1">
                  <from>
                    <xdr:col>4</xdr:col>
                    <xdr:colOff>114300</xdr:colOff>
                    <xdr:row>72</xdr:row>
                    <xdr:rowOff>219075</xdr:rowOff>
                  </from>
                  <to>
                    <xdr:col>4</xdr:col>
                    <xdr:colOff>409575</xdr:colOff>
                    <xdr:row>72</xdr:row>
                    <xdr:rowOff>409575</xdr:rowOff>
                  </to>
                </anchor>
              </controlPr>
            </control>
          </mc:Choice>
        </mc:AlternateContent>
        <mc:AlternateContent xmlns:mc="http://schemas.openxmlformats.org/markup-compatibility/2006">
          <mc:Choice Requires="x14">
            <control shapeId="5450" r:id="rId240" name="Check Box 330">
              <controlPr defaultSize="0" autoFill="0" autoLine="0" autoPict="0">
                <anchor moveWithCells="1">
                  <from>
                    <xdr:col>4</xdr:col>
                    <xdr:colOff>114300</xdr:colOff>
                    <xdr:row>73</xdr:row>
                    <xdr:rowOff>28575</xdr:rowOff>
                  </from>
                  <to>
                    <xdr:col>4</xdr:col>
                    <xdr:colOff>409575</xdr:colOff>
                    <xdr:row>73</xdr:row>
                    <xdr:rowOff>219075</xdr:rowOff>
                  </to>
                </anchor>
              </controlPr>
            </control>
          </mc:Choice>
        </mc:AlternateContent>
        <mc:AlternateContent xmlns:mc="http://schemas.openxmlformats.org/markup-compatibility/2006">
          <mc:Choice Requires="x14">
            <control shapeId="5451" r:id="rId241" name="Check Box 331">
              <controlPr defaultSize="0" autoFill="0" autoLine="0" autoPict="0">
                <anchor moveWithCells="1">
                  <from>
                    <xdr:col>4</xdr:col>
                    <xdr:colOff>114300</xdr:colOff>
                    <xdr:row>73</xdr:row>
                    <xdr:rowOff>219075</xdr:rowOff>
                  </from>
                  <to>
                    <xdr:col>4</xdr:col>
                    <xdr:colOff>409575</xdr:colOff>
                    <xdr:row>73</xdr:row>
                    <xdr:rowOff>409575</xdr:rowOff>
                  </to>
                </anchor>
              </controlPr>
            </control>
          </mc:Choice>
        </mc:AlternateContent>
        <mc:AlternateContent xmlns:mc="http://schemas.openxmlformats.org/markup-compatibility/2006">
          <mc:Choice Requires="x14">
            <control shapeId="5452" r:id="rId242" name="Check Box 332">
              <controlPr defaultSize="0" autoFill="0" autoLine="0" autoPict="0">
                <anchor moveWithCells="1">
                  <from>
                    <xdr:col>4</xdr:col>
                    <xdr:colOff>114300</xdr:colOff>
                    <xdr:row>73</xdr:row>
                    <xdr:rowOff>28575</xdr:rowOff>
                  </from>
                  <to>
                    <xdr:col>4</xdr:col>
                    <xdr:colOff>409575</xdr:colOff>
                    <xdr:row>73</xdr:row>
                    <xdr:rowOff>219075</xdr:rowOff>
                  </to>
                </anchor>
              </controlPr>
            </control>
          </mc:Choice>
        </mc:AlternateContent>
        <mc:AlternateContent xmlns:mc="http://schemas.openxmlformats.org/markup-compatibility/2006">
          <mc:Choice Requires="x14">
            <control shapeId="5453" r:id="rId243" name="Check Box 333">
              <controlPr defaultSize="0" autoFill="0" autoLine="0" autoPict="0">
                <anchor moveWithCells="1">
                  <from>
                    <xdr:col>4</xdr:col>
                    <xdr:colOff>114300</xdr:colOff>
                    <xdr:row>73</xdr:row>
                    <xdr:rowOff>219075</xdr:rowOff>
                  </from>
                  <to>
                    <xdr:col>4</xdr:col>
                    <xdr:colOff>409575</xdr:colOff>
                    <xdr:row>73</xdr:row>
                    <xdr:rowOff>409575</xdr:rowOff>
                  </to>
                </anchor>
              </controlPr>
            </control>
          </mc:Choice>
        </mc:AlternateContent>
        <mc:AlternateContent xmlns:mc="http://schemas.openxmlformats.org/markup-compatibility/2006">
          <mc:Choice Requires="x14">
            <control shapeId="5454" r:id="rId244" name="Check Box 334">
              <controlPr defaultSize="0" autoFill="0" autoLine="0" autoPict="0">
                <anchor moveWithCells="1">
                  <from>
                    <xdr:col>4</xdr:col>
                    <xdr:colOff>114300</xdr:colOff>
                    <xdr:row>73</xdr:row>
                    <xdr:rowOff>28575</xdr:rowOff>
                  </from>
                  <to>
                    <xdr:col>4</xdr:col>
                    <xdr:colOff>409575</xdr:colOff>
                    <xdr:row>73</xdr:row>
                    <xdr:rowOff>219075</xdr:rowOff>
                  </to>
                </anchor>
              </controlPr>
            </control>
          </mc:Choice>
        </mc:AlternateContent>
        <mc:AlternateContent xmlns:mc="http://schemas.openxmlformats.org/markup-compatibility/2006">
          <mc:Choice Requires="x14">
            <control shapeId="5455" r:id="rId245" name="Check Box 335">
              <controlPr defaultSize="0" autoFill="0" autoLine="0" autoPict="0">
                <anchor moveWithCells="1">
                  <from>
                    <xdr:col>4</xdr:col>
                    <xdr:colOff>114300</xdr:colOff>
                    <xdr:row>73</xdr:row>
                    <xdr:rowOff>219075</xdr:rowOff>
                  </from>
                  <to>
                    <xdr:col>4</xdr:col>
                    <xdr:colOff>409575</xdr:colOff>
                    <xdr:row>73</xdr:row>
                    <xdr:rowOff>409575</xdr:rowOff>
                  </to>
                </anchor>
              </controlPr>
            </control>
          </mc:Choice>
        </mc:AlternateContent>
        <mc:AlternateContent xmlns:mc="http://schemas.openxmlformats.org/markup-compatibility/2006">
          <mc:Choice Requires="x14">
            <control shapeId="5456" r:id="rId246" name="Check Box 336">
              <controlPr defaultSize="0" autoFill="0" autoLine="0" autoPict="0">
                <anchor moveWithCells="1">
                  <from>
                    <xdr:col>4</xdr:col>
                    <xdr:colOff>114300</xdr:colOff>
                    <xdr:row>73</xdr:row>
                    <xdr:rowOff>28575</xdr:rowOff>
                  </from>
                  <to>
                    <xdr:col>4</xdr:col>
                    <xdr:colOff>409575</xdr:colOff>
                    <xdr:row>73</xdr:row>
                    <xdr:rowOff>219075</xdr:rowOff>
                  </to>
                </anchor>
              </controlPr>
            </control>
          </mc:Choice>
        </mc:AlternateContent>
        <mc:AlternateContent xmlns:mc="http://schemas.openxmlformats.org/markup-compatibility/2006">
          <mc:Choice Requires="x14">
            <control shapeId="5457" r:id="rId247" name="Check Box 337">
              <controlPr defaultSize="0" autoFill="0" autoLine="0" autoPict="0">
                <anchor moveWithCells="1">
                  <from>
                    <xdr:col>4</xdr:col>
                    <xdr:colOff>114300</xdr:colOff>
                    <xdr:row>73</xdr:row>
                    <xdr:rowOff>219075</xdr:rowOff>
                  </from>
                  <to>
                    <xdr:col>4</xdr:col>
                    <xdr:colOff>409575</xdr:colOff>
                    <xdr:row>73</xdr:row>
                    <xdr:rowOff>409575</xdr:rowOff>
                  </to>
                </anchor>
              </controlPr>
            </control>
          </mc:Choice>
        </mc:AlternateContent>
        <mc:AlternateContent xmlns:mc="http://schemas.openxmlformats.org/markup-compatibility/2006">
          <mc:Choice Requires="x14">
            <control shapeId="5458" r:id="rId248" name="Check Box 338">
              <controlPr defaultSize="0" autoFill="0" autoLine="0" autoPict="0">
                <anchor moveWithCells="1">
                  <from>
                    <xdr:col>4</xdr:col>
                    <xdr:colOff>114300</xdr:colOff>
                    <xdr:row>74</xdr:row>
                    <xdr:rowOff>28575</xdr:rowOff>
                  </from>
                  <to>
                    <xdr:col>4</xdr:col>
                    <xdr:colOff>409575</xdr:colOff>
                    <xdr:row>74</xdr:row>
                    <xdr:rowOff>219075</xdr:rowOff>
                  </to>
                </anchor>
              </controlPr>
            </control>
          </mc:Choice>
        </mc:AlternateContent>
        <mc:AlternateContent xmlns:mc="http://schemas.openxmlformats.org/markup-compatibility/2006">
          <mc:Choice Requires="x14">
            <control shapeId="5459" r:id="rId249" name="Check Box 339">
              <controlPr defaultSize="0" autoFill="0" autoLine="0" autoPict="0">
                <anchor moveWithCells="1">
                  <from>
                    <xdr:col>4</xdr:col>
                    <xdr:colOff>114300</xdr:colOff>
                    <xdr:row>74</xdr:row>
                    <xdr:rowOff>219075</xdr:rowOff>
                  </from>
                  <to>
                    <xdr:col>4</xdr:col>
                    <xdr:colOff>409575</xdr:colOff>
                    <xdr:row>74</xdr:row>
                    <xdr:rowOff>409575</xdr:rowOff>
                  </to>
                </anchor>
              </controlPr>
            </control>
          </mc:Choice>
        </mc:AlternateContent>
        <mc:AlternateContent xmlns:mc="http://schemas.openxmlformats.org/markup-compatibility/2006">
          <mc:Choice Requires="x14">
            <control shapeId="5460" r:id="rId250" name="Check Box 340">
              <controlPr defaultSize="0" autoFill="0" autoLine="0" autoPict="0">
                <anchor moveWithCells="1">
                  <from>
                    <xdr:col>4</xdr:col>
                    <xdr:colOff>114300</xdr:colOff>
                    <xdr:row>74</xdr:row>
                    <xdr:rowOff>28575</xdr:rowOff>
                  </from>
                  <to>
                    <xdr:col>4</xdr:col>
                    <xdr:colOff>409575</xdr:colOff>
                    <xdr:row>74</xdr:row>
                    <xdr:rowOff>219075</xdr:rowOff>
                  </to>
                </anchor>
              </controlPr>
            </control>
          </mc:Choice>
        </mc:AlternateContent>
        <mc:AlternateContent xmlns:mc="http://schemas.openxmlformats.org/markup-compatibility/2006">
          <mc:Choice Requires="x14">
            <control shapeId="5461" r:id="rId251" name="Check Box 341">
              <controlPr defaultSize="0" autoFill="0" autoLine="0" autoPict="0">
                <anchor moveWithCells="1">
                  <from>
                    <xdr:col>4</xdr:col>
                    <xdr:colOff>114300</xdr:colOff>
                    <xdr:row>74</xdr:row>
                    <xdr:rowOff>219075</xdr:rowOff>
                  </from>
                  <to>
                    <xdr:col>4</xdr:col>
                    <xdr:colOff>409575</xdr:colOff>
                    <xdr:row>74</xdr:row>
                    <xdr:rowOff>409575</xdr:rowOff>
                  </to>
                </anchor>
              </controlPr>
            </control>
          </mc:Choice>
        </mc:AlternateContent>
        <mc:AlternateContent xmlns:mc="http://schemas.openxmlformats.org/markup-compatibility/2006">
          <mc:Choice Requires="x14">
            <control shapeId="5462" r:id="rId252" name="Check Box 342">
              <controlPr defaultSize="0" autoFill="0" autoLine="0" autoPict="0">
                <anchor moveWithCells="1">
                  <from>
                    <xdr:col>4</xdr:col>
                    <xdr:colOff>114300</xdr:colOff>
                    <xdr:row>74</xdr:row>
                    <xdr:rowOff>28575</xdr:rowOff>
                  </from>
                  <to>
                    <xdr:col>4</xdr:col>
                    <xdr:colOff>409575</xdr:colOff>
                    <xdr:row>74</xdr:row>
                    <xdr:rowOff>219075</xdr:rowOff>
                  </to>
                </anchor>
              </controlPr>
            </control>
          </mc:Choice>
        </mc:AlternateContent>
        <mc:AlternateContent xmlns:mc="http://schemas.openxmlformats.org/markup-compatibility/2006">
          <mc:Choice Requires="x14">
            <control shapeId="5463" r:id="rId253" name="Check Box 343">
              <controlPr defaultSize="0" autoFill="0" autoLine="0" autoPict="0">
                <anchor moveWithCells="1">
                  <from>
                    <xdr:col>4</xdr:col>
                    <xdr:colOff>114300</xdr:colOff>
                    <xdr:row>74</xdr:row>
                    <xdr:rowOff>219075</xdr:rowOff>
                  </from>
                  <to>
                    <xdr:col>4</xdr:col>
                    <xdr:colOff>409575</xdr:colOff>
                    <xdr:row>74</xdr:row>
                    <xdr:rowOff>409575</xdr:rowOff>
                  </to>
                </anchor>
              </controlPr>
            </control>
          </mc:Choice>
        </mc:AlternateContent>
        <mc:AlternateContent xmlns:mc="http://schemas.openxmlformats.org/markup-compatibility/2006">
          <mc:Choice Requires="x14">
            <control shapeId="5464" r:id="rId254" name="Check Box 344">
              <controlPr defaultSize="0" autoFill="0" autoLine="0" autoPict="0">
                <anchor moveWithCells="1">
                  <from>
                    <xdr:col>4</xdr:col>
                    <xdr:colOff>114300</xdr:colOff>
                    <xdr:row>74</xdr:row>
                    <xdr:rowOff>28575</xdr:rowOff>
                  </from>
                  <to>
                    <xdr:col>4</xdr:col>
                    <xdr:colOff>409575</xdr:colOff>
                    <xdr:row>74</xdr:row>
                    <xdr:rowOff>219075</xdr:rowOff>
                  </to>
                </anchor>
              </controlPr>
            </control>
          </mc:Choice>
        </mc:AlternateContent>
        <mc:AlternateContent xmlns:mc="http://schemas.openxmlformats.org/markup-compatibility/2006">
          <mc:Choice Requires="x14">
            <control shapeId="5465" r:id="rId255" name="Check Box 345">
              <controlPr defaultSize="0" autoFill="0" autoLine="0" autoPict="0">
                <anchor moveWithCells="1">
                  <from>
                    <xdr:col>4</xdr:col>
                    <xdr:colOff>114300</xdr:colOff>
                    <xdr:row>74</xdr:row>
                    <xdr:rowOff>219075</xdr:rowOff>
                  </from>
                  <to>
                    <xdr:col>4</xdr:col>
                    <xdr:colOff>409575</xdr:colOff>
                    <xdr:row>74</xdr:row>
                    <xdr:rowOff>409575</xdr:rowOff>
                  </to>
                </anchor>
              </controlPr>
            </control>
          </mc:Choice>
        </mc:AlternateContent>
        <mc:AlternateContent xmlns:mc="http://schemas.openxmlformats.org/markup-compatibility/2006">
          <mc:Choice Requires="x14">
            <control shapeId="5474" r:id="rId256" name="Check Box 354">
              <controlPr defaultSize="0" autoFill="0" autoLine="0" autoPict="0">
                <anchor moveWithCells="1">
                  <from>
                    <xdr:col>4</xdr:col>
                    <xdr:colOff>114300</xdr:colOff>
                    <xdr:row>75</xdr:row>
                    <xdr:rowOff>0</xdr:rowOff>
                  </from>
                  <to>
                    <xdr:col>4</xdr:col>
                    <xdr:colOff>409575</xdr:colOff>
                    <xdr:row>75</xdr:row>
                    <xdr:rowOff>219075</xdr:rowOff>
                  </to>
                </anchor>
              </controlPr>
            </control>
          </mc:Choice>
        </mc:AlternateContent>
        <mc:AlternateContent xmlns:mc="http://schemas.openxmlformats.org/markup-compatibility/2006">
          <mc:Choice Requires="x14">
            <control shapeId="5475" r:id="rId257" name="Check Box 355">
              <controlPr defaultSize="0" autoFill="0" autoLine="0" autoPict="0">
                <anchor moveWithCells="1">
                  <from>
                    <xdr:col>4</xdr:col>
                    <xdr:colOff>114300</xdr:colOff>
                    <xdr:row>75</xdr:row>
                    <xdr:rowOff>219075</xdr:rowOff>
                  </from>
                  <to>
                    <xdr:col>4</xdr:col>
                    <xdr:colOff>409575</xdr:colOff>
                    <xdr:row>75</xdr:row>
                    <xdr:rowOff>409575</xdr:rowOff>
                  </to>
                </anchor>
              </controlPr>
            </control>
          </mc:Choice>
        </mc:AlternateContent>
        <mc:AlternateContent xmlns:mc="http://schemas.openxmlformats.org/markup-compatibility/2006">
          <mc:Choice Requires="x14">
            <control shapeId="5476" r:id="rId258" name="Check Box 356">
              <controlPr defaultSize="0" autoFill="0" autoLine="0" autoPict="0">
                <anchor moveWithCells="1">
                  <from>
                    <xdr:col>4</xdr:col>
                    <xdr:colOff>114300</xdr:colOff>
                    <xdr:row>75</xdr:row>
                    <xdr:rowOff>0</xdr:rowOff>
                  </from>
                  <to>
                    <xdr:col>4</xdr:col>
                    <xdr:colOff>409575</xdr:colOff>
                    <xdr:row>75</xdr:row>
                    <xdr:rowOff>219075</xdr:rowOff>
                  </to>
                </anchor>
              </controlPr>
            </control>
          </mc:Choice>
        </mc:AlternateContent>
        <mc:AlternateContent xmlns:mc="http://schemas.openxmlformats.org/markup-compatibility/2006">
          <mc:Choice Requires="x14">
            <control shapeId="5477" r:id="rId259" name="Check Box 357">
              <controlPr defaultSize="0" autoFill="0" autoLine="0" autoPict="0">
                <anchor moveWithCells="1">
                  <from>
                    <xdr:col>4</xdr:col>
                    <xdr:colOff>114300</xdr:colOff>
                    <xdr:row>75</xdr:row>
                    <xdr:rowOff>219075</xdr:rowOff>
                  </from>
                  <to>
                    <xdr:col>4</xdr:col>
                    <xdr:colOff>409575</xdr:colOff>
                    <xdr:row>75</xdr:row>
                    <xdr:rowOff>409575</xdr:rowOff>
                  </to>
                </anchor>
              </controlPr>
            </control>
          </mc:Choice>
        </mc:AlternateContent>
        <mc:AlternateContent xmlns:mc="http://schemas.openxmlformats.org/markup-compatibility/2006">
          <mc:Choice Requires="x14">
            <control shapeId="5478" r:id="rId260" name="Check Box 358">
              <controlPr defaultSize="0" autoFill="0" autoLine="0" autoPict="0">
                <anchor moveWithCells="1">
                  <from>
                    <xdr:col>4</xdr:col>
                    <xdr:colOff>114300</xdr:colOff>
                    <xdr:row>75</xdr:row>
                    <xdr:rowOff>0</xdr:rowOff>
                  </from>
                  <to>
                    <xdr:col>4</xdr:col>
                    <xdr:colOff>409575</xdr:colOff>
                    <xdr:row>75</xdr:row>
                    <xdr:rowOff>219075</xdr:rowOff>
                  </to>
                </anchor>
              </controlPr>
            </control>
          </mc:Choice>
        </mc:AlternateContent>
        <mc:AlternateContent xmlns:mc="http://schemas.openxmlformats.org/markup-compatibility/2006">
          <mc:Choice Requires="x14">
            <control shapeId="5479" r:id="rId261" name="Check Box 359">
              <controlPr defaultSize="0" autoFill="0" autoLine="0" autoPict="0">
                <anchor moveWithCells="1">
                  <from>
                    <xdr:col>4</xdr:col>
                    <xdr:colOff>114300</xdr:colOff>
                    <xdr:row>75</xdr:row>
                    <xdr:rowOff>219075</xdr:rowOff>
                  </from>
                  <to>
                    <xdr:col>4</xdr:col>
                    <xdr:colOff>409575</xdr:colOff>
                    <xdr:row>75</xdr:row>
                    <xdr:rowOff>409575</xdr:rowOff>
                  </to>
                </anchor>
              </controlPr>
            </control>
          </mc:Choice>
        </mc:AlternateContent>
        <mc:AlternateContent xmlns:mc="http://schemas.openxmlformats.org/markup-compatibility/2006">
          <mc:Choice Requires="x14">
            <control shapeId="5480" r:id="rId262" name="Check Box 360">
              <controlPr defaultSize="0" autoFill="0" autoLine="0" autoPict="0">
                <anchor moveWithCells="1">
                  <from>
                    <xdr:col>4</xdr:col>
                    <xdr:colOff>114300</xdr:colOff>
                    <xdr:row>75</xdr:row>
                    <xdr:rowOff>0</xdr:rowOff>
                  </from>
                  <to>
                    <xdr:col>4</xdr:col>
                    <xdr:colOff>409575</xdr:colOff>
                    <xdr:row>75</xdr:row>
                    <xdr:rowOff>219075</xdr:rowOff>
                  </to>
                </anchor>
              </controlPr>
            </control>
          </mc:Choice>
        </mc:AlternateContent>
        <mc:AlternateContent xmlns:mc="http://schemas.openxmlformats.org/markup-compatibility/2006">
          <mc:Choice Requires="x14">
            <control shapeId="5481" r:id="rId263" name="Check Box 361">
              <controlPr defaultSize="0" autoFill="0" autoLine="0" autoPict="0">
                <anchor moveWithCells="1">
                  <from>
                    <xdr:col>4</xdr:col>
                    <xdr:colOff>114300</xdr:colOff>
                    <xdr:row>75</xdr:row>
                    <xdr:rowOff>219075</xdr:rowOff>
                  </from>
                  <to>
                    <xdr:col>4</xdr:col>
                    <xdr:colOff>409575</xdr:colOff>
                    <xdr:row>75</xdr:row>
                    <xdr:rowOff>409575</xdr:rowOff>
                  </to>
                </anchor>
              </controlPr>
            </control>
          </mc:Choice>
        </mc:AlternateContent>
        <mc:AlternateContent xmlns:mc="http://schemas.openxmlformats.org/markup-compatibility/2006">
          <mc:Choice Requires="x14">
            <control shapeId="5482" r:id="rId264" name="Check Box 362">
              <controlPr defaultSize="0" autoFill="0" autoLine="0" autoPict="0">
                <anchor moveWithCells="1">
                  <from>
                    <xdr:col>4</xdr:col>
                    <xdr:colOff>114300</xdr:colOff>
                    <xdr:row>76</xdr:row>
                    <xdr:rowOff>28575</xdr:rowOff>
                  </from>
                  <to>
                    <xdr:col>4</xdr:col>
                    <xdr:colOff>409575</xdr:colOff>
                    <xdr:row>76</xdr:row>
                    <xdr:rowOff>219075</xdr:rowOff>
                  </to>
                </anchor>
              </controlPr>
            </control>
          </mc:Choice>
        </mc:AlternateContent>
        <mc:AlternateContent xmlns:mc="http://schemas.openxmlformats.org/markup-compatibility/2006">
          <mc:Choice Requires="x14">
            <control shapeId="5483" r:id="rId265" name="Check Box 363">
              <controlPr defaultSize="0" autoFill="0" autoLine="0" autoPict="0">
                <anchor moveWithCells="1">
                  <from>
                    <xdr:col>4</xdr:col>
                    <xdr:colOff>114300</xdr:colOff>
                    <xdr:row>76</xdr:row>
                    <xdr:rowOff>219075</xdr:rowOff>
                  </from>
                  <to>
                    <xdr:col>4</xdr:col>
                    <xdr:colOff>409575</xdr:colOff>
                    <xdr:row>76</xdr:row>
                    <xdr:rowOff>409575</xdr:rowOff>
                  </to>
                </anchor>
              </controlPr>
            </control>
          </mc:Choice>
        </mc:AlternateContent>
        <mc:AlternateContent xmlns:mc="http://schemas.openxmlformats.org/markup-compatibility/2006">
          <mc:Choice Requires="x14">
            <control shapeId="5484" r:id="rId266" name="Check Box 364">
              <controlPr defaultSize="0" autoFill="0" autoLine="0" autoPict="0">
                <anchor moveWithCells="1">
                  <from>
                    <xdr:col>4</xdr:col>
                    <xdr:colOff>114300</xdr:colOff>
                    <xdr:row>76</xdr:row>
                    <xdr:rowOff>28575</xdr:rowOff>
                  </from>
                  <to>
                    <xdr:col>4</xdr:col>
                    <xdr:colOff>409575</xdr:colOff>
                    <xdr:row>76</xdr:row>
                    <xdr:rowOff>219075</xdr:rowOff>
                  </to>
                </anchor>
              </controlPr>
            </control>
          </mc:Choice>
        </mc:AlternateContent>
        <mc:AlternateContent xmlns:mc="http://schemas.openxmlformats.org/markup-compatibility/2006">
          <mc:Choice Requires="x14">
            <control shapeId="5485" r:id="rId267" name="Check Box 365">
              <controlPr defaultSize="0" autoFill="0" autoLine="0" autoPict="0">
                <anchor moveWithCells="1">
                  <from>
                    <xdr:col>4</xdr:col>
                    <xdr:colOff>114300</xdr:colOff>
                    <xdr:row>76</xdr:row>
                    <xdr:rowOff>219075</xdr:rowOff>
                  </from>
                  <to>
                    <xdr:col>4</xdr:col>
                    <xdr:colOff>409575</xdr:colOff>
                    <xdr:row>76</xdr:row>
                    <xdr:rowOff>409575</xdr:rowOff>
                  </to>
                </anchor>
              </controlPr>
            </control>
          </mc:Choice>
        </mc:AlternateContent>
        <mc:AlternateContent xmlns:mc="http://schemas.openxmlformats.org/markup-compatibility/2006">
          <mc:Choice Requires="x14">
            <control shapeId="5486" r:id="rId268" name="Check Box 366">
              <controlPr defaultSize="0" autoFill="0" autoLine="0" autoPict="0">
                <anchor moveWithCells="1">
                  <from>
                    <xdr:col>4</xdr:col>
                    <xdr:colOff>114300</xdr:colOff>
                    <xdr:row>76</xdr:row>
                    <xdr:rowOff>28575</xdr:rowOff>
                  </from>
                  <to>
                    <xdr:col>4</xdr:col>
                    <xdr:colOff>409575</xdr:colOff>
                    <xdr:row>76</xdr:row>
                    <xdr:rowOff>219075</xdr:rowOff>
                  </to>
                </anchor>
              </controlPr>
            </control>
          </mc:Choice>
        </mc:AlternateContent>
        <mc:AlternateContent xmlns:mc="http://schemas.openxmlformats.org/markup-compatibility/2006">
          <mc:Choice Requires="x14">
            <control shapeId="5487" r:id="rId269" name="Check Box 367">
              <controlPr defaultSize="0" autoFill="0" autoLine="0" autoPict="0">
                <anchor moveWithCells="1">
                  <from>
                    <xdr:col>4</xdr:col>
                    <xdr:colOff>114300</xdr:colOff>
                    <xdr:row>76</xdr:row>
                    <xdr:rowOff>219075</xdr:rowOff>
                  </from>
                  <to>
                    <xdr:col>4</xdr:col>
                    <xdr:colOff>409575</xdr:colOff>
                    <xdr:row>76</xdr:row>
                    <xdr:rowOff>409575</xdr:rowOff>
                  </to>
                </anchor>
              </controlPr>
            </control>
          </mc:Choice>
        </mc:AlternateContent>
        <mc:AlternateContent xmlns:mc="http://schemas.openxmlformats.org/markup-compatibility/2006">
          <mc:Choice Requires="x14">
            <control shapeId="5488" r:id="rId270" name="Check Box 368">
              <controlPr defaultSize="0" autoFill="0" autoLine="0" autoPict="0">
                <anchor moveWithCells="1">
                  <from>
                    <xdr:col>4</xdr:col>
                    <xdr:colOff>114300</xdr:colOff>
                    <xdr:row>76</xdr:row>
                    <xdr:rowOff>28575</xdr:rowOff>
                  </from>
                  <to>
                    <xdr:col>4</xdr:col>
                    <xdr:colOff>409575</xdr:colOff>
                    <xdr:row>76</xdr:row>
                    <xdr:rowOff>219075</xdr:rowOff>
                  </to>
                </anchor>
              </controlPr>
            </control>
          </mc:Choice>
        </mc:AlternateContent>
        <mc:AlternateContent xmlns:mc="http://schemas.openxmlformats.org/markup-compatibility/2006">
          <mc:Choice Requires="x14">
            <control shapeId="5489" r:id="rId271" name="Check Box 369">
              <controlPr defaultSize="0" autoFill="0" autoLine="0" autoPict="0">
                <anchor moveWithCells="1">
                  <from>
                    <xdr:col>4</xdr:col>
                    <xdr:colOff>114300</xdr:colOff>
                    <xdr:row>76</xdr:row>
                    <xdr:rowOff>219075</xdr:rowOff>
                  </from>
                  <to>
                    <xdr:col>4</xdr:col>
                    <xdr:colOff>409575</xdr:colOff>
                    <xdr:row>76</xdr:row>
                    <xdr:rowOff>409575</xdr:rowOff>
                  </to>
                </anchor>
              </controlPr>
            </control>
          </mc:Choice>
        </mc:AlternateContent>
        <mc:AlternateContent xmlns:mc="http://schemas.openxmlformats.org/markup-compatibility/2006">
          <mc:Choice Requires="x14">
            <control shapeId="5490" r:id="rId272" name="Check Box 370">
              <controlPr defaultSize="0" autoFill="0" autoLine="0" autoPict="0">
                <anchor moveWithCells="1">
                  <from>
                    <xdr:col>4</xdr:col>
                    <xdr:colOff>114300</xdr:colOff>
                    <xdr:row>77</xdr:row>
                    <xdr:rowOff>28575</xdr:rowOff>
                  </from>
                  <to>
                    <xdr:col>4</xdr:col>
                    <xdr:colOff>409575</xdr:colOff>
                    <xdr:row>77</xdr:row>
                    <xdr:rowOff>219075</xdr:rowOff>
                  </to>
                </anchor>
              </controlPr>
            </control>
          </mc:Choice>
        </mc:AlternateContent>
        <mc:AlternateContent xmlns:mc="http://schemas.openxmlformats.org/markup-compatibility/2006">
          <mc:Choice Requires="x14">
            <control shapeId="5491" r:id="rId273" name="Check Box 371">
              <controlPr defaultSize="0" autoFill="0" autoLine="0" autoPict="0">
                <anchor moveWithCells="1">
                  <from>
                    <xdr:col>4</xdr:col>
                    <xdr:colOff>114300</xdr:colOff>
                    <xdr:row>77</xdr:row>
                    <xdr:rowOff>219075</xdr:rowOff>
                  </from>
                  <to>
                    <xdr:col>4</xdr:col>
                    <xdr:colOff>409575</xdr:colOff>
                    <xdr:row>77</xdr:row>
                    <xdr:rowOff>409575</xdr:rowOff>
                  </to>
                </anchor>
              </controlPr>
            </control>
          </mc:Choice>
        </mc:AlternateContent>
        <mc:AlternateContent xmlns:mc="http://schemas.openxmlformats.org/markup-compatibility/2006">
          <mc:Choice Requires="x14">
            <control shapeId="5492" r:id="rId274" name="Check Box 372">
              <controlPr defaultSize="0" autoFill="0" autoLine="0" autoPict="0">
                <anchor moveWithCells="1">
                  <from>
                    <xdr:col>4</xdr:col>
                    <xdr:colOff>114300</xdr:colOff>
                    <xdr:row>77</xdr:row>
                    <xdr:rowOff>28575</xdr:rowOff>
                  </from>
                  <to>
                    <xdr:col>4</xdr:col>
                    <xdr:colOff>409575</xdr:colOff>
                    <xdr:row>77</xdr:row>
                    <xdr:rowOff>219075</xdr:rowOff>
                  </to>
                </anchor>
              </controlPr>
            </control>
          </mc:Choice>
        </mc:AlternateContent>
        <mc:AlternateContent xmlns:mc="http://schemas.openxmlformats.org/markup-compatibility/2006">
          <mc:Choice Requires="x14">
            <control shapeId="5493" r:id="rId275" name="Check Box 373">
              <controlPr defaultSize="0" autoFill="0" autoLine="0" autoPict="0">
                <anchor moveWithCells="1">
                  <from>
                    <xdr:col>4</xdr:col>
                    <xdr:colOff>114300</xdr:colOff>
                    <xdr:row>77</xdr:row>
                    <xdr:rowOff>219075</xdr:rowOff>
                  </from>
                  <to>
                    <xdr:col>4</xdr:col>
                    <xdr:colOff>409575</xdr:colOff>
                    <xdr:row>77</xdr:row>
                    <xdr:rowOff>409575</xdr:rowOff>
                  </to>
                </anchor>
              </controlPr>
            </control>
          </mc:Choice>
        </mc:AlternateContent>
        <mc:AlternateContent xmlns:mc="http://schemas.openxmlformats.org/markup-compatibility/2006">
          <mc:Choice Requires="x14">
            <control shapeId="5494" r:id="rId276" name="Check Box 374">
              <controlPr defaultSize="0" autoFill="0" autoLine="0" autoPict="0">
                <anchor moveWithCells="1">
                  <from>
                    <xdr:col>4</xdr:col>
                    <xdr:colOff>114300</xdr:colOff>
                    <xdr:row>77</xdr:row>
                    <xdr:rowOff>28575</xdr:rowOff>
                  </from>
                  <to>
                    <xdr:col>4</xdr:col>
                    <xdr:colOff>409575</xdr:colOff>
                    <xdr:row>77</xdr:row>
                    <xdr:rowOff>219075</xdr:rowOff>
                  </to>
                </anchor>
              </controlPr>
            </control>
          </mc:Choice>
        </mc:AlternateContent>
        <mc:AlternateContent xmlns:mc="http://schemas.openxmlformats.org/markup-compatibility/2006">
          <mc:Choice Requires="x14">
            <control shapeId="5495" r:id="rId277" name="Check Box 375">
              <controlPr defaultSize="0" autoFill="0" autoLine="0" autoPict="0">
                <anchor moveWithCells="1">
                  <from>
                    <xdr:col>4</xdr:col>
                    <xdr:colOff>114300</xdr:colOff>
                    <xdr:row>77</xdr:row>
                    <xdr:rowOff>219075</xdr:rowOff>
                  </from>
                  <to>
                    <xdr:col>4</xdr:col>
                    <xdr:colOff>409575</xdr:colOff>
                    <xdr:row>77</xdr:row>
                    <xdr:rowOff>409575</xdr:rowOff>
                  </to>
                </anchor>
              </controlPr>
            </control>
          </mc:Choice>
        </mc:AlternateContent>
        <mc:AlternateContent xmlns:mc="http://schemas.openxmlformats.org/markup-compatibility/2006">
          <mc:Choice Requires="x14">
            <control shapeId="5496" r:id="rId278" name="Check Box 376">
              <controlPr defaultSize="0" autoFill="0" autoLine="0" autoPict="0">
                <anchor moveWithCells="1">
                  <from>
                    <xdr:col>4</xdr:col>
                    <xdr:colOff>114300</xdr:colOff>
                    <xdr:row>77</xdr:row>
                    <xdr:rowOff>28575</xdr:rowOff>
                  </from>
                  <to>
                    <xdr:col>4</xdr:col>
                    <xdr:colOff>409575</xdr:colOff>
                    <xdr:row>77</xdr:row>
                    <xdr:rowOff>219075</xdr:rowOff>
                  </to>
                </anchor>
              </controlPr>
            </control>
          </mc:Choice>
        </mc:AlternateContent>
        <mc:AlternateContent xmlns:mc="http://schemas.openxmlformats.org/markup-compatibility/2006">
          <mc:Choice Requires="x14">
            <control shapeId="5497" r:id="rId279" name="Check Box 377">
              <controlPr defaultSize="0" autoFill="0" autoLine="0" autoPict="0">
                <anchor moveWithCells="1">
                  <from>
                    <xdr:col>4</xdr:col>
                    <xdr:colOff>114300</xdr:colOff>
                    <xdr:row>77</xdr:row>
                    <xdr:rowOff>219075</xdr:rowOff>
                  </from>
                  <to>
                    <xdr:col>4</xdr:col>
                    <xdr:colOff>409575</xdr:colOff>
                    <xdr:row>77</xdr:row>
                    <xdr:rowOff>409575</xdr:rowOff>
                  </to>
                </anchor>
              </controlPr>
            </control>
          </mc:Choice>
        </mc:AlternateContent>
        <mc:AlternateContent xmlns:mc="http://schemas.openxmlformats.org/markup-compatibility/2006">
          <mc:Choice Requires="x14">
            <control shapeId="5498" r:id="rId280" name="Check Box 378">
              <controlPr defaultSize="0" autoFill="0" autoLine="0" autoPict="0">
                <anchor moveWithCells="1">
                  <from>
                    <xdr:col>4</xdr:col>
                    <xdr:colOff>114300</xdr:colOff>
                    <xdr:row>79</xdr:row>
                    <xdr:rowOff>28575</xdr:rowOff>
                  </from>
                  <to>
                    <xdr:col>4</xdr:col>
                    <xdr:colOff>409575</xdr:colOff>
                    <xdr:row>79</xdr:row>
                    <xdr:rowOff>219075</xdr:rowOff>
                  </to>
                </anchor>
              </controlPr>
            </control>
          </mc:Choice>
        </mc:AlternateContent>
        <mc:AlternateContent xmlns:mc="http://schemas.openxmlformats.org/markup-compatibility/2006">
          <mc:Choice Requires="x14">
            <control shapeId="5499" r:id="rId281" name="Check Box 379">
              <controlPr defaultSize="0" autoFill="0" autoLine="0" autoPict="0">
                <anchor moveWithCells="1">
                  <from>
                    <xdr:col>4</xdr:col>
                    <xdr:colOff>114300</xdr:colOff>
                    <xdr:row>79</xdr:row>
                    <xdr:rowOff>219075</xdr:rowOff>
                  </from>
                  <to>
                    <xdr:col>4</xdr:col>
                    <xdr:colOff>409575</xdr:colOff>
                    <xdr:row>79</xdr:row>
                    <xdr:rowOff>409575</xdr:rowOff>
                  </to>
                </anchor>
              </controlPr>
            </control>
          </mc:Choice>
        </mc:AlternateContent>
        <mc:AlternateContent xmlns:mc="http://schemas.openxmlformats.org/markup-compatibility/2006">
          <mc:Choice Requires="x14">
            <control shapeId="5500" r:id="rId282" name="Check Box 380">
              <controlPr defaultSize="0" autoFill="0" autoLine="0" autoPict="0">
                <anchor moveWithCells="1">
                  <from>
                    <xdr:col>4</xdr:col>
                    <xdr:colOff>114300</xdr:colOff>
                    <xdr:row>79</xdr:row>
                    <xdr:rowOff>28575</xdr:rowOff>
                  </from>
                  <to>
                    <xdr:col>4</xdr:col>
                    <xdr:colOff>409575</xdr:colOff>
                    <xdr:row>79</xdr:row>
                    <xdr:rowOff>219075</xdr:rowOff>
                  </to>
                </anchor>
              </controlPr>
            </control>
          </mc:Choice>
        </mc:AlternateContent>
        <mc:AlternateContent xmlns:mc="http://schemas.openxmlformats.org/markup-compatibility/2006">
          <mc:Choice Requires="x14">
            <control shapeId="5501" r:id="rId283" name="Check Box 381">
              <controlPr defaultSize="0" autoFill="0" autoLine="0" autoPict="0">
                <anchor moveWithCells="1">
                  <from>
                    <xdr:col>4</xdr:col>
                    <xdr:colOff>114300</xdr:colOff>
                    <xdr:row>79</xdr:row>
                    <xdr:rowOff>219075</xdr:rowOff>
                  </from>
                  <to>
                    <xdr:col>4</xdr:col>
                    <xdr:colOff>409575</xdr:colOff>
                    <xdr:row>79</xdr:row>
                    <xdr:rowOff>409575</xdr:rowOff>
                  </to>
                </anchor>
              </controlPr>
            </control>
          </mc:Choice>
        </mc:AlternateContent>
        <mc:AlternateContent xmlns:mc="http://schemas.openxmlformats.org/markup-compatibility/2006">
          <mc:Choice Requires="x14">
            <control shapeId="5502" r:id="rId284" name="Check Box 382">
              <controlPr defaultSize="0" autoFill="0" autoLine="0" autoPict="0">
                <anchor moveWithCells="1">
                  <from>
                    <xdr:col>4</xdr:col>
                    <xdr:colOff>114300</xdr:colOff>
                    <xdr:row>79</xdr:row>
                    <xdr:rowOff>28575</xdr:rowOff>
                  </from>
                  <to>
                    <xdr:col>4</xdr:col>
                    <xdr:colOff>409575</xdr:colOff>
                    <xdr:row>79</xdr:row>
                    <xdr:rowOff>219075</xdr:rowOff>
                  </to>
                </anchor>
              </controlPr>
            </control>
          </mc:Choice>
        </mc:AlternateContent>
        <mc:AlternateContent xmlns:mc="http://schemas.openxmlformats.org/markup-compatibility/2006">
          <mc:Choice Requires="x14">
            <control shapeId="5503" r:id="rId285" name="Check Box 383">
              <controlPr defaultSize="0" autoFill="0" autoLine="0" autoPict="0">
                <anchor moveWithCells="1">
                  <from>
                    <xdr:col>4</xdr:col>
                    <xdr:colOff>114300</xdr:colOff>
                    <xdr:row>79</xdr:row>
                    <xdr:rowOff>219075</xdr:rowOff>
                  </from>
                  <to>
                    <xdr:col>4</xdr:col>
                    <xdr:colOff>409575</xdr:colOff>
                    <xdr:row>79</xdr:row>
                    <xdr:rowOff>409575</xdr:rowOff>
                  </to>
                </anchor>
              </controlPr>
            </control>
          </mc:Choice>
        </mc:AlternateContent>
        <mc:AlternateContent xmlns:mc="http://schemas.openxmlformats.org/markup-compatibility/2006">
          <mc:Choice Requires="x14">
            <control shapeId="5504" r:id="rId286" name="Check Box 384">
              <controlPr defaultSize="0" autoFill="0" autoLine="0" autoPict="0">
                <anchor moveWithCells="1">
                  <from>
                    <xdr:col>4</xdr:col>
                    <xdr:colOff>114300</xdr:colOff>
                    <xdr:row>79</xdr:row>
                    <xdr:rowOff>28575</xdr:rowOff>
                  </from>
                  <to>
                    <xdr:col>4</xdr:col>
                    <xdr:colOff>409575</xdr:colOff>
                    <xdr:row>79</xdr:row>
                    <xdr:rowOff>219075</xdr:rowOff>
                  </to>
                </anchor>
              </controlPr>
            </control>
          </mc:Choice>
        </mc:AlternateContent>
        <mc:AlternateContent xmlns:mc="http://schemas.openxmlformats.org/markup-compatibility/2006">
          <mc:Choice Requires="x14">
            <control shapeId="5505" r:id="rId287" name="Check Box 385">
              <controlPr defaultSize="0" autoFill="0" autoLine="0" autoPict="0">
                <anchor moveWithCells="1">
                  <from>
                    <xdr:col>4</xdr:col>
                    <xdr:colOff>114300</xdr:colOff>
                    <xdr:row>79</xdr:row>
                    <xdr:rowOff>219075</xdr:rowOff>
                  </from>
                  <to>
                    <xdr:col>4</xdr:col>
                    <xdr:colOff>409575</xdr:colOff>
                    <xdr:row>79</xdr:row>
                    <xdr:rowOff>409575</xdr:rowOff>
                  </to>
                </anchor>
              </controlPr>
            </control>
          </mc:Choice>
        </mc:AlternateContent>
        <mc:AlternateContent xmlns:mc="http://schemas.openxmlformats.org/markup-compatibility/2006">
          <mc:Choice Requires="x14">
            <control shapeId="5506" r:id="rId288" name="Check Box 386">
              <controlPr defaultSize="0" autoFill="0" autoLine="0" autoPict="0">
                <anchor moveWithCells="1">
                  <from>
                    <xdr:col>4</xdr:col>
                    <xdr:colOff>114300</xdr:colOff>
                    <xdr:row>86</xdr:row>
                    <xdr:rowOff>28575</xdr:rowOff>
                  </from>
                  <to>
                    <xdr:col>4</xdr:col>
                    <xdr:colOff>409575</xdr:colOff>
                    <xdr:row>86</xdr:row>
                    <xdr:rowOff>219075</xdr:rowOff>
                  </to>
                </anchor>
              </controlPr>
            </control>
          </mc:Choice>
        </mc:AlternateContent>
        <mc:AlternateContent xmlns:mc="http://schemas.openxmlformats.org/markup-compatibility/2006">
          <mc:Choice Requires="x14">
            <control shapeId="5507" r:id="rId289" name="Check Box 387">
              <controlPr defaultSize="0" autoFill="0" autoLine="0" autoPict="0">
                <anchor moveWithCells="1">
                  <from>
                    <xdr:col>4</xdr:col>
                    <xdr:colOff>114300</xdr:colOff>
                    <xdr:row>86</xdr:row>
                    <xdr:rowOff>219075</xdr:rowOff>
                  </from>
                  <to>
                    <xdr:col>4</xdr:col>
                    <xdr:colOff>409575</xdr:colOff>
                    <xdr:row>86</xdr:row>
                    <xdr:rowOff>409575</xdr:rowOff>
                  </to>
                </anchor>
              </controlPr>
            </control>
          </mc:Choice>
        </mc:AlternateContent>
        <mc:AlternateContent xmlns:mc="http://schemas.openxmlformats.org/markup-compatibility/2006">
          <mc:Choice Requires="x14">
            <control shapeId="5508" r:id="rId290" name="Check Box 388">
              <controlPr defaultSize="0" autoFill="0" autoLine="0" autoPict="0">
                <anchor moveWithCells="1">
                  <from>
                    <xdr:col>4</xdr:col>
                    <xdr:colOff>114300</xdr:colOff>
                    <xdr:row>86</xdr:row>
                    <xdr:rowOff>28575</xdr:rowOff>
                  </from>
                  <to>
                    <xdr:col>4</xdr:col>
                    <xdr:colOff>409575</xdr:colOff>
                    <xdr:row>86</xdr:row>
                    <xdr:rowOff>219075</xdr:rowOff>
                  </to>
                </anchor>
              </controlPr>
            </control>
          </mc:Choice>
        </mc:AlternateContent>
        <mc:AlternateContent xmlns:mc="http://schemas.openxmlformats.org/markup-compatibility/2006">
          <mc:Choice Requires="x14">
            <control shapeId="5509" r:id="rId291" name="Check Box 389">
              <controlPr defaultSize="0" autoFill="0" autoLine="0" autoPict="0">
                <anchor moveWithCells="1">
                  <from>
                    <xdr:col>4</xdr:col>
                    <xdr:colOff>114300</xdr:colOff>
                    <xdr:row>86</xdr:row>
                    <xdr:rowOff>219075</xdr:rowOff>
                  </from>
                  <to>
                    <xdr:col>4</xdr:col>
                    <xdr:colOff>409575</xdr:colOff>
                    <xdr:row>86</xdr:row>
                    <xdr:rowOff>409575</xdr:rowOff>
                  </to>
                </anchor>
              </controlPr>
            </control>
          </mc:Choice>
        </mc:AlternateContent>
        <mc:AlternateContent xmlns:mc="http://schemas.openxmlformats.org/markup-compatibility/2006">
          <mc:Choice Requires="x14">
            <control shapeId="5510" r:id="rId292" name="Check Box 390">
              <controlPr defaultSize="0" autoFill="0" autoLine="0" autoPict="0">
                <anchor moveWithCells="1">
                  <from>
                    <xdr:col>4</xdr:col>
                    <xdr:colOff>114300</xdr:colOff>
                    <xdr:row>86</xdr:row>
                    <xdr:rowOff>28575</xdr:rowOff>
                  </from>
                  <to>
                    <xdr:col>4</xdr:col>
                    <xdr:colOff>409575</xdr:colOff>
                    <xdr:row>86</xdr:row>
                    <xdr:rowOff>219075</xdr:rowOff>
                  </to>
                </anchor>
              </controlPr>
            </control>
          </mc:Choice>
        </mc:AlternateContent>
        <mc:AlternateContent xmlns:mc="http://schemas.openxmlformats.org/markup-compatibility/2006">
          <mc:Choice Requires="x14">
            <control shapeId="5511" r:id="rId293" name="Check Box 391">
              <controlPr defaultSize="0" autoFill="0" autoLine="0" autoPict="0">
                <anchor moveWithCells="1">
                  <from>
                    <xdr:col>4</xdr:col>
                    <xdr:colOff>114300</xdr:colOff>
                    <xdr:row>86</xdr:row>
                    <xdr:rowOff>219075</xdr:rowOff>
                  </from>
                  <to>
                    <xdr:col>4</xdr:col>
                    <xdr:colOff>409575</xdr:colOff>
                    <xdr:row>86</xdr:row>
                    <xdr:rowOff>409575</xdr:rowOff>
                  </to>
                </anchor>
              </controlPr>
            </control>
          </mc:Choice>
        </mc:AlternateContent>
        <mc:AlternateContent xmlns:mc="http://schemas.openxmlformats.org/markup-compatibility/2006">
          <mc:Choice Requires="x14">
            <control shapeId="5512" r:id="rId294" name="Check Box 392">
              <controlPr defaultSize="0" autoFill="0" autoLine="0" autoPict="0">
                <anchor moveWithCells="1">
                  <from>
                    <xdr:col>4</xdr:col>
                    <xdr:colOff>114300</xdr:colOff>
                    <xdr:row>86</xdr:row>
                    <xdr:rowOff>28575</xdr:rowOff>
                  </from>
                  <to>
                    <xdr:col>4</xdr:col>
                    <xdr:colOff>409575</xdr:colOff>
                    <xdr:row>86</xdr:row>
                    <xdr:rowOff>219075</xdr:rowOff>
                  </to>
                </anchor>
              </controlPr>
            </control>
          </mc:Choice>
        </mc:AlternateContent>
        <mc:AlternateContent xmlns:mc="http://schemas.openxmlformats.org/markup-compatibility/2006">
          <mc:Choice Requires="x14">
            <control shapeId="5513" r:id="rId295" name="Check Box 393">
              <controlPr defaultSize="0" autoFill="0" autoLine="0" autoPict="0">
                <anchor moveWithCells="1">
                  <from>
                    <xdr:col>4</xdr:col>
                    <xdr:colOff>114300</xdr:colOff>
                    <xdr:row>86</xdr:row>
                    <xdr:rowOff>219075</xdr:rowOff>
                  </from>
                  <to>
                    <xdr:col>4</xdr:col>
                    <xdr:colOff>409575</xdr:colOff>
                    <xdr:row>86</xdr:row>
                    <xdr:rowOff>409575</xdr:rowOff>
                  </to>
                </anchor>
              </controlPr>
            </control>
          </mc:Choice>
        </mc:AlternateContent>
        <mc:AlternateContent xmlns:mc="http://schemas.openxmlformats.org/markup-compatibility/2006">
          <mc:Choice Requires="x14">
            <control shapeId="5514" r:id="rId296" name="Check Box 394">
              <controlPr defaultSize="0" autoFill="0" autoLine="0" autoPict="0">
                <anchor moveWithCells="1">
                  <from>
                    <xdr:col>4</xdr:col>
                    <xdr:colOff>114300</xdr:colOff>
                    <xdr:row>88</xdr:row>
                    <xdr:rowOff>28575</xdr:rowOff>
                  </from>
                  <to>
                    <xdr:col>4</xdr:col>
                    <xdr:colOff>409575</xdr:colOff>
                    <xdr:row>88</xdr:row>
                    <xdr:rowOff>219075</xdr:rowOff>
                  </to>
                </anchor>
              </controlPr>
            </control>
          </mc:Choice>
        </mc:AlternateContent>
        <mc:AlternateContent xmlns:mc="http://schemas.openxmlformats.org/markup-compatibility/2006">
          <mc:Choice Requires="x14">
            <control shapeId="5515" r:id="rId297" name="Check Box 395">
              <controlPr defaultSize="0" autoFill="0" autoLine="0" autoPict="0">
                <anchor moveWithCells="1">
                  <from>
                    <xdr:col>4</xdr:col>
                    <xdr:colOff>114300</xdr:colOff>
                    <xdr:row>88</xdr:row>
                    <xdr:rowOff>219075</xdr:rowOff>
                  </from>
                  <to>
                    <xdr:col>4</xdr:col>
                    <xdr:colOff>409575</xdr:colOff>
                    <xdr:row>88</xdr:row>
                    <xdr:rowOff>409575</xdr:rowOff>
                  </to>
                </anchor>
              </controlPr>
            </control>
          </mc:Choice>
        </mc:AlternateContent>
        <mc:AlternateContent xmlns:mc="http://schemas.openxmlformats.org/markup-compatibility/2006">
          <mc:Choice Requires="x14">
            <control shapeId="5516" r:id="rId298" name="Check Box 396">
              <controlPr defaultSize="0" autoFill="0" autoLine="0" autoPict="0">
                <anchor moveWithCells="1">
                  <from>
                    <xdr:col>4</xdr:col>
                    <xdr:colOff>114300</xdr:colOff>
                    <xdr:row>88</xdr:row>
                    <xdr:rowOff>28575</xdr:rowOff>
                  </from>
                  <to>
                    <xdr:col>4</xdr:col>
                    <xdr:colOff>409575</xdr:colOff>
                    <xdr:row>88</xdr:row>
                    <xdr:rowOff>219075</xdr:rowOff>
                  </to>
                </anchor>
              </controlPr>
            </control>
          </mc:Choice>
        </mc:AlternateContent>
        <mc:AlternateContent xmlns:mc="http://schemas.openxmlformats.org/markup-compatibility/2006">
          <mc:Choice Requires="x14">
            <control shapeId="5517" r:id="rId299" name="Check Box 397">
              <controlPr defaultSize="0" autoFill="0" autoLine="0" autoPict="0">
                <anchor moveWithCells="1">
                  <from>
                    <xdr:col>4</xdr:col>
                    <xdr:colOff>114300</xdr:colOff>
                    <xdr:row>88</xdr:row>
                    <xdr:rowOff>219075</xdr:rowOff>
                  </from>
                  <to>
                    <xdr:col>4</xdr:col>
                    <xdr:colOff>409575</xdr:colOff>
                    <xdr:row>88</xdr:row>
                    <xdr:rowOff>409575</xdr:rowOff>
                  </to>
                </anchor>
              </controlPr>
            </control>
          </mc:Choice>
        </mc:AlternateContent>
        <mc:AlternateContent xmlns:mc="http://schemas.openxmlformats.org/markup-compatibility/2006">
          <mc:Choice Requires="x14">
            <control shapeId="5518" r:id="rId300" name="Check Box 398">
              <controlPr defaultSize="0" autoFill="0" autoLine="0" autoPict="0">
                <anchor moveWithCells="1">
                  <from>
                    <xdr:col>4</xdr:col>
                    <xdr:colOff>114300</xdr:colOff>
                    <xdr:row>88</xdr:row>
                    <xdr:rowOff>28575</xdr:rowOff>
                  </from>
                  <to>
                    <xdr:col>4</xdr:col>
                    <xdr:colOff>409575</xdr:colOff>
                    <xdr:row>88</xdr:row>
                    <xdr:rowOff>219075</xdr:rowOff>
                  </to>
                </anchor>
              </controlPr>
            </control>
          </mc:Choice>
        </mc:AlternateContent>
        <mc:AlternateContent xmlns:mc="http://schemas.openxmlformats.org/markup-compatibility/2006">
          <mc:Choice Requires="x14">
            <control shapeId="5519" r:id="rId301" name="Check Box 399">
              <controlPr defaultSize="0" autoFill="0" autoLine="0" autoPict="0">
                <anchor moveWithCells="1">
                  <from>
                    <xdr:col>4</xdr:col>
                    <xdr:colOff>114300</xdr:colOff>
                    <xdr:row>88</xdr:row>
                    <xdr:rowOff>219075</xdr:rowOff>
                  </from>
                  <to>
                    <xdr:col>4</xdr:col>
                    <xdr:colOff>409575</xdr:colOff>
                    <xdr:row>88</xdr:row>
                    <xdr:rowOff>409575</xdr:rowOff>
                  </to>
                </anchor>
              </controlPr>
            </control>
          </mc:Choice>
        </mc:AlternateContent>
        <mc:AlternateContent xmlns:mc="http://schemas.openxmlformats.org/markup-compatibility/2006">
          <mc:Choice Requires="x14">
            <control shapeId="5520" r:id="rId302" name="Check Box 400">
              <controlPr defaultSize="0" autoFill="0" autoLine="0" autoPict="0">
                <anchor moveWithCells="1">
                  <from>
                    <xdr:col>4</xdr:col>
                    <xdr:colOff>114300</xdr:colOff>
                    <xdr:row>88</xdr:row>
                    <xdr:rowOff>28575</xdr:rowOff>
                  </from>
                  <to>
                    <xdr:col>4</xdr:col>
                    <xdr:colOff>409575</xdr:colOff>
                    <xdr:row>88</xdr:row>
                    <xdr:rowOff>219075</xdr:rowOff>
                  </to>
                </anchor>
              </controlPr>
            </control>
          </mc:Choice>
        </mc:AlternateContent>
        <mc:AlternateContent xmlns:mc="http://schemas.openxmlformats.org/markup-compatibility/2006">
          <mc:Choice Requires="x14">
            <control shapeId="5521" r:id="rId303" name="Check Box 401">
              <controlPr defaultSize="0" autoFill="0" autoLine="0" autoPict="0">
                <anchor moveWithCells="1">
                  <from>
                    <xdr:col>4</xdr:col>
                    <xdr:colOff>114300</xdr:colOff>
                    <xdr:row>88</xdr:row>
                    <xdr:rowOff>219075</xdr:rowOff>
                  </from>
                  <to>
                    <xdr:col>4</xdr:col>
                    <xdr:colOff>409575</xdr:colOff>
                    <xdr:row>88</xdr:row>
                    <xdr:rowOff>409575</xdr:rowOff>
                  </to>
                </anchor>
              </controlPr>
            </control>
          </mc:Choice>
        </mc:AlternateContent>
        <mc:AlternateContent xmlns:mc="http://schemas.openxmlformats.org/markup-compatibility/2006">
          <mc:Choice Requires="x14">
            <control shapeId="5522" r:id="rId304" name="Check Box 402">
              <controlPr defaultSize="0" autoFill="0" autoLine="0" autoPict="0">
                <anchor moveWithCells="1">
                  <from>
                    <xdr:col>4</xdr:col>
                    <xdr:colOff>114300</xdr:colOff>
                    <xdr:row>89</xdr:row>
                    <xdr:rowOff>28575</xdr:rowOff>
                  </from>
                  <to>
                    <xdr:col>4</xdr:col>
                    <xdr:colOff>409575</xdr:colOff>
                    <xdr:row>89</xdr:row>
                    <xdr:rowOff>219075</xdr:rowOff>
                  </to>
                </anchor>
              </controlPr>
            </control>
          </mc:Choice>
        </mc:AlternateContent>
        <mc:AlternateContent xmlns:mc="http://schemas.openxmlformats.org/markup-compatibility/2006">
          <mc:Choice Requires="x14">
            <control shapeId="5523" r:id="rId305" name="Check Box 403">
              <controlPr defaultSize="0" autoFill="0" autoLine="0" autoPict="0">
                <anchor moveWithCells="1">
                  <from>
                    <xdr:col>4</xdr:col>
                    <xdr:colOff>114300</xdr:colOff>
                    <xdr:row>89</xdr:row>
                    <xdr:rowOff>219075</xdr:rowOff>
                  </from>
                  <to>
                    <xdr:col>4</xdr:col>
                    <xdr:colOff>409575</xdr:colOff>
                    <xdr:row>89</xdr:row>
                    <xdr:rowOff>409575</xdr:rowOff>
                  </to>
                </anchor>
              </controlPr>
            </control>
          </mc:Choice>
        </mc:AlternateContent>
        <mc:AlternateContent xmlns:mc="http://schemas.openxmlformats.org/markup-compatibility/2006">
          <mc:Choice Requires="x14">
            <control shapeId="5524" r:id="rId306" name="Check Box 404">
              <controlPr defaultSize="0" autoFill="0" autoLine="0" autoPict="0">
                <anchor moveWithCells="1">
                  <from>
                    <xdr:col>4</xdr:col>
                    <xdr:colOff>114300</xdr:colOff>
                    <xdr:row>89</xdr:row>
                    <xdr:rowOff>28575</xdr:rowOff>
                  </from>
                  <to>
                    <xdr:col>4</xdr:col>
                    <xdr:colOff>409575</xdr:colOff>
                    <xdr:row>89</xdr:row>
                    <xdr:rowOff>219075</xdr:rowOff>
                  </to>
                </anchor>
              </controlPr>
            </control>
          </mc:Choice>
        </mc:AlternateContent>
        <mc:AlternateContent xmlns:mc="http://schemas.openxmlformats.org/markup-compatibility/2006">
          <mc:Choice Requires="x14">
            <control shapeId="5525" r:id="rId307" name="Check Box 405">
              <controlPr defaultSize="0" autoFill="0" autoLine="0" autoPict="0">
                <anchor moveWithCells="1">
                  <from>
                    <xdr:col>4</xdr:col>
                    <xdr:colOff>114300</xdr:colOff>
                    <xdr:row>89</xdr:row>
                    <xdr:rowOff>219075</xdr:rowOff>
                  </from>
                  <to>
                    <xdr:col>4</xdr:col>
                    <xdr:colOff>409575</xdr:colOff>
                    <xdr:row>89</xdr:row>
                    <xdr:rowOff>409575</xdr:rowOff>
                  </to>
                </anchor>
              </controlPr>
            </control>
          </mc:Choice>
        </mc:AlternateContent>
        <mc:AlternateContent xmlns:mc="http://schemas.openxmlformats.org/markup-compatibility/2006">
          <mc:Choice Requires="x14">
            <control shapeId="5526" r:id="rId308" name="Check Box 406">
              <controlPr defaultSize="0" autoFill="0" autoLine="0" autoPict="0">
                <anchor moveWithCells="1">
                  <from>
                    <xdr:col>4</xdr:col>
                    <xdr:colOff>114300</xdr:colOff>
                    <xdr:row>89</xdr:row>
                    <xdr:rowOff>28575</xdr:rowOff>
                  </from>
                  <to>
                    <xdr:col>4</xdr:col>
                    <xdr:colOff>409575</xdr:colOff>
                    <xdr:row>89</xdr:row>
                    <xdr:rowOff>219075</xdr:rowOff>
                  </to>
                </anchor>
              </controlPr>
            </control>
          </mc:Choice>
        </mc:AlternateContent>
        <mc:AlternateContent xmlns:mc="http://schemas.openxmlformats.org/markup-compatibility/2006">
          <mc:Choice Requires="x14">
            <control shapeId="5527" r:id="rId309" name="Check Box 407">
              <controlPr defaultSize="0" autoFill="0" autoLine="0" autoPict="0">
                <anchor moveWithCells="1">
                  <from>
                    <xdr:col>4</xdr:col>
                    <xdr:colOff>114300</xdr:colOff>
                    <xdr:row>89</xdr:row>
                    <xdr:rowOff>219075</xdr:rowOff>
                  </from>
                  <to>
                    <xdr:col>4</xdr:col>
                    <xdr:colOff>409575</xdr:colOff>
                    <xdr:row>89</xdr:row>
                    <xdr:rowOff>409575</xdr:rowOff>
                  </to>
                </anchor>
              </controlPr>
            </control>
          </mc:Choice>
        </mc:AlternateContent>
        <mc:AlternateContent xmlns:mc="http://schemas.openxmlformats.org/markup-compatibility/2006">
          <mc:Choice Requires="x14">
            <control shapeId="5528" r:id="rId310" name="Check Box 408">
              <controlPr defaultSize="0" autoFill="0" autoLine="0" autoPict="0">
                <anchor moveWithCells="1">
                  <from>
                    <xdr:col>4</xdr:col>
                    <xdr:colOff>114300</xdr:colOff>
                    <xdr:row>89</xdr:row>
                    <xdr:rowOff>28575</xdr:rowOff>
                  </from>
                  <to>
                    <xdr:col>4</xdr:col>
                    <xdr:colOff>409575</xdr:colOff>
                    <xdr:row>89</xdr:row>
                    <xdr:rowOff>219075</xdr:rowOff>
                  </to>
                </anchor>
              </controlPr>
            </control>
          </mc:Choice>
        </mc:AlternateContent>
        <mc:AlternateContent xmlns:mc="http://schemas.openxmlformats.org/markup-compatibility/2006">
          <mc:Choice Requires="x14">
            <control shapeId="5529" r:id="rId311" name="Check Box 409">
              <controlPr defaultSize="0" autoFill="0" autoLine="0" autoPict="0">
                <anchor moveWithCells="1">
                  <from>
                    <xdr:col>4</xdr:col>
                    <xdr:colOff>114300</xdr:colOff>
                    <xdr:row>89</xdr:row>
                    <xdr:rowOff>219075</xdr:rowOff>
                  </from>
                  <to>
                    <xdr:col>4</xdr:col>
                    <xdr:colOff>409575</xdr:colOff>
                    <xdr:row>89</xdr:row>
                    <xdr:rowOff>409575</xdr:rowOff>
                  </to>
                </anchor>
              </controlPr>
            </control>
          </mc:Choice>
        </mc:AlternateContent>
        <mc:AlternateContent xmlns:mc="http://schemas.openxmlformats.org/markup-compatibility/2006">
          <mc:Choice Requires="x14">
            <control shapeId="5530" r:id="rId312" name="Check Box 410">
              <controlPr defaultSize="0" autoFill="0" autoLine="0" autoPict="0">
                <anchor moveWithCells="1">
                  <from>
                    <xdr:col>4</xdr:col>
                    <xdr:colOff>114300</xdr:colOff>
                    <xdr:row>90</xdr:row>
                    <xdr:rowOff>28575</xdr:rowOff>
                  </from>
                  <to>
                    <xdr:col>4</xdr:col>
                    <xdr:colOff>409575</xdr:colOff>
                    <xdr:row>90</xdr:row>
                    <xdr:rowOff>219075</xdr:rowOff>
                  </to>
                </anchor>
              </controlPr>
            </control>
          </mc:Choice>
        </mc:AlternateContent>
        <mc:AlternateContent xmlns:mc="http://schemas.openxmlformats.org/markup-compatibility/2006">
          <mc:Choice Requires="x14">
            <control shapeId="5531" r:id="rId313" name="Check Box 411">
              <controlPr defaultSize="0" autoFill="0" autoLine="0" autoPict="0">
                <anchor moveWithCells="1">
                  <from>
                    <xdr:col>4</xdr:col>
                    <xdr:colOff>114300</xdr:colOff>
                    <xdr:row>90</xdr:row>
                    <xdr:rowOff>219075</xdr:rowOff>
                  </from>
                  <to>
                    <xdr:col>4</xdr:col>
                    <xdr:colOff>409575</xdr:colOff>
                    <xdr:row>90</xdr:row>
                    <xdr:rowOff>409575</xdr:rowOff>
                  </to>
                </anchor>
              </controlPr>
            </control>
          </mc:Choice>
        </mc:AlternateContent>
        <mc:AlternateContent xmlns:mc="http://schemas.openxmlformats.org/markup-compatibility/2006">
          <mc:Choice Requires="x14">
            <control shapeId="5532" r:id="rId314" name="Check Box 412">
              <controlPr defaultSize="0" autoFill="0" autoLine="0" autoPict="0">
                <anchor moveWithCells="1">
                  <from>
                    <xdr:col>4</xdr:col>
                    <xdr:colOff>114300</xdr:colOff>
                    <xdr:row>90</xdr:row>
                    <xdr:rowOff>28575</xdr:rowOff>
                  </from>
                  <to>
                    <xdr:col>4</xdr:col>
                    <xdr:colOff>409575</xdr:colOff>
                    <xdr:row>90</xdr:row>
                    <xdr:rowOff>219075</xdr:rowOff>
                  </to>
                </anchor>
              </controlPr>
            </control>
          </mc:Choice>
        </mc:AlternateContent>
        <mc:AlternateContent xmlns:mc="http://schemas.openxmlformats.org/markup-compatibility/2006">
          <mc:Choice Requires="x14">
            <control shapeId="5533" r:id="rId315" name="Check Box 413">
              <controlPr defaultSize="0" autoFill="0" autoLine="0" autoPict="0">
                <anchor moveWithCells="1">
                  <from>
                    <xdr:col>4</xdr:col>
                    <xdr:colOff>114300</xdr:colOff>
                    <xdr:row>90</xdr:row>
                    <xdr:rowOff>219075</xdr:rowOff>
                  </from>
                  <to>
                    <xdr:col>4</xdr:col>
                    <xdr:colOff>409575</xdr:colOff>
                    <xdr:row>90</xdr:row>
                    <xdr:rowOff>409575</xdr:rowOff>
                  </to>
                </anchor>
              </controlPr>
            </control>
          </mc:Choice>
        </mc:AlternateContent>
        <mc:AlternateContent xmlns:mc="http://schemas.openxmlformats.org/markup-compatibility/2006">
          <mc:Choice Requires="x14">
            <control shapeId="5534" r:id="rId316" name="Check Box 414">
              <controlPr defaultSize="0" autoFill="0" autoLine="0" autoPict="0">
                <anchor moveWithCells="1">
                  <from>
                    <xdr:col>4</xdr:col>
                    <xdr:colOff>114300</xdr:colOff>
                    <xdr:row>90</xdr:row>
                    <xdr:rowOff>28575</xdr:rowOff>
                  </from>
                  <to>
                    <xdr:col>4</xdr:col>
                    <xdr:colOff>409575</xdr:colOff>
                    <xdr:row>90</xdr:row>
                    <xdr:rowOff>219075</xdr:rowOff>
                  </to>
                </anchor>
              </controlPr>
            </control>
          </mc:Choice>
        </mc:AlternateContent>
        <mc:AlternateContent xmlns:mc="http://schemas.openxmlformats.org/markup-compatibility/2006">
          <mc:Choice Requires="x14">
            <control shapeId="5535" r:id="rId317" name="Check Box 415">
              <controlPr defaultSize="0" autoFill="0" autoLine="0" autoPict="0">
                <anchor moveWithCells="1">
                  <from>
                    <xdr:col>4</xdr:col>
                    <xdr:colOff>114300</xdr:colOff>
                    <xdr:row>90</xdr:row>
                    <xdr:rowOff>219075</xdr:rowOff>
                  </from>
                  <to>
                    <xdr:col>4</xdr:col>
                    <xdr:colOff>409575</xdr:colOff>
                    <xdr:row>90</xdr:row>
                    <xdr:rowOff>409575</xdr:rowOff>
                  </to>
                </anchor>
              </controlPr>
            </control>
          </mc:Choice>
        </mc:AlternateContent>
        <mc:AlternateContent xmlns:mc="http://schemas.openxmlformats.org/markup-compatibility/2006">
          <mc:Choice Requires="x14">
            <control shapeId="5536" r:id="rId318" name="Check Box 416">
              <controlPr defaultSize="0" autoFill="0" autoLine="0" autoPict="0">
                <anchor moveWithCells="1">
                  <from>
                    <xdr:col>4</xdr:col>
                    <xdr:colOff>114300</xdr:colOff>
                    <xdr:row>90</xdr:row>
                    <xdr:rowOff>28575</xdr:rowOff>
                  </from>
                  <to>
                    <xdr:col>4</xdr:col>
                    <xdr:colOff>409575</xdr:colOff>
                    <xdr:row>90</xdr:row>
                    <xdr:rowOff>219075</xdr:rowOff>
                  </to>
                </anchor>
              </controlPr>
            </control>
          </mc:Choice>
        </mc:AlternateContent>
        <mc:AlternateContent xmlns:mc="http://schemas.openxmlformats.org/markup-compatibility/2006">
          <mc:Choice Requires="x14">
            <control shapeId="5537" r:id="rId319" name="Check Box 417">
              <controlPr defaultSize="0" autoFill="0" autoLine="0" autoPict="0">
                <anchor moveWithCells="1">
                  <from>
                    <xdr:col>4</xdr:col>
                    <xdr:colOff>114300</xdr:colOff>
                    <xdr:row>90</xdr:row>
                    <xdr:rowOff>219075</xdr:rowOff>
                  </from>
                  <to>
                    <xdr:col>4</xdr:col>
                    <xdr:colOff>409575</xdr:colOff>
                    <xdr:row>90</xdr:row>
                    <xdr:rowOff>409575</xdr:rowOff>
                  </to>
                </anchor>
              </controlPr>
            </control>
          </mc:Choice>
        </mc:AlternateContent>
        <mc:AlternateContent xmlns:mc="http://schemas.openxmlformats.org/markup-compatibility/2006">
          <mc:Choice Requires="x14">
            <control shapeId="5538" r:id="rId320" name="Check Box 418">
              <controlPr defaultSize="0" autoFill="0" autoLine="0" autoPict="0">
                <anchor moveWithCells="1">
                  <from>
                    <xdr:col>4</xdr:col>
                    <xdr:colOff>114300</xdr:colOff>
                    <xdr:row>91</xdr:row>
                    <xdr:rowOff>28575</xdr:rowOff>
                  </from>
                  <to>
                    <xdr:col>4</xdr:col>
                    <xdr:colOff>409575</xdr:colOff>
                    <xdr:row>91</xdr:row>
                    <xdr:rowOff>219075</xdr:rowOff>
                  </to>
                </anchor>
              </controlPr>
            </control>
          </mc:Choice>
        </mc:AlternateContent>
        <mc:AlternateContent xmlns:mc="http://schemas.openxmlformats.org/markup-compatibility/2006">
          <mc:Choice Requires="x14">
            <control shapeId="5539" r:id="rId321" name="Check Box 419">
              <controlPr defaultSize="0" autoFill="0" autoLine="0" autoPict="0">
                <anchor moveWithCells="1">
                  <from>
                    <xdr:col>4</xdr:col>
                    <xdr:colOff>114300</xdr:colOff>
                    <xdr:row>91</xdr:row>
                    <xdr:rowOff>219075</xdr:rowOff>
                  </from>
                  <to>
                    <xdr:col>4</xdr:col>
                    <xdr:colOff>409575</xdr:colOff>
                    <xdr:row>91</xdr:row>
                    <xdr:rowOff>409575</xdr:rowOff>
                  </to>
                </anchor>
              </controlPr>
            </control>
          </mc:Choice>
        </mc:AlternateContent>
        <mc:AlternateContent xmlns:mc="http://schemas.openxmlformats.org/markup-compatibility/2006">
          <mc:Choice Requires="x14">
            <control shapeId="5540" r:id="rId322" name="Check Box 420">
              <controlPr defaultSize="0" autoFill="0" autoLine="0" autoPict="0">
                <anchor moveWithCells="1">
                  <from>
                    <xdr:col>4</xdr:col>
                    <xdr:colOff>114300</xdr:colOff>
                    <xdr:row>91</xdr:row>
                    <xdr:rowOff>28575</xdr:rowOff>
                  </from>
                  <to>
                    <xdr:col>4</xdr:col>
                    <xdr:colOff>409575</xdr:colOff>
                    <xdr:row>91</xdr:row>
                    <xdr:rowOff>219075</xdr:rowOff>
                  </to>
                </anchor>
              </controlPr>
            </control>
          </mc:Choice>
        </mc:AlternateContent>
        <mc:AlternateContent xmlns:mc="http://schemas.openxmlformats.org/markup-compatibility/2006">
          <mc:Choice Requires="x14">
            <control shapeId="5541" r:id="rId323" name="Check Box 421">
              <controlPr defaultSize="0" autoFill="0" autoLine="0" autoPict="0">
                <anchor moveWithCells="1">
                  <from>
                    <xdr:col>4</xdr:col>
                    <xdr:colOff>114300</xdr:colOff>
                    <xdr:row>91</xdr:row>
                    <xdr:rowOff>219075</xdr:rowOff>
                  </from>
                  <to>
                    <xdr:col>4</xdr:col>
                    <xdr:colOff>409575</xdr:colOff>
                    <xdr:row>91</xdr:row>
                    <xdr:rowOff>409575</xdr:rowOff>
                  </to>
                </anchor>
              </controlPr>
            </control>
          </mc:Choice>
        </mc:AlternateContent>
        <mc:AlternateContent xmlns:mc="http://schemas.openxmlformats.org/markup-compatibility/2006">
          <mc:Choice Requires="x14">
            <control shapeId="5542" r:id="rId324" name="Check Box 422">
              <controlPr defaultSize="0" autoFill="0" autoLine="0" autoPict="0">
                <anchor moveWithCells="1">
                  <from>
                    <xdr:col>4</xdr:col>
                    <xdr:colOff>114300</xdr:colOff>
                    <xdr:row>91</xdr:row>
                    <xdr:rowOff>28575</xdr:rowOff>
                  </from>
                  <to>
                    <xdr:col>4</xdr:col>
                    <xdr:colOff>409575</xdr:colOff>
                    <xdr:row>91</xdr:row>
                    <xdr:rowOff>219075</xdr:rowOff>
                  </to>
                </anchor>
              </controlPr>
            </control>
          </mc:Choice>
        </mc:AlternateContent>
        <mc:AlternateContent xmlns:mc="http://schemas.openxmlformats.org/markup-compatibility/2006">
          <mc:Choice Requires="x14">
            <control shapeId="5543" r:id="rId325" name="Check Box 423">
              <controlPr defaultSize="0" autoFill="0" autoLine="0" autoPict="0">
                <anchor moveWithCells="1">
                  <from>
                    <xdr:col>4</xdr:col>
                    <xdr:colOff>114300</xdr:colOff>
                    <xdr:row>91</xdr:row>
                    <xdr:rowOff>219075</xdr:rowOff>
                  </from>
                  <to>
                    <xdr:col>4</xdr:col>
                    <xdr:colOff>409575</xdr:colOff>
                    <xdr:row>91</xdr:row>
                    <xdr:rowOff>409575</xdr:rowOff>
                  </to>
                </anchor>
              </controlPr>
            </control>
          </mc:Choice>
        </mc:AlternateContent>
        <mc:AlternateContent xmlns:mc="http://schemas.openxmlformats.org/markup-compatibility/2006">
          <mc:Choice Requires="x14">
            <control shapeId="5544" r:id="rId326" name="Check Box 424">
              <controlPr defaultSize="0" autoFill="0" autoLine="0" autoPict="0">
                <anchor moveWithCells="1">
                  <from>
                    <xdr:col>4</xdr:col>
                    <xdr:colOff>114300</xdr:colOff>
                    <xdr:row>91</xdr:row>
                    <xdr:rowOff>28575</xdr:rowOff>
                  </from>
                  <to>
                    <xdr:col>4</xdr:col>
                    <xdr:colOff>409575</xdr:colOff>
                    <xdr:row>91</xdr:row>
                    <xdr:rowOff>219075</xdr:rowOff>
                  </to>
                </anchor>
              </controlPr>
            </control>
          </mc:Choice>
        </mc:AlternateContent>
        <mc:AlternateContent xmlns:mc="http://schemas.openxmlformats.org/markup-compatibility/2006">
          <mc:Choice Requires="x14">
            <control shapeId="5545" r:id="rId327" name="Check Box 425">
              <controlPr defaultSize="0" autoFill="0" autoLine="0" autoPict="0">
                <anchor moveWithCells="1">
                  <from>
                    <xdr:col>4</xdr:col>
                    <xdr:colOff>114300</xdr:colOff>
                    <xdr:row>91</xdr:row>
                    <xdr:rowOff>219075</xdr:rowOff>
                  </from>
                  <to>
                    <xdr:col>4</xdr:col>
                    <xdr:colOff>409575</xdr:colOff>
                    <xdr:row>91</xdr:row>
                    <xdr:rowOff>409575</xdr:rowOff>
                  </to>
                </anchor>
              </controlPr>
            </control>
          </mc:Choice>
        </mc:AlternateContent>
        <mc:AlternateContent xmlns:mc="http://schemas.openxmlformats.org/markup-compatibility/2006">
          <mc:Choice Requires="x14">
            <control shapeId="5546" r:id="rId328" name="Check Box 426">
              <controlPr defaultSize="0" autoFill="0" autoLine="0" autoPict="0">
                <anchor moveWithCells="1">
                  <from>
                    <xdr:col>4</xdr:col>
                    <xdr:colOff>114300</xdr:colOff>
                    <xdr:row>92</xdr:row>
                    <xdr:rowOff>28575</xdr:rowOff>
                  </from>
                  <to>
                    <xdr:col>4</xdr:col>
                    <xdr:colOff>409575</xdr:colOff>
                    <xdr:row>92</xdr:row>
                    <xdr:rowOff>219075</xdr:rowOff>
                  </to>
                </anchor>
              </controlPr>
            </control>
          </mc:Choice>
        </mc:AlternateContent>
        <mc:AlternateContent xmlns:mc="http://schemas.openxmlformats.org/markup-compatibility/2006">
          <mc:Choice Requires="x14">
            <control shapeId="5547" r:id="rId329" name="Check Box 427">
              <controlPr defaultSize="0" autoFill="0" autoLine="0" autoPict="0">
                <anchor moveWithCells="1">
                  <from>
                    <xdr:col>4</xdr:col>
                    <xdr:colOff>114300</xdr:colOff>
                    <xdr:row>92</xdr:row>
                    <xdr:rowOff>219075</xdr:rowOff>
                  </from>
                  <to>
                    <xdr:col>4</xdr:col>
                    <xdr:colOff>409575</xdr:colOff>
                    <xdr:row>92</xdr:row>
                    <xdr:rowOff>409575</xdr:rowOff>
                  </to>
                </anchor>
              </controlPr>
            </control>
          </mc:Choice>
        </mc:AlternateContent>
        <mc:AlternateContent xmlns:mc="http://schemas.openxmlformats.org/markup-compatibility/2006">
          <mc:Choice Requires="x14">
            <control shapeId="5548" r:id="rId330" name="Check Box 428">
              <controlPr defaultSize="0" autoFill="0" autoLine="0" autoPict="0">
                <anchor moveWithCells="1">
                  <from>
                    <xdr:col>4</xdr:col>
                    <xdr:colOff>114300</xdr:colOff>
                    <xdr:row>92</xdr:row>
                    <xdr:rowOff>28575</xdr:rowOff>
                  </from>
                  <to>
                    <xdr:col>4</xdr:col>
                    <xdr:colOff>409575</xdr:colOff>
                    <xdr:row>92</xdr:row>
                    <xdr:rowOff>219075</xdr:rowOff>
                  </to>
                </anchor>
              </controlPr>
            </control>
          </mc:Choice>
        </mc:AlternateContent>
        <mc:AlternateContent xmlns:mc="http://schemas.openxmlformats.org/markup-compatibility/2006">
          <mc:Choice Requires="x14">
            <control shapeId="5549" r:id="rId331" name="Check Box 429">
              <controlPr defaultSize="0" autoFill="0" autoLine="0" autoPict="0">
                <anchor moveWithCells="1">
                  <from>
                    <xdr:col>4</xdr:col>
                    <xdr:colOff>114300</xdr:colOff>
                    <xdr:row>92</xdr:row>
                    <xdr:rowOff>219075</xdr:rowOff>
                  </from>
                  <to>
                    <xdr:col>4</xdr:col>
                    <xdr:colOff>409575</xdr:colOff>
                    <xdr:row>92</xdr:row>
                    <xdr:rowOff>409575</xdr:rowOff>
                  </to>
                </anchor>
              </controlPr>
            </control>
          </mc:Choice>
        </mc:AlternateContent>
        <mc:AlternateContent xmlns:mc="http://schemas.openxmlformats.org/markup-compatibility/2006">
          <mc:Choice Requires="x14">
            <control shapeId="5550" r:id="rId332" name="Check Box 430">
              <controlPr defaultSize="0" autoFill="0" autoLine="0" autoPict="0">
                <anchor moveWithCells="1">
                  <from>
                    <xdr:col>4</xdr:col>
                    <xdr:colOff>114300</xdr:colOff>
                    <xdr:row>92</xdr:row>
                    <xdr:rowOff>28575</xdr:rowOff>
                  </from>
                  <to>
                    <xdr:col>4</xdr:col>
                    <xdr:colOff>409575</xdr:colOff>
                    <xdr:row>92</xdr:row>
                    <xdr:rowOff>219075</xdr:rowOff>
                  </to>
                </anchor>
              </controlPr>
            </control>
          </mc:Choice>
        </mc:AlternateContent>
        <mc:AlternateContent xmlns:mc="http://schemas.openxmlformats.org/markup-compatibility/2006">
          <mc:Choice Requires="x14">
            <control shapeId="5551" r:id="rId333" name="Check Box 431">
              <controlPr defaultSize="0" autoFill="0" autoLine="0" autoPict="0">
                <anchor moveWithCells="1">
                  <from>
                    <xdr:col>4</xdr:col>
                    <xdr:colOff>114300</xdr:colOff>
                    <xdr:row>92</xdr:row>
                    <xdr:rowOff>219075</xdr:rowOff>
                  </from>
                  <to>
                    <xdr:col>4</xdr:col>
                    <xdr:colOff>409575</xdr:colOff>
                    <xdr:row>92</xdr:row>
                    <xdr:rowOff>409575</xdr:rowOff>
                  </to>
                </anchor>
              </controlPr>
            </control>
          </mc:Choice>
        </mc:AlternateContent>
        <mc:AlternateContent xmlns:mc="http://schemas.openxmlformats.org/markup-compatibility/2006">
          <mc:Choice Requires="x14">
            <control shapeId="5552" r:id="rId334" name="Check Box 432">
              <controlPr defaultSize="0" autoFill="0" autoLine="0" autoPict="0">
                <anchor moveWithCells="1">
                  <from>
                    <xdr:col>4</xdr:col>
                    <xdr:colOff>114300</xdr:colOff>
                    <xdr:row>92</xdr:row>
                    <xdr:rowOff>28575</xdr:rowOff>
                  </from>
                  <to>
                    <xdr:col>4</xdr:col>
                    <xdr:colOff>409575</xdr:colOff>
                    <xdr:row>92</xdr:row>
                    <xdr:rowOff>219075</xdr:rowOff>
                  </to>
                </anchor>
              </controlPr>
            </control>
          </mc:Choice>
        </mc:AlternateContent>
        <mc:AlternateContent xmlns:mc="http://schemas.openxmlformats.org/markup-compatibility/2006">
          <mc:Choice Requires="x14">
            <control shapeId="5553" r:id="rId335" name="Check Box 433">
              <controlPr defaultSize="0" autoFill="0" autoLine="0" autoPict="0">
                <anchor moveWithCells="1">
                  <from>
                    <xdr:col>4</xdr:col>
                    <xdr:colOff>114300</xdr:colOff>
                    <xdr:row>92</xdr:row>
                    <xdr:rowOff>219075</xdr:rowOff>
                  </from>
                  <to>
                    <xdr:col>4</xdr:col>
                    <xdr:colOff>409575</xdr:colOff>
                    <xdr:row>92</xdr:row>
                    <xdr:rowOff>409575</xdr:rowOff>
                  </to>
                </anchor>
              </controlPr>
            </control>
          </mc:Choice>
        </mc:AlternateContent>
        <mc:AlternateContent xmlns:mc="http://schemas.openxmlformats.org/markup-compatibility/2006">
          <mc:Choice Requires="x14">
            <control shapeId="5554" r:id="rId336" name="Check Box 434">
              <controlPr defaultSize="0" autoFill="0" autoLine="0" autoPict="0">
                <anchor moveWithCells="1">
                  <from>
                    <xdr:col>4</xdr:col>
                    <xdr:colOff>114300</xdr:colOff>
                    <xdr:row>93</xdr:row>
                    <xdr:rowOff>28575</xdr:rowOff>
                  </from>
                  <to>
                    <xdr:col>4</xdr:col>
                    <xdr:colOff>409575</xdr:colOff>
                    <xdr:row>93</xdr:row>
                    <xdr:rowOff>219075</xdr:rowOff>
                  </to>
                </anchor>
              </controlPr>
            </control>
          </mc:Choice>
        </mc:AlternateContent>
        <mc:AlternateContent xmlns:mc="http://schemas.openxmlformats.org/markup-compatibility/2006">
          <mc:Choice Requires="x14">
            <control shapeId="5555" r:id="rId337" name="Check Box 435">
              <controlPr defaultSize="0" autoFill="0" autoLine="0" autoPict="0">
                <anchor moveWithCells="1">
                  <from>
                    <xdr:col>4</xdr:col>
                    <xdr:colOff>114300</xdr:colOff>
                    <xdr:row>93</xdr:row>
                    <xdr:rowOff>219075</xdr:rowOff>
                  </from>
                  <to>
                    <xdr:col>4</xdr:col>
                    <xdr:colOff>409575</xdr:colOff>
                    <xdr:row>93</xdr:row>
                    <xdr:rowOff>409575</xdr:rowOff>
                  </to>
                </anchor>
              </controlPr>
            </control>
          </mc:Choice>
        </mc:AlternateContent>
        <mc:AlternateContent xmlns:mc="http://schemas.openxmlformats.org/markup-compatibility/2006">
          <mc:Choice Requires="x14">
            <control shapeId="5556" r:id="rId338" name="Check Box 436">
              <controlPr defaultSize="0" autoFill="0" autoLine="0" autoPict="0">
                <anchor moveWithCells="1">
                  <from>
                    <xdr:col>4</xdr:col>
                    <xdr:colOff>114300</xdr:colOff>
                    <xdr:row>93</xdr:row>
                    <xdr:rowOff>28575</xdr:rowOff>
                  </from>
                  <to>
                    <xdr:col>4</xdr:col>
                    <xdr:colOff>409575</xdr:colOff>
                    <xdr:row>93</xdr:row>
                    <xdr:rowOff>219075</xdr:rowOff>
                  </to>
                </anchor>
              </controlPr>
            </control>
          </mc:Choice>
        </mc:AlternateContent>
        <mc:AlternateContent xmlns:mc="http://schemas.openxmlformats.org/markup-compatibility/2006">
          <mc:Choice Requires="x14">
            <control shapeId="5557" r:id="rId339" name="Check Box 437">
              <controlPr defaultSize="0" autoFill="0" autoLine="0" autoPict="0">
                <anchor moveWithCells="1">
                  <from>
                    <xdr:col>4</xdr:col>
                    <xdr:colOff>114300</xdr:colOff>
                    <xdr:row>93</xdr:row>
                    <xdr:rowOff>219075</xdr:rowOff>
                  </from>
                  <to>
                    <xdr:col>4</xdr:col>
                    <xdr:colOff>409575</xdr:colOff>
                    <xdr:row>93</xdr:row>
                    <xdr:rowOff>409575</xdr:rowOff>
                  </to>
                </anchor>
              </controlPr>
            </control>
          </mc:Choice>
        </mc:AlternateContent>
        <mc:AlternateContent xmlns:mc="http://schemas.openxmlformats.org/markup-compatibility/2006">
          <mc:Choice Requires="x14">
            <control shapeId="5558" r:id="rId340" name="Check Box 438">
              <controlPr defaultSize="0" autoFill="0" autoLine="0" autoPict="0">
                <anchor moveWithCells="1">
                  <from>
                    <xdr:col>4</xdr:col>
                    <xdr:colOff>114300</xdr:colOff>
                    <xdr:row>93</xdr:row>
                    <xdr:rowOff>28575</xdr:rowOff>
                  </from>
                  <to>
                    <xdr:col>4</xdr:col>
                    <xdr:colOff>409575</xdr:colOff>
                    <xdr:row>93</xdr:row>
                    <xdr:rowOff>219075</xdr:rowOff>
                  </to>
                </anchor>
              </controlPr>
            </control>
          </mc:Choice>
        </mc:AlternateContent>
        <mc:AlternateContent xmlns:mc="http://schemas.openxmlformats.org/markup-compatibility/2006">
          <mc:Choice Requires="x14">
            <control shapeId="5559" r:id="rId341" name="Check Box 439">
              <controlPr defaultSize="0" autoFill="0" autoLine="0" autoPict="0">
                <anchor moveWithCells="1">
                  <from>
                    <xdr:col>4</xdr:col>
                    <xdr:colOff>114300</xdr:colOff>
                    <xdr:row>93</xdr:row>
                    <xdr:rowOff>219075</xdr:rowOff>
                  </from>
                  <to>
                    <xdr:col>4</xdr:col>
                    <xdr:colOff>409575</xdr:colOff>
                    <xdr:row>93</xdr:row>
                    <xdr:rowOff>409575</xdr:rowOff>
                  </to>
                </anchor>
              </controlPr>
            </control>
          </mc:Choice>
        </mc:AlternateContent>
        <mc:AlternateContent xmlns:mc="http://schemas.openxmlformats.org/markup-compatibility/2006">
          <mc:Choice Requires="x14">
            <control shapeId="5560" r:id="rId342" name="Check Box 440">
              <controlPr defaultSize="0" autoFill="0" autoLine="0" autoPict="0">
                <anchor moveWithCells="1">
                  <from>
                    <xdr:col>4</xdr:col>
                    <xdr:colOff>114300</xdr:colOff>
                    <xdr:row>93</xdr:row>
                    <xdr:rowOff>28575</xdr:rowOff>
                  </from>
                  <to>
                    <xdr:col>4</xdr:col>
                    <xdr:colOff>409575</xdr:colOff>
                    <xdr:row>93</xdr:row>
                    <xdr:rowOff>219075</xdr:rowOff>
                  </to>
                </anchor>
              </controlPr>
            </control>
          </mc:Choice>
        </mc:AlternateContent>
        <mc:AlternateContent xmlns:mc="http://schemas.openxmlformats.org/markup-compatibility/2006">
          <mc:Choice Requires="x14">
            <control shapeId="5561" r:id="rId343" name="Check Box 441">
              <controlPr defaultSize="0" autoFill="0" autoLine="0" autoPict="0">
                <anchor moveWithCells="1">
                  <from>
                    <xdr:col>4</xdr:col>
                    <xdr:colOff>114300</xdr:colOff>
                    <xdr:row>93</xdr:row>
                    <xdr:rowOff>219075</xdr:rowOff>
                  </from>
                  <to>
                    <xdr:col>4</xdr:col>
                    <xdr:colOff>409575</xdr:colOff>
                    <xdr:row>93</xdr:row>
                    <xdr:rowOff>409575</xdr:rowOff>
                  </to>
                </anchor>
              </controlPr>
            </control>
          </mc:Choice>
        </mc:AlternateContent>
        <mc:AlternateContent xmlns:mc="http://schemas.openxmlformats.org/markup-compatibility/2006">
          <mc:Choice Requires="x14">
            <control shapeId="5562" r:id="rId344" name="Check Box 442">
              <controlPr defaultSize="0" autoFill="0" autoLine="0" autoPict="0">
                <anchor moveWithCells="1">
                  <from>
                    <xdr:col>4</xdr:col>
                    <xdr:colOff>114300</xdr:colOff>
                    <xdr:row>94</xdr:row>
                    <xdr:rowOff>28575</xdr:rowOff>
                  </from>
                  <to>
                    <xdr:col>4</xdr:col>
                    <xdr:colOff>409575</xdr:colOff>
                    <xdr:row>94</xdr:row>
                    <xdr:rowOff>219075</xdr:rowOff>
                  </to>
                </anchor>
              </controlPr>
            </control>
          </mc:Choice>
        </mc:AlternateContent>
        <mc:AlternateContent xmlns:mc="http://schemas.openxmlformats.org/markup-compatibility/2006">
          <mc:Choice Requires="x14">
            <control shapeId="5563" r:id="rId345" name="Check Box 443">
              <controlPr defaultSize="0" autoFill="0" autoLine="0" autoPict="0">
                <anchor moveWithCells="1">
                  <from>
                    <xdr:col>4</xdr:col>
                    <xdr:colOff>114300</xdr:colOff>
                    <xdr:row>94</xdr:row>
                    <xdr:rowOff>219075</xdr:rowOff>
                  </from>
                  <to>
                    <xdr:col>4</xdr:col>
                    <xdr:colOff>409575</xdr:colOff>
                    <xdr:row>94</xdr:row>
                    <xdr:rowOff>409575</xdr:rowOff>
                  </to>
                </anchor>
              </controlPr>
            </control>
          </mc:Choice>
        </mc:AlternateContent>
        <mc:AlternateContent xmlns:mc="http://schemas.openxmlformats.org/markup-compatibility/2006">
          <mc:Choice Requires="x14">
            <control shapeId="5564" r:id="rId346" name="Check Box 444">
              <controlPr defaultSize="0" autoFill="0" autoLine="0" autoPict="0">
                <anchor moveWithCells="1">
                  <from>
                    <xdr:col>4</xdr:col>
                    <xdr:colOff>114300</xdr:colOff>
                    <xdr:row>94</xdr:row>
                    <xdr:rowOff>28575</xdr:rowOff>
                  </from>
                  <to>
                    <xdr:col>4</xdr:col>
                    <xdr:colOff>409575</xdr:colOff>
                    <xdr:row>94</xdr:row>
                    <xdr:rowOff>219075</xdr:rowOff>
                  </to>
                </anchor>
              </controlPr>
            </control>
          </mc:Choice>
        </mc:AlternateContent>
        <mc:AlternateContent xmlns:mc="http://schemas.openxmlformats.org/markup-compatibility/2006">
          <mc:Choice Requires="x14">
            <control shapeId="5565" r:id="rId347" name="Check Box 445">
              <controlPr defaultSize="0" autoFill="0" autoLine="0" autoPict="0">
                <anchor moveWithCells="1">
                  <from>
                    <xdr:col>4</xdr:col>
                    <xdr:colOff>114300</xdr:colOff>
                    <xdr:row>94</xdr:row>
                    <xdr:rowOff>219075</xdr:rowOff>
                  </from>
                  <to>
                    <xdr:col>4</xdr:col>
                    <xdr:colOff>409575</xdr:colOff>
                    <xdr:row>94</xdr:row>
                    <xdr:rowOff>409575</xdr:rowOff>
                  </to>
                </anchor>
              </controlPr>
            </control>
          </mc:Choice>
        </mc:AlternateContent>
        <mc:AlternateContent xmlns:mc="http://schemas.openxmlformats.org/markup-compatibility/2006">
          <mc:Choice Requires="x14">
            <control shapeId="5566" r:id="rId348" name="Check Box 446">
              <controlPr defaultSize="0" autoFill="0" autoLine="0" autoPict="0">
                <anchor moveWithCells="1">
                  <from>
                    <xdr:col>4</xdr:col>
                    <xdr:colOff>114300</xdr:colOff>
                    <xdr:row>94</xdr:row>
                    <xdr:rowOff>28575</xdr:rowOff>
                  </from>
                  <to>
                    <xdr:col>4</xdr:col>
                    <xdr:colOff>409575</xdr:colOff>
                    <xdr:row>94</xdr:row>
                    <xdr:rowOff>219075</xdr:rowOff>
                  </to>
                </anchor>
              </controlPr>
            </control>
          </mc:Choice>
        </mc:AlternateContent>
        <mc:AlternateContent xmlns:mc="http://schemas.openxmlformats.org/markup-compatibility/2006">
          <mc:Choice Requires="x14">
            <control shapeId="5567" r:id="rId349" name="Check Box 447">
              <controlPr defaultSize="0" autoFill="0" autoLine="0" autoPict="0">
                <anchor moveWithCells="1">
                  <from>
                    <xdr:col>4</xdr:col>
                    <xdr:colOff>114300</xdr:colOff>
                    <xdr:row>94</xdr:row>
                    <xdr:rowOff>219075</xdr:rowOff>
                  </from>
                  <to>
                    <xdr:col>4</xdr:col>
                    <xdr:colOff>409575</xdr:colOff>
                    <xdr:row>94</xdr:row>
                    <xdr:rowOff>409575</xdr:rowOff>
                  </to>
                </anchor>
              </controlPr>
            </control>
          </mc:Choice>
        </mc:AlternateContent>
        <mc:AlternateContent xmlns:mc="http://schemas.openxmlformats.org/markup-compatibility/2006">
          <mc:Choice Requires="x14">
            <control shapeId="5568" r:id="rId350" name="Check Box 448">
              <controlPr defaultSize="0" autoFill="0" autoLine="0" autoPict="0">
                <anchor moveWithCells="1">
                  <from>
                    <xdr:col>4</xdr:col>
                    <xdr:colOff>114300</xdr:colOff>
                    <xdr:row>94</xdr:row>
                    <xdr:rowOff>28575</xdr:rowOff>
                  </from>
                  <to>
                    <xdr:col>4</xdr:col>
                    <xdr:colOff>409575</xdr:colOff>
                    <xdr:row>94</xdr:row>
                    <xdr:rowOff>219075</xdr:rowOff>
                  </to>
                </anchor>
              </controlPr>
            </control>
          </mc:Choice>
        </mc:AlternateContent>
        <mc:AlternateContent xmlns:mc="http://schemas.openxmlformats.org/markup-compatibility/2006">
          <mc:Choice Requires="x14">
            <control shapeId="5569" r:id="rId351" name="Check Box 449">
              <controlPr defaultSize="0" autoFill="0" autoLine="0" autoPict="0">
                <anchor moveWithCells="1">
                  <from>
                    <xdr:col>4</xdr:col>
                    <xdr:colOff>114300</xdr:colOff>
                    <xdr:row>94</xdr:row>
                    <xdr:rowOff>219075</xdr:rowOff>
                  </from>
                  <to>
                    <xdr:col>4</xdr:col>
                    <xdr:colOff>409575</xdr:colOff>
                    <xdr:row>94</xdr:row>
                    <xdr:rowOff>409575</xdr:rowOff>
                  </to>
                </anchor>
              </controlPr>
            </control>
          </mc:Choice>
        </mc:AlternateContent>
        <mc:AlternateContent xmlns:mc="http://schemas.openxmlformats.org/markup-compatibility/2006">
          <mc:Choice Requires="x14">
            <control shapeId="5578" r:id="rId352" name="Check Box 458">
              <controlPr defaultSize="0" autoFill="0" autoLine="0" autoPict="0">
                <anchor moveWithCells="1">
                  <from>
                    <xdr:col>4</xdr:col>
                    <xdr:colOff>114300</xdr:colOff>
                    <xdr:row>98</xdr:row>
                    <xdr:rowOff>28575</xdr:rowOff>
                  </from>
                  <to>
                    <xdr:col>4</xdr:col>
                    <xdr:colOff>409575</xdr:colOff>
                    <xdr:row>98</xdr:row>
                    <xdr:rowOff>219075</xdr:rowOff>
                  </to>
                </anchor>
              </controlPr>
            </control>
          </mc:Choice>
        </mc:AlternateContent>
        <mc:AlternateContent xmlns:mc="http://schemas.openxmlformats.org/markup-compatibility/2006">
          <mc:Choice Requires="x14">
            <control shapeId="5579" r:id="rId353" name="Check Box 459">
              <controlPr defaultSize="0" autoFill="0" autoLine="0" autoPict="0">
                <anchor moveWithCells="1">
                  <from>
                    <xdr:col>4</xdr:col>
                    <xdr:colOff>114300</xdr:colOff>
                    <xdr:row>98</xdr:row>
                    <xdr:rowOff>219075</xdr:rowOff>
                  </from>
                  <to>
                    <xdr:col>4</xdr:col>
                    <xdr:colOff>409575</xdr:colOff>
                    <xdr:row>98</xdr:row>
                    <xdr:rowOff>409575</xdr:rowOff>
                  </to>
                </anchor>
              </controlPr>
            </control>
          </mc:Choice>
        </mc:AlternateContent>
        <mc:AlternateContent xmlns:mc="http://schemas.openxmlformats.org/markup-compatibility/2006">
          <mc:Choice Requires="x14">
            <control shapeId="5580" r:id="rId354" name="Check Box 460">
              <controlPr defaultSize="0" autoFill="0" autoLine="0" autoPict="0">
                <anchor moveWithCells="1">
                  <from>
                    <xdr:col>4</xdr:col>
                    <xdr:colOff>114300</xdr:colOff>
                    <xdr:row>98</xdr:row>
                    <xdr:rowOff>28575</xdr:rowOff>
                  </from>
                  <to>
                    <xdr:col>4</xdr:col>
                    <xdr:colOff>409575</xdr:colOff>
                    <xdr:row>98</xdr:row>
                    <xdr:rowOff>219075</xdr:rowOff>
                  </to>
                </anchor>
              </controlPr>
            </control>
          </mc:Choice>
        </mc:AlternateContent>
        <mc:AlternateContent xmlns:mc="http://schemas.openxmlformats.org/markup-compatibility/2006">
          <mc:Choice Requires="x14">
            <control shapeId="5581" r:id="rId355" name="Check Box 461">
              <controlPr defaultSize="0" autoFill="0" autoLine="0" autoPict="0">
                <anchor moveWithCells="1">
                  <from>
                    <xdr:col>4</xdr:col>
                    <xdr:colOff>114300</xdr:colOff>
                    <xdr:row>98</xdr:row>
                    <xdr:rowOff>219075</xdr:rowOff>
                  </from>
                  <to>
                    <xdr:col>4</xdr:col>
                    <xdr:colOff>409575</xdr:colOff>
                    <xdr:row>98</xdr:row>
                    <xdr:rowOff>409575</xdr:rowOff>
                  </to>
                </anchor>
              </controlPr>
            </control>
          </mc:Choice>
        </mc:AlternateContent>
        <mc:AlternateContent xmlns:mc="http://schemas.openxmlformats.org/markup-compatibility/2006">
          <mc:Choice Requires="x14">
            <control shapeId="5582" r:id="rId356" name="Check Box 462">
              <controlPr defaultSize="0" autoFill="0" autoLine="0" autoPict="0">
                <anchor moveWithCells="1">
                  <from>
                    <xdr:col>4</xdr:col>
                    <xdr:colOff>114300</xdr:colOff>
                    <xdr:row>98</xdr:row>
                    <xdr:rowOff>28575</xdr:rowOff>
                  </from>
                  <to>
                    <xdr:col>4</xdr:col>
                    <xdr:colOff>409575</xdr:colOff>
                    <xdr:row>98</xdr:row>
                    <xdr:rowOff>219075</xdr:rowOff>
                  </to>
                </anchor>
              </controlPr>
            </control>
          </mc:Choice>
        </mc:AlternateContent>
        <mc:AlternateContent xmlns:mc="http://schemas.openxmlformats.org/markup-compatibility/2006">
          <mc:Choice Requires="x14">
            <control shapeId="5583" r:id="rId357" name="Check Box 463">
              <controlPr defaultSize="0" autoFill="0" autoLine="0" autoPict="0">
                <anchor moveWithCells="1">
                  <from>
                    <xdr:col>4</xdr:col>
                    <xdr:colOff>114300</xdr:colOff>
                    <xdr:row>98</xdr:row>
                    <xdr:rowOff>219075</xdr:rowOff>
                  </from>
                  <to>
                    <xdr:col>4</xdr:col>
                    <xdr:colOff>409575</xdr:colOff>
                    <xdr:row>98</xdr:row>
                    <xdr:rowOff>409575</xdr:rowOff>
                  </to>
                </anchor>
              </controlPr>
            </control>
          </mc:Choice>
        </mc:AlternateContent>
        <mc:AlternateContent xmlns:mc="http://schemas.openxmlformats.org/markup-compatibility/2006">
          <mc:Choice Requires="x14">
            <control shapeId="5584" r:id="rId358" name="Check Box 464">
              <controlPr defaultSize="0" autoFill="0" autoLine="0" autoPict="0">
                <anchor moveWithCells="1">
                  <from>
                    <xdr:col>4</xdr:col>
                    <xdr:colOff>114300</xdr:colOff>
                    <xdr:row>98</xdr:row>
                    <xdr:rowOff>28575</xdr:rowOff>
                  </from>
                  <to>
                    <xdr:col>4</xdr:col>
                    <xdr:colOff>409575</xdr:colOff>
                    <xdr:row>98</xdr:row>
                    <xdr:rowOff>219075</xdr:rowOff>
                  </to>
                </anchor>
              </controlPr>
            </control>
          </mc:Choice>
        </mc:AlternateContent>
        <mc:AlternateContent xmlns:mc="http://schemas.openxmlformats.org/markup-compatibility/2006">
          <mc:Choice Requires="x14">
            <control shapeId="5585" r:id="rId359" name="Check Box 465">
              <controlPr defaultSize="0" autoFill="0" autoLine="0" autoPict="0">
                <anchor moveWithCells="1">
                  <from>
                    <xdr:col>4</xdr:col>
                    <xdr:colOff>114300</xdr:colOff>
                    <xdr:row>98</xdr:row>
                    <xdr:rowOff>219075</xdr:rowOff>
                  </from>
                  <to>
                    <xdr:col>4</xdr:col>
                    <xdr:colOff>409575</xdr:colOff>
                    <xdr:row>98</xdr:row>
                    <xdr:rowOff>409575</xdr:rowOff>
                  </to>
                </anchor>
              </controlPr>
            </control>
          </mc:Choice>
        </mc:AlternateContent>
        <mc:AlternateContent xmlns:mc="http://schemas.openxmlformats.org/markup-compatibility/2006">
          <mc:Choice Requires="x14">
            <control shapeId="5586" r:id="rId360" name="Check Box 466">
              <controlPr defaultSize="0" autoFill="0" autoLine="0" autoPict="0">
                <anchor moveWithCells="1">
                  <from>
                    <xdr:col>4</xdr:col>
                    <xdr:colOff>114300</xdr:colOff>
                    <xdr:row>100</xdr:row>
                    <xdr:rowOff>28575</xdr:rowOff>
                  </from>
                  <to>
                    <xdr:col>4</xdr:col>
                    <xdr:colOff>409575</xdr:colOff>
                    <xdr:row>100</xdr:row>
                    <xdr:rowOff>219075</xdr:rowOff>
                  </to>
                </anchor>
              </controlPr>
            </control>
          </mc:Choice>
        </mc:AlternateContent>
        <mc:AlternateContent xmlns:mc="http://schemas.openxmlformats.org/markup-compatibility/2006">
          <mc:Choice Requires="x14">
            <control shapeId="5587" r:id="rId361" name="Check Box 467">
              <controlPr defaultSize="0" autoFill="0" autoLine="0" autoPict="0">
                <anchor moveWithCells="1">
                  <from>
                    <xdr:col>4</xdr:col>
                    <xdr:colOff>114300</xdr:colOff>
                    <xdr:row>100</xdr:row>
                    <xdr:rowOff>219075</xdr:rowOff>
                  </from>
                  <to>
                    <xdr:col>4</xdr:col>
                    <xdr:colOff>409575</xdr:colOff>
                    <xdr:row>100</xdr:row>
                    <xdr:rowOff>409575</xdr:rowOff>
                  </to>
                </anchor>
              </controlPr>
            </control>
          </mc:Choice>
        </mc:AlternateContent>
        <mc:AlternateContent xmlns:mc="http://schemas.openxmlformats.org/markup-compatibility/2006">
          <mc:Choice Requires="x14">
            <control shapeId="5588" r:id="rId362" name="Check Box 468">
              <controlPr defaultSize="0" autoFill="0" autoLine="0" autoPict="0">
                <anchor moveWithCells="1">
                  <from>
                    <xdr:col>4</xdr:col>
                    <xdr:colOff>114300</xdr:colOff>
                    <xdr:row>100</xdr:row>
                    <xdr:rowOff>28575</xdr:rowOff>
                  </from>
                  <to>
                    <xdr:col>4</xdr:col>
                    <xdr:colOff>409575</xdr:colOff>
                    <xdr:row>100</xdr:row>
                    <xdr:rowOff>219075</xdr:rowOff>
                  </to>
                </anchor>
              </controlPr>
            </control>
          </mc:Choice>
        </mc:AlternateContent>
        <mc:AlternateContent xmlns:mc="http://schemas.openxmlformats.org/markup-compatibility/2006">
          <mc:Choice Requires="x14">
            <control shapeId="5589" r:id="rId363" name="Check Box 469">
              <controlPr defaultSize="0" autoFill="0" autoLine="0" autoPict="0">
                <anchor moveWithCells="1">
                  <from>
                    <xdr:col>4</xdr:col>
                    <xdr:colOff>114300</xdr:colOff>
                    <xdr:row>100</xdr:row>
                    <xdr:rowOff>219075</xdr:rowOff>
                  </from>
                  <to>
                    <xdr:col>4</xdr:col>
                    <xdr:colOff>409575</xdr:colOff>
                    <xdr:row>100</xdr:row>
                    <xdr:rowOff>409575</xdr:rowOff>
                  </to>
                </anchor>
              </controlPr>
            </control>
          </mc:Choice>
        </mc:AlternateContent>
        <mc:AlternateContent xmlns:mc="http://schemas.openxmlformats.org/markup-compatibility/2006">
          <mc:Choice Requires="x14">
            <control shapeId="5590" r:id="rId364" name="Check Box 470">
              <controlPr defaultSize="0" autoFill="0" autoLine="0" autoPict="0">
                <anchor moveWithCells="1">
                  <from>
                    <xdr:col>4</xdr:col>
                    <xdr:colOff>114300</xdr:colOff>
                    <xdr:row>100</xdr:row>
                    <xdr:rowOff>28575</xdr:rowOff>
                  </from>
                  <to>
                    <xdr:col>4</xdr:col>
                    <xdr:colOff>409575</xdr:colOff>
                    <xdr:row>100</xdr:row>
                    <xdr:rowOff>219075</xdr:rowOff>
                  </to>
                </anchor>
              </controlPr>
            </control>
          </mc:Choice>
        </mc:AlternateContent>
        <mc:AlternateContent xmlns:mc="http://schemas.openxmlformats.org/markup-compatibility/2006">
          <mc:Choice Requires="x14">
            <control shapeId="5591" r:id="rId365" name="Check Box 471">
              <controlPr defaultSize="0" autoFill="0" autoLine="0" autoPict="0">
                <anchor moveWithCells="1">
                  <from>
                    <xdr:col>4</xdr:col>
                    <xdr:colOff>114300</xdr:colOff>
                    <xdr:row>100</xdr:row>
                    <xdr:rowOff>219075</xdr:rowOff>
                  </from>
                  <to>
                    <xdr:col>4</xdr:col>
                    <xdr:colOff>409575</xdr:colOff>
                    <xdr:row>100</xdr:row>
                    <xdr:rowOff>409575</xdr:rowOff>
                  </to>
                </anchor>
              </controlPr>
            </control>
          </mc:Choice>
        </mc:AlternateContent>
        <mc:AlternateContent xmlns:mc="http://schemas.openxmlformats.org/markup-compatibility/2006">
          <mc:Choice Requires="x14">
            <control shapeId="5592" r:id="rId366" name="Check Box 472">
              <controlPr defaultSize="0" autoFill="0" autoLine="0" autoPict="0">
                <anchor moveWithCells="1">
                  <from>
                    <xdr:col>4</xdr:col>
                    <xdr:colOff>114300</xdr:colOff>
                    <xdr:row>100</xdr:row>
                    <xdr:rowOff>28575</xdr:rowOff>
                  </from>
                  <to>
                    <xdr:col>4</xdr:col>
                    <xdr:colOff>409575</xdr:colOff>
                    <xdr:row>100</xdr:row>
                    <xdr:rowOff>219075</xdr:rowOff>
                  </to>
                </anchor>
              </controlPr>
            </control>
          </mc:Choice>
        </mc:AlternateContent>
        <mc:AlternateContent xmlns:mc="http://schemas.openxmlformats.org/markup-compatibility/2006">
          <mc:Choice Requires="x14">
            <control shapeId="5593" r:id="rId367" name="Check Box 473">
              <controlPr defaultSize="0" autoFill="0" autoLine="0" autoPict="0">
                <anchor moveWithCells="1">
                  <from>
                    <xdr:col>4</xdr:col>
                    <xdr:colOff>114300</xdr:colOff>
                    <xdr:row>100</xdr:row>
                    <xdr:rowOff>219075</xdr:rowOff>
                  </from>
                  <to>
                    <xdr:col>4</xdr:col>
                    <xdr:colOff>409575</xdr:colOff>
                    <xdr:row>100</xdr:row>
                    <xdr:rowOff>409575</xdr:rowOff>
                  </to>
                </anchor>
              </controlPr>
            </control>
          </mc:Choice>
        </mc:AlternateContent>
        <mc:AlternateContent xmlns:mc="http://schemas.openxmlformats.org/markup-compatibility/2006">
          <mc:Choice Requires="x14">
            <control shapeId="5594" r:id="rId368" name="Check Box 474">
              <controlPr defaultSize="0" autoFill="0" autoLine="0" autoPict="0">
                <anchor moveWithCells="1">
                  <from>
                    <xdr:col>4</xdr:col>
                    <xdr:colOff>114300</xdr:colOff>
                    <xdr:row>102</xdr:row>
                    <xdr:rowOff>28575</xdr:rowOff>
                  </from>
                  <to>
                    <xdr:col>4</xdr:col>
                    <xdr:colOff>409575</xdr:colOff>
                    <xdr:row>102</xdr:row>
                    <xdr:rowOff>219075</xdr:rowOff>
                  </to>
                </anchor>
              </controlPr>
            </control>
          </mc:Choice>
        </mc:AlternateContent>
        <mc:AlternateContent xmlns:mc="http://schemas.openxmlformats.org/markup-compatibility/2006">
          <mc:Choice Requires="x14">
            <control shapeId="5595" r:id="rId369" name="Check Box 475">
              <controlPr defaultSize="0" autoFill="0" autoLine="0" autoPict="0">
                <anchor moveWithCells="1">
                  <from>
                    <xdr:col>4</xdr:col>
                    <xdr:colOff>114300</xdr:colOff>
                    <xdr:row>102</xdr:row>
                    <xdr:rowOff>219075</xdr:rowOff>
                  </from>
                  <to>
                    <xdr:col>4</xdr:col>
                    <xdr:colOff>409575</xdr:colOff>
                    <xdr:row>102</xdr:row>
                    <xdr:rowOff>409575</xdr:rowOff>
                  </to>
                </anchor>
              </controlPr>
            </control>
          </mc:Choice>
        </mc:AlternateContent>
        <mc:AlternateContent xmlns:mc="http://schemas.openxmlformats.org/markup-compatibility/2006">
          <mc:Choice Requires="x14">
            <control shapeId="5596" r:id="rId370" name="Check Box 476">
              <controlPr defaultSize="0" autoFill="0" autoLine="0" autoPict="0">
                <anchor moveWithCells="1">
                  <from>
                    <xdr:col>4</xdr:col>
                    <xdr:colOff>114300</xdr:colOff>
                    <xdr:row>102</xdr:row>
                    <xdr:rowOff>28575</xdr:rowOff>
                  </from>
                  <to>
                    <xdr:col>4</xdr:col>
                    <xdr:colOff>409575</xdr:colOff>
                    <xdr:row>102</xdr:row>
                    <xdr:rowOff>219075</xdr:rowOff>
                  </to>
                </anchor>
              </controlPr>
            </control>
          </mc:Choice>
        </mc:AlternateContent>
        <mc:AlternateContent xmlns:mc="http://schemas.openxmlformats.org/markup-compatibility/2006">
          <mc:Choice Requires="x14">
            <control shapeId="5597" r:id="rId371" name="Check Box 477">
              <controlPr defaultSize="0" autoFill="0" autoLine="0" autoPict="0">
                <anchor moveWithCells="1">
                  <from>
                    <xdr:col>4</xdr:col>
                    <xdr:colOff>114300</xdr:colOff>
                    <xdr:row>102</xdr:row>
                    <xdr:rowOff>219075</xdr:rowOff>
                  </from>
                  <to>
                    <xdr:col>4</xdr:col>
                    <xdr:colOff>409575</xdr:colOff>
                    <xdr:row>102</xdr:row>
                    <xdr:rowOff>409575</xdr:rowOff>
                  </to>
                </anchor>
              </controlPr>
            </control>
          </mc:Choice>
        </mc:AlternateContent>
        <mc:AlternateContent xmlns:mc="http://schemas.openxmlformats.org/markup-compatibility/2006">
          <mc:Choice Requires="x14">
            <control shapeId="5598" r:id="rId372" name="Check Box 478">
              <controlPr defaultSize="0" autoFill="0" autoLine="0" autoPict="0">
                <anchor moveWithCells="1">
                  <from>
                    <xdr:col>4</xdr:col>
                    <xdr:colOff>114300</xdr:colOff>
                    <xdr:row>102</xdr:row>
                    <xdr:rowOff>28575</xdr:rowOff>
                  </from>
                  <to>
                    <xdr:col>4</xdr:col>
                    <xdr:colOff>409575</xdr:colOff>
                    <xdr:row>102</xdr:row>
                    <xdr:rowOff>219075</xdr:rowOff>
                  </to>
                </anchor>
              </controlPr>
            </control>
          </mc:Choice>
        </mc:AlternateContent>
        <mc:AlternateContent xmlns:mc="http://schemas.openxmlformats.org/markup-compatibility/2006">
          <mc:Choice Requires="x14">
            <control shapeId="5599" r:id="rId373" name="Check Box 479">
              <controlPr defaultSize="0" autoFill="0" autoLine="0" autoPict="0">
                <anchor moveWithCells="1">
                  <from>
                    <xdr:col>4</xdr:col>
                    <xdr:colOff>114300</xdr:colOff>
                    <xdr:row>102</xdr:row>
                    <xdr:rowOff>219075</xdr:rowOff>
                  </from>
                  <to>
                    <xdr:col>4</xdr:col>
                    <xdr:colOff>409575</xdr:colOff>
                    <xdr:row>102</xdr:row>
                    <xdr:rowOff>409575</xdr:rowOff>
                  </to>
                </anchor>
              </controlPr>
            </control>
          </mc:Choice>
        </mc:AlternateContent>
        <mc:AlternateContent xmlns:mc="http://schemas.openxmlformats.org/markup-compatibility/2006">
          <mc:Choice Requires="x14">
            <control shapeId="5600" r:id="rId374" name="Check Box 480">
              <controlPr defaultSize="0" autoFill="0" autoLine="0" autoPict="0">
                <anchor moveWithCells="1">
                  <from>
                    <xdr:col>4</xdr:col>
                    <xdr:colOff>114300</xdr:colOff>
                    <xdr:row>102</xdr:row>
                    <xdr:rowOff>28575</xdr:rowOff>
                  </from>
                  <to>
                    <xdr:col>4</xdr:col>
                    <xdr:colOff>409575</xdr:colOff>
                    <xdr:row>102</xdr:row>
                    <xdr:rowOff>219075</xdr:rowOff>
                  </to>
                </anchor>
              </controlPr>
            </control>
          </mc:Choice>
        </mc:AlternateContent>
        <mc:AlternateContent xmlns:mc="http://schemas.openxmlformats.org/markup-compatibility/2006">
          <mc:Choice Requires="x14">
            <control shapeId="5601" r:id="rId375" name="Check Box 481">
              <controlPr defaultSize="0" autoFill="0" autoLine="0" autoPict="0">
                <anchor moveWithCells="1">
                  <from>
                    <xdr:col>4</xdr:col>
                    <xdr:colOff>114300</xdr:colOff>
                    <xdr:row>102</xdr:row>
                    <xdr:rowOff>219075</xdr:rowOff>
                  </from>
                  <to>
                    <xdr:col>4</xdr:col>
                    <xdr:colOff>409575</xdr:colOff>
                    <xdr:row>102</xdr:row>
                    <xdr:rowOff>409575</xdr:rowOff>
                  </to>
                </anchor>
              </controlPr>
            </control>
          </mc:Choice>
        </mc:AlternateContent>
        <mc:AlternateContent xmlns:mc="http://schemas.openxmlformats.org/markup-compatibility/2006">
          <mc:Choice Requires="x14">
            <control shapeId="5818" r:id="rId376" name="Check Box 698">
              <controlPr defaultSize="0" autoFill="0" autoLine="0" autoPict="0">
                <anchor moveWithCells="1">
                  <from>
                    <xdr:col>4</xdr:col>
                    <xdr:colOff>114300</xdr:colOff>
                    <xdr:row>43</xdr:row>
                    <xdr:rowOff>28575</xdr:rowOff>
                  </from>
                  <to>
                    <xdr:col>4</xdr:col>
                    <xdr:colOff>409575</xdr:colOff>
                    <xdr:row>43</xdr:row>
                    <xdr:rowOff>219075</xdr:rowOff>
                  </to>
                </anchor>
              </controlPr>
            </control>
          </mc:Choice>
        </mc:AlternateContent>
        <mc:AlternateContent xmlns:mc="http://schemas.openxmlformats.org/markup-compatibility/2006">
          <mc:Choice Requires="x14">
            <control shapeId="5819" r:id="rId377" name="Check Box 699">
              <controlPr defaultSize="0" autoFill="0" autoLine="0" autoPict="0">
                <anchor moveWithCells="1">
                  <from>
                    <xdr:col>4</xdr:col>
                    <xdr:colOff>114300</xdr:colOff>
                    <xdr:row>43</xdr:row>
                    <xdr:rowOff>219075</xdr:rowOff>
                  </from>
                  <to>
                    <xdr:col>4</xdr:col>
                    <xdr:colOff>409575</xdr:colOff>
                    <xdr:row>43</xdr:row>
                    <xdr:rowOff>409575</xdr:rowOff>
                  </to>
                </anchor>
              </controlPr>
            </control>
          </mc:Choice>
        </mc:AlternateContent>
        <mc:AlternateContent xmlns:mc="http://schemas.openxmlformats.org/markup-compatibility/2006">
          <mc:Choice Requires="x14">
            <control shapeId="5820" r:id="rId378" name="Check Box 700">
              <controlPr defaultSize="0" autoFill="0" autoLine="0" autoPict="0">
                <anchor moveWithCells="1">
                  <from>
                    <xdr:col>4</xdr:col>
                    <xdr:colOff>114300</xdr:colOff>
                    <xdr:row>43</xdr:row>
                    <xdr:rowOff>28575</xdr:rowOff>
                  </from>
                  <to>
                    <xdr:col>4</xdr:col>
                    <xdr:colOff>409575</xdr:colOff>
                    <xdr:row>43</xdr:row>
                    <xdr:rowOff>219075</xdr:rowOff>
                  </to>
                </anchor>
              </controlPr>
            </control>
          </mc:Choice>
        </mc:AlternateContent>
        <mc:AlternateContent xmlns:mc="http://schemas.openxmlformats.org/markup-compatibility/2006">
          <mc:Choice Requires="x14">
            <control shapeId="5821" r:id="rId379" name="Check Box 701">
              <controlPr defaultSize="0" autoFill="0" autoLine="0" autoPict="0">
                <anchor moveWithCells="1">
                  <from>
                    <xdr:col>4</xdr:col>
                    <xdr:colOff>114300</xdr:colOff>
                    <xdr:row>43</xdr:row>
                    <xdr:rowOff>219075</xdr:rowOff>
                  </from>
                  <to>
                    <xdr:col>4</xdr:col>
                    <xdr:colOff>409575</xdr:colOff>
                    <xdr:row>43</xdr:row>
                    <xdr:rowOff>409575</xdr:rowOff>
                  </to>
                </anchor>
              </controlPr>
            </control>
          </mc:Choice>
        </mc:AlternateContent>
        <mc:AlternateContent xmlns:mc="http://schemas.openxmlformats.org/markup-compatibility/2006">
          <mc:Choice Requires="x14">
            <control shapeId="5822" r:id="rId380" name="Check Box 702">
              <controlPr defaultSize="0" autoFill="0" autoLine="0" autoPict="0">
                <anchor moveWithCells="1">
                  <from>
                    <xdr:col>4</xdr:col>
                    <xdr:colOff>114300</xdr:colOff>
                    <xdr:row>43</xdr:row>
                    <xdr:rowOff>28575</xdr:rowOff>
                  </from>
                  <to>
                    <xdr:col>4</xdr:col>
                    <xdr:colOff>409575</xdr:colOff>
                    <xdr:row>43</xdr:row>
                    <xdr:rowOff>219075</xdr:rowOff>
                  </to>
                </anchor>
              </controlPr>
            </control>
          </mc:Choice>
        </mc:AlternateContent>
        <mc:AlternateContent xmlns:mc="http://schemas.openxmlformats.org/markup-compatibility/2006">
          <mc:Choice Requires="x14">
            <control shapeId="5823" r:id="rId381" name="Check Box 703">
              <controlPr defaultSize="0" autoFill="0" autoLine="0" autoPict="0">
                <anchor moveWithCells="1">
                  <from>
                    <xdr:col>4</xdr:col>
                    <xdr:colOff>114300</xdr:colOff>
                    <xdr:row>43</xdr:row>
                    <xdr:rowOff>219075</xdr:rowOff>
                  </from>
                  <to>
                    <xdr:col>4</xdr:col>
                    <xdr:colOff>409575</xdr:colOff>
                    <xdr:row>43</xdr:row>
                    <xdr:rowOff>409575</xdr:rowOff>
                  </to>
                </anchor>
              </controlPr>
            </control>
          </mc:Choice>
        </mc:AlternateContent>
        <mc:AlternateContent xmlns:mc="http://schemas.openxmlformats.org/markup-compatibility/2006">
          <mc:Choice Requires="x14">
            <control shapeId="5824" r:id="rId382" name="Check Box 704">
              <controlPr defaultSize="0" autoFill="0" autoLine="0" autoPict="0">
                <anchor moveWithCells="1">
                  <from>
                    <xdr:col>4</xdr:col>
                    <xdr:colOff>114300</xdr:colOff>
                    <xdr:row>43</xdr:row>
                    <xdr:rowOff>28575</xdr:rowOff>
                  </from>
                  <to>
                    <xdr:col>4</xdr:col>
                    <xdr:colOff>409575</xdr:colOff>
                    <xdr:row>43</xdr:row>
                    <xdr:rowOff>219075</xdr:rowOff>
                  </to>
                </anchor>
              </controlPr>
            </control>
          </mc:Choice>
        </mc:AlternateContent>
        <mc:AlternateContent xmlns:mc="http://schemas.openxmlformats.org/markup-compatibility/2006">
          <mc:Choice Requires="x14">
            <control shapeId="5825" r:id="rId383" name="Check Box 705">
              <controlPr defaultSize="0" autoFill="0" autoLine="0" autoPict="0">
                <anchor moveWithCells="1">
                  <from>
                    <xdr:col>4</xdr:col>
                    <xdr:colOff>114300</xdr:colOff>
                    <xdr:row>43</xdr:row>
                    <xdr:rowOff>219075</xdr:rowOff>
                  </from>
                  <to>
                    <xdr:col>4</xdr:col>
                    <xdr:colOff>409575</xdr:colOff>
                    <xdr:row>43</xdr:row>
                    <xdr:rowOff>409575</xdr:rowOff>
                  </to>
                </anchor>
              </controlPr>
            </control>
          </mc:Choice>
        </mc:AlternateContent>
        <mc:AlternateContent xmlns:mc="http://schemas.openxmlformats.org/markup-compatibility/2006">
          <mc:Choice Requires="x14">
            <control shapeId="5826" r:id="rId384" name="Check Box 706">
              <controlPr defaultSize="0" autoFill="0" autoLine="0" autoPict="0">
                <anchor moveWithCells="1">
                  <from>
                    <xdr:col>4</xdr:col>
                    <xdr:colOff>114300</xdr:colOff>
                    <xdr:row>44</xdr:row>
                    <xdr:rowOff>28575</xdr:rowOff>
                  </from>
                  <to>
                    <xdr:col>4</xdr:col>
                    <xdr:colOff>409575</xdr:colOff>
                    <xdr:row>44</xdr:row>
                    <xdr:rowOff>219075</xdr:rowOff>
                  </to>
                </anchor>
              </controlPr>
            </control>
          </mc:Choice>
        </mc:AlternateContent>
        <mc:AlternateContent xmlns:mc="http://schemas.openxmlformats.org/markup-compatibility/2006">
          <mc:Choice Requires="x14">
            <control shapeId="5827" r:id="rId385" name="Check Box 707">
              <controlPr defaultSize="0" autoFill="0" autoLine="0" autoPict="0">
                <anchor moveWithCells="1">
                  <from>
                    <xdr:col>4</xdr:col>
                    <xdr:colOff>114300</xdr:colOff>
                    <xdr:row>44</xdr:row>
                    <xdr:rowOff>219075</xdr:rowOff>
                  </from>
                  <to>
                    <xdr:col>4</xdr:col>
                    <xdr:colOff>409575</xdr:colOff>
                    <xdr:row>44</xdr:row>
                    <xdr:rowOff>409575</xdr:rowOff>
                  </to>
                </anchor>
              </controlPr>
            </control>
          </mc:Choice>
        </mc:AlternateContent>
        <mc:AlternateContent xmlns:mc="http://schemas.openxmlformats.org/markup-compatibility/2006">
          <mc:Choice Requires="x14">
            <control shapeId="5828" r:id="rId386" name="Check Box 708">
              <controlPr defaultSize="0" autoFill="0" autoLine="0" autoPict="0">
                <anchor moveWithCells="1">
                  <from>
                    <xdr:col>4</xdr:col>
                    <xdr:colOff>114300</xdr:colOff>
                    <xdr:row>44</xdr:row>
                    <xdr:rowOff>28575</xdr:rowOff>
                  </from>
                  <to>
                    <xdr:col>4</xdr:col>
                    <xdr:colOff>409575</xdr:colOff>
                    <xdr:row>44</xdr:row>
                    <xdr:rowOff>219075</xdr:rowOff>
                  </to>
                </anchor>
              </controlPr>
            </control>
          </mc:Choice>
        </mc:AlternateContent>
        <mc:AlternateContent xmlns:mc="http://schemas.openxmlformats.org/markup-compatibility/2006">
          <mc:Choice Requires="x14">
            <control shapeId="5829" r:id="rId387" name="Check Box 709">
              <controlPr defaultSize="0" autoFill="0" autoLine="0" autoPict="0">
                <anchor moveWithCells="1">
                  <from>
                    <xdr:col>4</xdr:col>
                    <xdr:colOff>114300</xdr:colOff>
                    <xdr:row>44</xdr:row>
                    <xdr:rowOff>219075</xdr:rowOff>
                  </from>
                  <to>
                    <xdr:col>4</xdr:col>
                    <xdr:colOff>409575</xdr:colOff>
                    <xdr:row>44</xdr:row>
                    <xdr:rowOff>409575</xdr:rowOff>
                  </to>
                </anchor>
              </controlPr>
            </control>
          </mc:Choice>
        </mc:AlternateContent>
        <mc:AlternateContent xmlns:mc="http://schemas.openxmlformats.org/markup-compatibility/2006">
          <mc:Choice Requires="x14">
            <control shapeId="5830" r:id="rId388" name="Check Box 710">
              <controlPr defaultSize="0" autoFill="0" autoLine="0" autoPict="0">
                <anchor moveWithCells="1">
                  <from>
                    <xdr:col>4</xdr:col>
                    <xdr:colOff>114300</xdr:colOff>
                    <xdr:row>44</xdr:row>
                    <xdr:rowOff>28575</xdr:rowOff>
                  </from>
                  <to>
                    <xdr:col>4</xdr:col>
                    <xdr:colOff>409575</xdr:colOff>
                    <xdr:row>44</xdr:row>
                    <xdr:rowOff>219075</xdr:rowOff>
                  </to>
                </anchor>
              </controlPr>
            </control>
          </mc:Choice>
        </mc:AlternateContent>
        <mc:AlternateContent xmlns:mc="http://schemas.openxmlformats.org/markup-compatibility/2006">
          <mc:Choice Requires="x14">
            <control shapeId="5831" r:id="rId389" name="Check Box 711">
              <controlPr defaultSize="0" autoFill="0" autoLine="0" autoPict="0">
                <anchor moveWithCells="1">
                  <from>
                    <xdr:col>4</xdr:col>
                    <xdr:colOff>114300</xdr:colOff>
                    <xdr:row>44</xdr:row>
                    <xdr:rowOff>219075</xdr:rowOff>
                  </from>
                  <to>
                    <xdr:col>4</xdr:col>
                    <xdr:colOff>409575</xdr:colOff>
                    <xdr:row>44</xdr:row>
                    <xdr:rowOff>409575</xdr:rowOff>
                  </to>
                </anchor>
              </controlPr>
            </control>
          </mc:Choice>
        </mc:AlternateContent>
        <mc:AlternateContent xmlns:mc="http://schemas.openxmlformats.org/markup-compatibility/2006">
          <mc:Choice Requires="x14">
            <control shapeId="5832" r:id="rId390" name="Check Box 712">
              <controlPr defaultSize="0" autoFill="0" autoLine="0" autoPict="0">
                <anchor moveWithCells="1">
                  <from>
                    <xdr:col>4</xdr:col>
                    <xdr:colOff>114300</xdr:colOff>
                    <xdr:row>44</xdr:row>
                    <xdr:rowOff>28575</xdr:rowOff>
                  </from>
                  <to>
                    <xdr:col>4</xdr:col>
                    <xdr:colOff>409575</xdr:colOff>
                    <xdr:row>44</xdr:row>
                    <xdr:rowOff>219075</xdr:rowOff>
                  </to>
                </anchor>
              </controlPr>
            </control>
          </mc:Choice>
        </mc:AlternateContent>
        <mc:AlternateContent xmlns:mc="http://schemas.openxmlformats.org/markup-compatibility/2006">
          <mc:Choice Requires="x14">
            <control shapeId="5833" r:id="rId391" name="Check Box 713">
              <controlPr defaultSize="0" autoFill="0" autoLine="0" autoPict="0">
                <anchor moveWithCells="1">
                  <from>
                    <xdr:col>4</xdr:col>
                    <xdr:colOff>114300</xdr:colOff>
                    <xdr:row>44</xdr:row>
                    <xdr:rowOff>219075</xdr:rowOff>
                  </from>
                  <to>
                    <xdr:col>4</xdr:col>
                    <xdr:colOff>409575</xdr:colOff>
                    <xdr:row>44</xdr:row>
                    <xdr:rowOff>409575</xdr:rowOff>
                  </to>
                </anchor>
              </controlPr>
            </control>
          </mc:Choice>
        </mc:AlternateContent>
        <mc:AlternateContent xmlns:mc="http://schemas.openxmlformats.org/markup-compatibility/2006">
          <mc:Choice Requires="x14">
            <control shapeId="5834" r:id="rId392" name="Check Box 714">
              <controlPr defaultSize="0" autoFill="0" autoLine="0" autoPict="0">
                <anchor moveWithCells="1">
                  <from>
                    <xdr:col>10</xdr:col>
                    <xdr:colOff>152400</xdr:colOff>
                    <xdr:row>12</xdr:row>
                    <xdr:rowOff>190500</xdr:rowOff>
                  </from>
                  <to>
                    <xdr:col>11</xdr:col>
                    <xdr:colOff>0</xdr:colOff>
                    <xdr:row>13</xdr:row>
                    <xdr:rowOff>219075</xdr:rowOff>
                  </to>
                </anchor>
              </controlPr>
            </control>
          </mc:Choice>
        </mc:AlternateContent>
        <mc:AlternateContent xmlns:mc="http://schemas.openxmlformats.org/markup-compatibility/2006">
          <mc:Choice Requires="x14">
            <control shapeId="5838" r:id="rId393" name="Check Box 718">
              <controlPr defaultSize="0" autoFill="0" autoLine="0" autoPict="0">
                <anchor moveWithCells="1">
                  <from>
                    <xdr:col>10</xdr:col>
                    <xdr:colOff>152400</xdr:colOff>
                    <xdr:row>16</xdr:row>
                    <xdr:rowOff>66675</xdr:rowOff>
                  </from>
                  <to>
                    <xdr:col>10</xdr:col>
                    <xdr:colOff>457200</xdr:colOff>
                    <xdr:row>16</xdr:row>
                    <xdr:rowOff>295275</xdr:rowOff>
                  </to>
                </anchor>
              </controlPr>
            </control>
          </mc:Choice>
        </mc:AlternateContent>
        <mc:AlternateContent xmlns:mc="http://schemas.openxmlformats.org/markup-compatibility/2006">
          <mc:Choice Requires="x14">
            <control shapeId="5841" r:id="rId394" name="Check Box 721">
              <controlPr defaultSize="0" autoFill="0" autoLine="0" autoPict="0">
                <anchor moveWithCells="1">
                  <from>
                    <xdr:col>10</xdr:col>
                    <xdr:colOff>152400</xdr:colOff>
                    <xdr:row>20</xdr:row>
                    <xdr:rowOff>638175</xdr:rowOff>
                  </from>
                  <to>
                    <xdr:col>10</xdr:col>
                    <xdr:colOff>457200</xdr:colOff>
                    <xdr:row>21</xdr:row>
                    <xdr:rowOff>152400</xdr:rowOff>
                  </to>
                </anchor>
              </controlPr>
            </control>
          </mc:Choice>
        </mc:AlternateContent>
        <mc:AlternateContent xmlns:mc="http://schemas.openxmlformats.org/markup-compatibility/2006">
          <mc:Choice Requires="x14">
            <control shapeId="5844" r:id="rId395" name="Check Box 724">
              <controlPr defaultSize="0" autoFill="0" autoLine="0" autoPict="0">
                <anchor moveWithCells="1">
                  <from>
                    <xdr:col>10</xdr:col>
                    <xdr:colOff>152400</xdr:colOff>
                    <xdr:row>28</xdr:row>
                    <xdr:rowOff>28575</xdr:rowOff>
                  </from>
                  <to>
                    <xdr:col>10</xdr:col>
                    <xdr:colOff>457200</xdr:colOff>
                    <xdr:row>28</xdr:row>
                    <xdr:rowOff>228600</xdr:rowOff>
                  </to>
                </anchor>
              </controlPr>
            </control>
          </mc:Choice>
        </mc:AlternateContent>
        <mc:AlternateContent xmlns:mc="http://schemas.openxmlformats.org/markup-compatibility/2006">
          <mc:Choice Requires="x14">
            <control shapeId="5845" r:id="rId396" name="Check Box 725">
              <controlPr defaultSize="0" autoFill="0" autoLine="0" autoPict="0">
                <anchor moveWithCells="1">
                  <from>
                    <xdr:col>10</xdr:col>
                    <xdr:colOff>152400</xdr:colOff>
                    <xdr:row>31</xdr:row>
                    <xdr:rowOff>600075</xdr:rowOff>
                  </from>
                  <to>
                    <xdr:col>10</xdr:col>
                    <xdr:colOff>457200</xdr:colOff>
                    <xdr:row>32</xdr:row>
                    <xdr:rowOff>142875</xdr:rowOff>
                  </to>
                </anchor>
              </controlPr>
            </control>
          </mc:Choice>
        </mc:AlternateContent>
        <mc:AlternateContent xmlns:mc="http://schemas.openxmlformats.org/markup-compatibility/2006">
          <mc:Choice Requires="x14">
            <control shapeId="5846" r:id="rId397" name="Check Box 726">
              <controlPr defaultSize="0" autoFill="0" autoLine="0" autoPict="0">
                <anchor moveWithCells="1">
                  <from>
                    <xdr:col>10</xdr:col>
                    <xdr:colOff>152400</xdr:colOff>
                    <xdr:row>24</xdr:row>
                    <xdr:rowOff>876300</xdr:rowOff>
                  </from>
                  <to>
                    <xdr:col>10</xdr:col>
                    <xdr:colOff>457200</xdr:colOff>
                    <xdr:row>25</xdr:row>
                    <xdr:rowOff>219075</xdr:rowOff>
                  </to>
                </anchor>
              </controlPr>
            </control>
          </mc:Choice>
        </mc:AlternateContent>
        <mc:AlternateContent xmlns:mc="http://schemas.openxmlformats.org/markup-compatibility/2006">
          <mc:Choice Requires="x14">
            <control shapeId="5848" r:id="rId398" name="Check Box 728">
              <controlPr defaultSize="0" autoFill="0" autoLine="0" autoPict="0">
                <anchor moveWithCells="1">
                  <from>
                    <xdr:col>10</xdr:col>
                    <xdr:colOff>152400</xdr:colOff>
                    <xdr:row>31</xdr:row>
                    <xdr:rowOff>0</xdr:rowOff>
                  </from>
                  <to>
                    <xdr:col>10</xdr:col>
                    <xdr:colOff>457200</xdr:colOff>
                    <xdr:row>31</xdr:row>
                    <xdr:rowOff>219075</xdr:rowOff>
                  </to>
                </anchor>
              </controlPr>
            </control>
          </mc:Choice>
        </mc:AlternateContent>
        <mc:AlternateContent xmlns:mc="http://schemas.openxmlformats.org/markup-compatibility/2006">
          <mc:Choice Requires="x14">
            <control shapeId="5853" r:id="rId399" name="Check Box 733">
              <controlPr defaultSize="0" autoFill="0" autoLine="0" autoPict="0">
                <anchor moveWithCells="1">
                  <from>
                    <xdr:col>10</xdr:col>
                    <xdr:colOff>152400</xdr:colOff>
                    <xdr:row>40</xdr:row>
                    <xdr:rowOff>981075</xdr:rowOff>
                  </from>
                  <to>
                    <xdr:col>10</xdr:col>
                    <xdr:colOff>457200</xdr:colOff>
                    <xdr:row>41</xdr:row>
                    <xdr:rowOff>219075</xdr:rowOff>
                  </to>
                </anchor>
              </controlPr>
            </control>
          </mc:Choice>
        </mc:AlternateContent>
        <mc:AlternateContent xmlns:mc="http://schemas.openxmlformats.org/markup-compatibility/2006">
          <mc:Choice Requires="x14">
            <control shapeId="5854" r:id="rId400" name="Check Box 734">
              <controlPr defaultSize="0" autoFill="0" autoLine="0" autoPict="0">
                <anchor moveWithCells="1">
                  <from>
                    <xdr:col>10</xdr:col>
                    <xdr:colOff>152400</xdr:colOff>
                    <xdr:row>41</xdr:row>
                    <xdr:rowOff>600075</xdr:rowOff>
                  </from>
                  <to>
                    <xdr:col>11</xdr:col>
                    <xdr:colOff>0</xdr:colOff>
                    <xdr:row>41</xdr:row>
                    <xdr:rowOff>828675</xdr:rowOff>
                  </to>
                </anchor>
              </controlPr>
            </control>
          </mc:Choice>
        </mc:AlternateContent>
        <mc:AlternateContent xmlns:mc="http://schemas.openxmlformats.org/markup-compatibility/2006">
          <mc:Choice Requires="x14">
            <control shapeId="5855" r:id="rId401" name="Check Box 735">
              <controlPr defaultSize="0" autoFill="0" autoLine="0" autoPict="0">
                <anchor moveWithCells="1">
                  <from>
                    <xdr:col>10</xdr:col>
                    <xdr:colOff>152400</xdr:colOff>
                    <xdr:row>43</xdr:row>
                    <xdr:rowOff>0</xdr:rowOff>
                  </from>
                  <to>
                    <xdr:col>10</xdr:col>
                    <xdr:colOff>457200</xdr:colOff>
                    <xdr:row>43</xdr:row>
                    <xdr:rowOff>219075</xdr:rowOff>
                  </to>
                </anchor>
              </controlPr>
            </control>
          </mc:Choice>
        </mc:AlternateContent>
        <mc:AlternateContent xmlns:mc="http://schemas.openxmlformats.org/markup-compatibility/2006">
          <mc:Choice Requires="x14">
            <control shapeId="5856" r:id="rId402" name="Check Box 736">
              <controlPr defaultSize="0" autoFill="0" autoLine="0" autoPict="0">
                <anchor moveWithCells="1">
                  <from>
                    <xdr:col>10</xdr:col>
                    <xdr:colOff>152400</xdr:colOff>
                    <xdr:row>44</xdr:row>
                    <xdr:rowOff>0</xdr:rowOff>
                  </from>
                  <to>
                    <xdr:col>10</xdr:col>
                    <xdr:colOff>457200</xdr:colOff>
                    <xdr:row>44</xdr:row>
                    <xdr:rowOff>219075</xdr:rowOff>
                  </to>
                </anchor>
              </controlPr>
            </control>
          </mc:Choice>
        </mc:AlternateContent>
        <mc:AlternateContent xmlns:mc="http://schemas.openxmlformats.org/markup-compatibility/2006">
          <mc:Choice Requires="x14">
            <control shapeId="5857" r:id="rId403" name="Check Box 737">
              <controlPr defaultSize="0" autoFill="0" autoLine="0" autoPict="0">
                <anchor moveWithCells="1">
                  <from>
                    <xdr:col>10</xdr:col>
                    <xdr:colOff>152400</xdr:colOff>
                    <xdr:row>47</xdr:row>
                    <xdr:rowOff>638175</xdr:rowOff>
                  </from>
                  <to>
                    <xdr:col>10</xdr:col>
                    <xdr:colOff>457200</xdr:colOff>
                    <xdr:row>48</xdr:row>
                    <xdr:rowOff>104775</xdr:rowOff>
                  </to>
                </anchor>
              </controlPr>
            </control>
          </mc:Choice>
        </mc:AlternateContent>
        <mc:AlternateContent xmlns:mc="http://schemas.openxmlformats.org/markup-compatibility/2006">
          <mc:Choice Requires="x14">
            <control shapeId="5858" r:id="rId404" name="Check Box 738">
              <controlPr defaultSize="0" autoFill="0" autoLine="0" autoPict="0">
                <anchor moveWithCells="1">
                  <from>
                    <xdr:col>10</xdr:col>
                    <xdr:colOff>152400</xdr:colOff>
                    <xdr:row>45</xdr:row>
                    <xdr:rowOff>28575</xdr:rowOff>
                  </from>
                  <to>
                    <xdr:col>11</xdr:col>
                    <xdr:colOff>0</xdr:colOff>
                    <xdr:row>45</xdr:row>
                    <xdr:rowOff>219075</xdr:rowOff>
                  </to>
                </anchor>
              </controlPr>
            </control>
          </mc:Choice>
        </mc:AlternateContent>
        <mc:AlternateContent xmlns:mc="http://schemas.openxmlformats.org/markup-compatibility/2006">
          <mc:Choice Requires="x14">
            <control shapeId="5859" r:id="rId405" name="Check Box 739">
              <controlPr defaultSize="0" autoFill="0" autoLine="0" autoPict="0">
                <anchor moveWithCells="1">
                  <from>
                    <xdr:col>10</xdr:col>
                    <xdr:colOff>152400</xdr:colOff>
                    <xdr:row>45</xdr:row>
                    <xdr:rowOff>790575</xdr:rowOff>
                  </from>
                  <to>
                    <xdr:col>10</xdr:col>
                    <xdr:colOff>457200</xdr:colOff>
                    <xdr:row>45</xdr:row>
                    <xdr:rowOff>990600</xdr:rowOff>
                  </to>
                </anchor>
              </controlPr>
            </control>
          </mc:Choice>
        </mc:AlternateContent>
        <mc:AlternateContent xmlns:mc="http://schemas.openxmlformats.org/markup-compatibility/2006">
          <mc:Choice Requires="x14">
            <control shapeId="5860" r:id="rId406" name="Check Box 740">
              <controlPr defaultSize="0" autoFill="0" autoLine="0" autoPict="0">
                <anchor moveWithCells="1">
                  <from>
                    <xdr:col>10</xdr:col>
                    <xdr:colOff>152400</xdr:colOff>
                    <xdr:row>47</xdr:row>
                    <xdr:rowOff>38100</xdr:rowOff>
                  </from>
                  <to>
                    <xdr:col>10</xdr:col>
                    <xdr:colOff>457200</xdr:colOff>
                    <xdr:row>47</xdr:row>
                    <xdr:rowOff>228600</xdr:rowOff>
                  </to>
                </anchor>
              </controlPr>
            </control>
          </mc:Choice>
        </mc:AlternateContent>
        <mc:AlternateContent xmlns:mc="http://schemas.openxmlformats.org/markup-compatibility/2006">
          <mc:Choice Requires="x14">
            <control shapeId="5861" r:id="rId407" name="Check Box 741">
              <controlPr defaultSize="0" autoFill="0" autoLine="0" autoPict="0">
                <anchor moveWithCells="1">
                  <from>
                    <xdr:col>10</xdr:col>
                    <xdr:colOff>152400</xdr:colOff>
                    <xdr:row>48</xdr:row>
                    <xdr:rowOff>485775</xdr:rowOff>
                  </from>
                  <to>
                    <xdr:col>10</xdr:col>
                    <xdr:colOff>457200</xdr:colOff>
                    <xdr:row>48</xdr:row>
                    <xdr:rowOff>676275</xdr:rowOff>
                  </to>
                </anchor>
              </controlPr>
            </control>
          </mc:Choice>
        </mc:AlternateContent>
        <mc:AlternateContent xmlns:mc="http://schemas.openxmlformats.org/markup-compatibility/2006">
          <mc:Choice Requires="x14">
            <control shapeId="5863" r:id="rId408" name="Check Box 743">
              <controlPr defaultSize="0" autoFill="0" autoLine="0" autoPict="0">
                <anchor moveWithCells="1">
                  <from>
                    <xdr:col>10</xdr:col>
                    <xdr:colOff>152400</xdr:colOff>
                    <xdr:row>52</xdr:row>
                    <xdr:rowOff>0</xdr:rowOff>
                  </from>
                  <to>
                    <xdr:col>10</xdr:col>
                    <xdr:colOff>457200</xdr:colOff>
                    <xdr:row>52</xdr:row>
                    <xdr:rowOff>190500</xdr:rowOff>
                  </to>
                </anchor>
              </controlPr>
            </control>
          </mc:Choice>
        </mc:AlternateContent>
        <mc:AlternateContent xmlns:mc="http://schemas.openxmlformats.org/markup-compatibility/2006">
          <mc:Choice Requires="x14">
            <control shapeId="5866" r:id="rId409" name="Check Box 746">
              <controlPr defaultSize="0" autoFill="0" autoLine="0" autoPict="0">
                <anchor moveWithCells="1">
                  <from>
                    <xdr:col>10</xdr:col>
                    <xdr:colOff>152400</xdr:colOff>
                    <xdr:row>52</xdr:row>
                    <xdr:rowOff>600075</xdr:rowOff>
                  </from>
                  <to>
                    <xdr:col>10</xdr:col>
                    <xdr:colOff>457200</xdr:colOff>
                    <xdr:row>53</xdr:row>
                    <xdr:rowOff>66675</xdr:rowOff>
                  </to>
                </anchor>
              </controlPr>
            </control>
          </mc:Choice>
        </mc:AlternateContent>
        <mc:AlternateContent xmlns:mc="http://schemas.openxmlformats.org/markup-compatibility/2006">
          <mc:Choice Requires="x14">
            <control shapeId="5867" r:id="rId410" name="Check Box 747">
              <controlPr defaultSize="0" autoFill="0" autoLine="0" autoPict="0">
                <anchor moveWithCells="1">
                  <from>
                    <xdr:col>10</xdr:col>
                    <xdr:colOff>152400</xdr:colOff>
                    <xdr:row>53</xdr:row>
                    <xdr:rowOff>485775</xdr:rowOff>
                  </from>
                  <to>
                    <xdr:col>10</xdr:col>
                    <xdr:colOff>457200</xdr:colOff>
                    <xdr:row>54</xdr:row>
                    <xdr:rowOff>0</xdr:rowOff>
                  </to>
                </anchor>
              </controlPr>
            </control>
          </mc:Choice>
        </mc:AlternateContent>
        <mc:AlternateContent xmlns:mc="http://schemas.openxmlformats.org/markup-compatibility/2006">
          <mc:Choice Requires="x14">
            <control shapeId="5868" r:id="rId411" name="Check Box 748">
              <controlPr defaultSize="0" autoFill="0" autoLine="0" autoPict="0">
                <anchor moveWithCells="1">
                  <from>
                    <xdr:col>10</xdr:col>
                    <xdr:colOff>152400</xdr:colOff>
                    <xdr:row>57</xdr:row>
                    <xdr:rowOff>28575</xdr:rowOff>
                  </from>
                  <to>
                    <xdr:col>11</xdr:col>
                    <xdr:colOff>0</xdr:colOff>
                    <xdr:row>57</xdr:row>
                    <xdr:rowOff>219075</xdr:rowOff>
                  </to>
                </anchor>
              </controlPr>
            </control>
          </mc:Choice>
        </mc:AlternateContent>
        <mc:AlternateContent xmlns:mc="http://schemas.openxmlformats.org/markup-compatibility/2006">
          <mc:Choice Requires="x14">
            <control shapeId="5869" r:id="rId412" name="Check Box 749">
              <controlPr defaultSize="0" autoFill="0" autoLine="0" autoPict="0">
                <anchor moveWithCells="1">
                  <from>
                    <xdr:col>10</xdr:col>
                    <xdr:colOff>152400</xdr:colOff>
                    <xdr:row>70</xdr:row>
                    <xdr:rowOff>0</xdr:rowOff>
                  </from>
                  <to>
                    <xdr:col>10</xdr:col>
                    <xdr:colOff>457200</xdr:colOff>
                    <xdr:row>70</xdr:row>
                    <xdr:rowOff>219075</xdr:rowOff>
                  </to>
                </anchor>
              </controlPr>
            </control>
          </mc:Choice>
        </mc:AlternateContent>
        <mc:AlternateContent xmlns:mc="http://schemas.openxmlformats.org/markup-compatibility/2006">
          <mc:Choice Requires="x14">
            <control shapeId="5870" r:id="rId413" name="Check Box 750">
              <controlPr defaultSize="0" autoFill="0" autoLine="0" autoPict="0">
                <anchor moveWithCells="1">
                  <from>
                    <xdr:col>10</xdr:col>
                    <xdr:colOff>152400</xdr:colOff>
                    <xdr:row>72</xdr:row>
                    <xdr:rowOff>28575</xdr:rowOff>
                  </from>
                  <to>
                    <xdr:col>11</xdr:col>
                    <xdr:colOff>0</xdr:colOff>
                    <xdr:row>72</xdr:row>
                    <xdr:rowOff>219075</xdr:rowOff>
                  </to>
                </anchor>
              </controlPr>
            </control>
          </mc:Choice>
        </mc:AlternateContent>
        <mc:AlternateContent xmlns:mc="http://schemas.openxmlformats.org/markup-compatibility/2006">
          <mc:Choice Requires="x14">
            <control shapeId="5871" r:id="rId414" name="Check Box 751">
              <controlPr defaultSize="0" autoFill="0" autoLine="0" autoPict="0">
                <anchor moveWithCells="1">
                  <from>
                    <xdr:col>10</xdr:col>
                    <xdr:colOff>152400</xdr:colOff>
                    <xdr:row>59</xdr:row>
                    <xdr:rowOff>0</xdr:rowOff>
                  </from>
                  <to>
                    <xdr:col>10</xdr:col>
                    <xdr:colOff>457200</xdr:colOff>
                    <xdr:row>59</xdr:row>
                    <xdr:rowOff>219075</xdr:rowOff>
                  </to>
                </anchor>
              </controlPr>
            </control>
          </mc:Choice>
        </mc:AlternateContent>
        <mc:AlternateContent xmlns:mc="http://schemas.openxmlformats.org/markup-compatibility/2006">
          <mc:Choice Requires="x14">
            <control shapeId="5873" r:id="rId415" name="Check Box 753">
              <controlPr defaultSize="0" autoFill="0" autoLine="0" autoPict="0">
                <anchor moveWithCells="1">
                  <from>
                    <xdr:col>10</xdr:col>
                    <xdr:colOff>152400</xdr:colOff>
                    <xdr:row>71</xdr:row>
                    <xdr:rowOff>219075</xdr:rowOff>
                  </from>
                  <to>
                    <xdr:col>11</xdr:col>
                    <xdr:colOff>0</xdr:colOff>
                    <xdr:row>71</xdr:row>
                    <xdr:rowOff>409575</xdr:rowOff>
                  </to>
                </anchor>
              </controlPr>
            </control>
          </mc:Choice>
        </mc:AlternateContent>
        <mc:AlternateContent xmlns:mc="http://schemas.openxmlformats.org/markup-compatibility/2006">
          <mc:Choice Requires="x14">
            <control shapeId="5874" r:id="rId416" name="Check Box 754">
              <controlPr defaultSize="0" autoFill="0" autoLine="0" autoPict="0">
                <anchor moveWithCells="1">
                  <from>
                    <xdr:col>10</xdr:col>
                    <xdr:colOff>152400</xdr:colOff>
                    <xdr:row>73</xdr:row>
                    <xdr:rowOff>0</xdr:rowOff>
                  </from>
                  <to>
                    <xdr:col>10</xdr:col>
                    <xdr:colOff>457200</xdr:colOff>
                    <xdr:row>73</xdr:row>
                    <xdr:rowOff>219075</xdr:rowOff>
                  </to>
                </anchor>
              </controlPr>
            </control>
          </mc:Choice>
        </mc:AlternateContent>
        <mc:AlternateContent xmlns:mc="http://schemas.openxmlformats.org/markup-compatibility/2006">
          <mc:Choice Requires="x14">
            <control shapeId="5875" r:id="rId417" name="Check Box 755">
              <controlPr defaultSize="0" autoFill="0" autoLine="0" autoPict="0">
                <anchor moveWithCells="1">
                  <from>
                    <xdr:col>10</xdr:col>
                    <xdr:colOff>152400</xdr:colOff>
                    <xdr:row>74</xdr:row>
                    <xdr:rowOff>28575</xdr:rowOff>
                  </from>
                  <to>
                    <xdr:col>11</xdr:col>
                    <xdr:colOff>0</xdr:colOff>
                    <xdr:row>74</xdr:row>
                    <xdr:rowOff>219075</xdr:rowOff>
                  </to>
                </anchor>
              </controlPr>
            </control>
          </mc:Choice>
        </mc:AlternateContent>
        <mc:AlternateContent xmlns:mc="http://schemas.openxmlformats.org/markup-compatibility/2006">
          <mc:Choice Requires="x14">
            <control shapeId="5877" r:id="rId418" name="Check Box 757">
              <controlPr defaultSize="0" autoFill="0" autoLine="0" autoPict="0">
                <anchor moveWithCells="1">
                  <from>
                    <xdr:col>10</xdr:col>
                    <xdr:colOff>152400</xdr:colOff>
                    <xdr:row>75</xdr:row>
                    <xdr:rowOff>0</xdr:rowOff>
                  </from>
                  <to>
                    <xdr:col>11</xdr:col>
                    <xdr:colOff>0</xdr:colOff>
                    <xdr:row>75</xdr:row>
                    <xdr:rowOff>219075</xdr:rowOff>
                  </to>
                </anchor>
              </controlPr>
            </control>
          </mc:Choice>
        </mc:AlternateContent>
        <mc:AlternateContent xmlns:mc="http://schemas.openxmlformats.org/markup-compatibility/2006">
          <mc:Choice Requires="x14">
            <control shapeId="5880" r:id="rId419" name="Check Box 760">
              <controlPr defaultSize="0" autoFill="0" autoLine="0" autoPict="0">
                <anchor moveWithCells="1">
                  <from>
                    <xdr:col>10</xdr:col>
                    <xdr:colOff>152400</xdr:colOff>
                    <xdr:row>76</xdr:row>
                    <xdr:rowOff>409575</xdr:rowOff>
                  </from>
                  <to>
                    <xdr:col>11</xdr:col>
                    <xdr:colOff>0</xdr:colOff>
                    <xdr:row>76</xdr:row>
                    <xdr:rowOff>638175</xdr:rowOff>
                  </to>
                </anchor>
              </controlPr>
            </control>
          </mc:Choice>
        </mc:AlternateContent>
        <mc:AlternateContent xmlns:mc="http://schemas.openxmlformats.org/markup-compatibility/2006">
          <mc:Choice Requires="x14">
            <control shapeId="5881" r:id="rId420" name="Check Box 761">
              <controlPr defaultSize="0" autoFill="0" autoLine="0" autoPict="0">
                <anchor moveWithCells="1">
                  <from>
                    <xdr:col>10</xdr:col>
                    <xdr:colOff>152400</xdr:colOff>
                    <xdr:row>76</xdr:row>
                    <xdr:rowOff>0</xdr:rowOff>
                  </from>
                  <to>
                    <xdr:col>11</xdr:col>
                    <xdr:colOff>0</xdr:colOff>
                    <xdr:row>76</xdr:row>
                    <xdr:rowOff>190500</xdr:rowOff>
                  </to>
                </anchor>
              </controlPr>
            </control>
          </mc:Choice>
        </mc:AlternateContent>
        <mc:AlternateContent xmlns:mc="http://schemas.openxmlformats.org/markup-compatibility/2006">
          <mc:Choice Requires="x14">
            <control shapeId="5882" r:id="rId421" name="Check Box 762">
              <controlPr defaultSize="0" autoFill="0" autoLine="0" autoPict="0">
                <anchor moveWithCells="1">
                  <from>
                    <xdr:col>10</xdr:col>
                    <xdr:colOff>152400</xdr:colOff>
                    <xdr:row>77</xdr:row>
                    <xdr:rowOff>0</xdr:rowOff>
                  </from>
                  <to>
                    <xdr:col>11</xdr:col>
                    <xdr:colOff>0</xdr:colOff>
                    <xdr:row>77</xdr:row>
                    <xdr:rowOff>219075</xdr:rowOff>
                  </to>
                </anchor>
              </controlPr>
            </control>
          </mc:Choice>
        </mc:AlternateContent>
        <mc:AlternateContent xmlns:mc="http://schemas.openxmlformats.org/markup-compatibility/2006">
          <mc:Choice Requires="x14">
            <control shapeId="5884" r:id="rId422" name="Check Box 764">
              <controlPr defaultSize="0" autoFill="0" autoLine="0" autoPict="0">
                <anchor moveWithCells="1">
                  <from>
                    <xdr:col>10</xdr:col>
                    <xdr:colOff>152400</xdr:colOff>
                    <xdr:row>90</xdr:row>
                    <xdr:rowOff>0</xdr:rowOff>
                  </from>
                  <to>
                    <xdr:col>10</xdr:col>
                    <xdr:colOff>485775</xdr:colOff>
                    <xdr:row>90</xdr:row>
                    <xdr:rowOff>190500</xdr:rowOff>
                  </to>
                </anchor>
              </controlPr>
            </control>
          </mc:Choice>
        </mc:AlternateContent>
        <mc:AlternateContent xmlns:mc="http://schemas.openxmlformats.org/markup-compatibility/2006">
          <mc:Choice Requires="x14">
            <control shapeId="5885" r:id="rId423" name="Check Box 765">
              <controlPr defaultSize="0" autoFill="0" autoLine="0" autoPict="0">
                <anchor moveWithCells="1">
                  <from>
                    <xdr:col>10</xdr:col>
                    <xdr:colOff>152400</xdr:colOff>
                    <xdr:row>91</xdr:row>
                    <xdr:rowOff>28575</xdr:rowOff>
                  </from>
                  <to>
                    <xdr:col>10</xdr:col>
                    <xdr:colOff>457200</xdr:colOff>
                    <xdr:row>91</xdr:row>
                    <xdr:rowOff>257175</xdr:rowOff>
                  </to>
                </anchor>
              </controlPr>
            </control>
          </mc:Choice>
        </mc:AlternateContent>
        <mc:AlternateContent xmlns:mc="http://schemas.openxmlformats.org/markup-compatibility/2006">
          <mc:Choice Requires="x14">
            <control shapeId="5888" r:id="rId424" name="Check Box 768">
              <controlPr defaultSize="0" autoFill="0" autoLine="0" autoPict="0">
                <anchor moveWithCells="1">
                  <from>
                    <xdr:col>10</xdr:col>
                    <xdr:colOff>152400</xdr:colOff>
                    <xdr:row>96</xdr:row>
                    <xdr:rowOff>28575</xdr:rowOff>
                  </from>
                  <to>
                    <xdr:col>10</xdr:col>
                    <xdr:colOff>485775</xdr:colOff>
                    <xdr:row>96</xdr:row>
                    <xdr:rowOff>219075</xdr:rowOff>
                  </to>
                </anchor>
              </controlPr>
            </control>
          </mc:Choice>
        </mc:AlternateContent>
        <mc:AlternateContent xmlns:mc="http://schemas.openxmlformats.org/markup-compatibility/2006">
          <mc:Choice Requires="x14">
            <control shapeId="5889" r:id="rId425" name="Check Box 769">
              <controlPr defaultSize="0" autoFill="0" autoLine="0" autoPict="0">
                <anchor moveWithCells="1">
                  <from>
                    <xdr:col>10</xdr:col>
                    <xdr:colOff>152400</xdr:colOff>
                    <xdr:row>97</xdr:row>
                    <xdr:rowOff>3076575</xdr:rowOff>
                  </from>
                  <to>
                    <xdr:col>10</xdr:col>
                    <xdr:colOff>485775</xdr:colOff>
                    <xdr:row>98</xdr:row>
                    <xdr:rowOff>228600</xdr:rowOff>
                  </to>
                </anchor>
              </controlPr>
            </control>
          </mc:Choice>
        </mc:AlternateContent>
        <mc:AlternateContent xmlns:mc="http://schemas.openxmlformats.org/markup-compatibility/2006">
          <mc:Choice Requires="x14">
            <control shapeId="5891" r:id="rId426" name="Check Box 771">
              <controlPr defaultSize="0" autoFill="0" autoLine="0" autoPict="0">
                <anchor moveWithCells="1">
                  <from>
                    <xdr:col>10</xdr:col>
                    <xdr:colOff>152400</xdr:colOff>
                    <xdr:row>102</xdr:row>
                    <xdr:rowOff>28575</xdr:rowOff>
                  </from>
                  <to>
                    <xdr:col>10</xdr:col>
                    <xdr:colOff>485775</xdr:colOff>
                    <xdr:row>102</xdr:row>
                    <xdr:rowOff>219075</xdr:rowOff>
                  </to>
                </anchor>
              </controlPr>
            </control>
          </mc:Choice>
        </mc:AlternateContent>
        <mc:AlternateContent xmlns:mc="http://schemas.openxmlformats.org/markup-compatibility/2006">
          <mc:Choice Requires="x14">
            <control shapeId="5917" r:id="rId427" name="Check Box 797">
              <controlPr defaultSize="0" autoFill="0" autoLine="0" autoPict="0">
                <anchor moveWithCells="1">
                  <from>
                    <xdr:col>10</xdr:col>
                    <xdr:colOff>152400</xdr:colOff>
                    <xdr:row>27</xdr:row>
                    <xdr:rowOff>28575</xdr:rowOff>
                  </from>
                  <to>
                    <xdr:col>10</xdr:col>
                    <xdr:colOff>457200</xdr:colOff>
                    <xdr:row>27</xdr:row>
                    <xdr:rowOff>257175</xdr:rowOff>
                  </to>
                </anchor>
              </controlPr>
            </control>
          </mc:Choice>
        </mc:AlternateContent>
        <mc:AlternateContent xmlns:mc="http://schemas.openxmlformats.org/markup-compatibility/2006">
          <mc:Choice Requires="x14">
            <control shapeId="5932" r:id="rId428" name="Check Box 812">
              <controlPr defaultSize="0" autoFill="0" autoLine="0" autoPict="0">
                <anchor moveWithCells="1">
                  <from>
                    <xdr:col>4</xdr:col>
                    <xdr:colOff>114300</xdr:colOff>
                    <xdr:row>16</xdr:row>
                    <xdr:rowOff>28575</xdr:rowOff>
                  </from>
                  <to>
                    <xdr:col>4</xdr:col>
                    <xdr:colOff>409575</xdr:colOff>
                    <xdr:row>16</xdr:row>
                    <xdr:rowOff>219075</xdr:rowOff>
                  </to>
                </anchor>
              </controlPr>
            </control>
          </mc:Choice>
        </mc:AlternateContent>
        <mc:AlternateContent xmlns:mc="http://schemas.openxmlformats.org/markup-compatibility/2006">
          <mc:Choice Requires="x14">
            <control shapeId="5933" r:id="rId429" name="Check Box 813">
              <controlPr defaultSize="0" autoFill="0" autoLine="0" autoPict="0">
                <anchor moveWithCells="1">
                  <from>
                    <xdr:col>4</xdr:col>
                    <xdr:colOff>114300</xdr:colOff>
                    <xdr:row>16</xdr:row>
                    <xdr:rowOff>219075</xdr:rowOff>
                  </from>
                  <to>
                    <xdr:col>4</xdr:col>
                    <xdr:colOff>409575</xdr:colOff>
                    <xdr:row>16</xdr:row>
                    <xdr:rowOff>409575</xdr:rowOff>
                  </to>
                </anchor>
              </controlPr>
            </control>
          </mc:Choice>
        </mc:AlternateContent>
        <mc:AlternateContent xmlns:mc="http://schemas.openxmlformats.org/markup-compatibility/2006">
          <mc:Choice Requires="x14">
            <control shapeId="5934" r:id="rId430" name="Check Box 814">
              <controlPr defaultSize="0" autoFill="0" autoLine="0" autoPict="0">
                <anchor moveWithCells="1">
                  <from>
                    <xdr:col>4</xdr:col>
                    <xdr:colOff>114300</xdr:colOff>
                    <xdr:row>20</xdr:row>
                    <xdr:rowOff>28575</xdr:rowOff>
                  </from>
                  <to>
                    <xdr:col>4</xdr:col>
                    <xdr:colOff>409575</xdr:colOff>
                    <xdr:row>20</xdr:row>
                    <xdr:rowOff>219075</xdr:rowOff>
                  </to>
                </anchor>
              </controlPr>
            </control>
          </mc:Choice>
        </mc:AlternateContent>
        <mc:AlternateContent xmlns:mc="http://schemas.openxmlformats.org/markup-compatibility/2006">
          <mc:Choice Requires="x14">
            <control shapeId="5935" r:id="rId431" name="Check Box 815">
              <controlPr defaultSize="0" autoFill="0" autoLine="0" autoPict="0">
                <anchor moveWithCells="1">
                  <from>
                    <xdr:col>4</xdr:col>
                    <xdr:colOff>114300</xdr:colOff>
                    <xdr:row>20</xdr:row>
                    <xdr:rowOff>219075</xdr:rowOff>
                  </from>
                  <to>
                    <xdr:col>4</xdr:col>
                    <xdr:colOff>409575</xdr:colOff>
                    <xdr:row>20</xdr:row>
                    <xdr:rowOff>409575</xdr:rowOff>
                  </to>
                </anchor>
              </controlPr>
            </control>
          </mc:Choice>
        </mc:AlternateContent>
        <mc:AlternateContent xmlns:mc="http://schemas.openxmlformats.org/markup-compatibility/2006">
          <mc:Choice Requires="x14">
            <control shapeId="5936" r:id="rId432" name="Check Box 816">
              <controlPr defaultSize="0" autoFill="0" autoLine="0" autoPict="0">
                <anchor moveWithCells="1">
                  <from>
                    <xdr:col>4</xdr:col>
                    <xdr:colOff>114300</xdr:colOff>
                    <xdr:row>19</xdr:row>
                    <xdr:rowOff>28575</xdr:rowOff>
                  </from>
                  <to>
                    <xdr:col>4</xdr:col>
                    <xdr:colOff>409575</xdr:colOff>
                    <xdr:row>19</xdr:row>
                    <xdr:rowOff>219075</xdr:rowOff>
                  </to>
                </anchor>
              </controlPr>
            </control>
          </mc:Choice>
        </mc:AlternateContent>
        <mc:AlternateContent xmlns:mc="http://schemas.openxmlformats.org/markup-compatibility/2006">
          <mc:Choice Requires="x14">
            <control shapeId="5937" r:id="rId433" name="Check Box 817">
              <controlPr defaultSize="0" autoFill="0" autoLine="0" autoPict="0">
                <anchor moveWithCells="1">
                  <from>
                    <xdr:col>4</xdr:col>
                    <xdr:colOff>114300</xdr:colOff>
                    <xdr:row>19</xdr:row>
                    <xdr:rowOff>219075</xdr:rowOff>
                  </from>
                  <to>
                    <xdr:col>4</xdr:col>
                    <xdr:colOff>409575</xdr:colOff>
                    <xdr:row>19</xdr:row>
                    <xdr:rowOff>409575</xdr:rowOff>
                  </to>
                </anchor>
              </controlPr>
            </control>
          </mc:Choice>
        </mc:AlternateContent>
        <mc:AlternateContent xmlns:mc="http://schemas.openxmlformats.org/markup-compatibility/2006">
          <mc:Choice Requires="x14">
            <control shapeId="5944" r:id="rId434" name="Check Box 824">
              <controlPr defaultSize="0" autoFill="0" autoLine="0" autoPict="0">
                <anchor moveWithCells="1">
                  <from>
                    <xdr:col>4</xdr:col>
                    <xdr:colOff>114300</xdr:colOff>
                    <xdr:row>22</xdr:row>
                    <xdr:rowOff>28575</xdr:rowOff>
                  </from>
                  <to>
                    <xdr:col>4</xdr:col>
                    <xdr:colOff>409575</xdr:colOff>
                    <xdr:row>22</xdr:row>
                    <xdr:rowOff>219075</xdr:rowOff>
                  </to>
                </anchor>
              </controlPr>
            </control>
          </mc:Choice>
        </mc:AlternateContent>
        <mc:AlternateContent xmlns:mc="http://schemas.openxmlformats.org/markup-compatibility/2006">
          <mc:Choice Requires="x14">
            <control shapeId="5945" r:id="rId435" name="Check Box 825">
              <controlPr defaultSize="0" autoFill="0" autoLine="0" autoPict="0">
                <anchor moveWithCells="1">
                  <from>
                    <xdr:col>4</xdr:col>
                    <xdr:colOff>114300</xdr:colOff>
                    <xdr:row>22</xdr:row>
                    <xdr:rowOff>219075</xdr:rowOff>
                  </from>
                  <to>
                    <xdr:col>4</xdr:col>
                    <xdr:colOff>409575</xdr:colOff>
                    <xdr:row>22</xdr:row>
                    <xdr:rowOff>409575</xdr:rowOff>
                  </to>
                </anchor>
              </controlPr>
            </control>
          </mc:Choice>
        </mc:AlternateContent>
        <mc:AlternateContent xmlns:mc="http://schemas.openxmlformats.org/markup-compatibility/2006">
          <mc:Choice Requires="x14">
            <control shapeId="5946" r:id="rId436" name="Check Box 826">
              <controlPr defaultSize="0" autoFill="0" autoLine="0" autoPict="0">
                <anchor moveWithCells="1">
                  <from>
                    <xdr:col>4</xdr:col>
                    <xdr:colOff>114300</xdr:colOff>
                    <xdr:row>29</xdr:row>
                    <xdr:rowOff>28575</xdr:rowOff>
                  </from>
                  <to>
                    <xdr:col>4</xdr:col>
                    <xdr:colOff>409575</xdr:colOff>
                    <xdr:row>29</xdr:row>
                    <xdr:rowOff>219075</xdr:rowOff>
                  </to>
                </anchor>
              </controlPr>
            </control>
          </mc:Choice>
        </mc:AlternateContent>
        <mc:AlternateContent xmlns:mc="http://schemas.openxmlformats.org/markup-compatibility/2006">
          <mc:Choice Requires="x14">
            <control shapeId="5947" r:id="rId437" name="Check Box 827">
              <controlPr defaultSize="0" autoFill="0" autoLine="0" autoPict="0">
                <anchor moveWithCells="1">
                  <from>
                    <xdr:col>4</xdr:col>
                    <xdr:colOff>114300</xdr:colOff>
                    <xdr:row>29</xdr:row>
                    <xdr:rowOff>219075</xdr:rowOff>
                  </from>
                  <to>
                    <xdr:col>4</xdr:col>
                    <xdr:colOff>409575</xdr:colOff>
                    <xdr:row>29</xdr:row>
                    <xdr:rowOff>409575</xdr:rowOff>
                  </to>
                </anchor>
              </controlPr>
            </control>
          </mc:Choice>
        </mc:AlternateContent>
        <mc:AlternateContent xmlns:mc="http://schemas.openxmlformats.org/markup-compatibility/2006">
          <mc:Choice Requires="x14">
            <control shapeId="5948" r:id="rId438" name="Check Box 828">
              <controlPr defaultSize="0" autoFill="0" autoLine="0" autoPict="0">
                <anchor moveWithCells="1">
                  <from>
                    <xdr:col>4</xdr:col>
                    <xdr:colOff>114300</xdr:colOff>
                    <xdr:row>38</xdr:row>
                    <xdr:rowOff>28575</xdr:rowOff>
                  </from>
                  <to>
                    <xdr:col>4</xdr:col>
                    <xdr:colOff>409575</xdr:colOff>
                    <xdr:row>38</xdr:row>
                    <xdr:rowOff>219075</xdr:rowOff>
                  </to>
                </anchor>
              </controlPr>
            </control>
          </mc:Choice>
        </mc:AlternateContent>
        <mc:AlternateContent xmlns:mc="http://schemas.openxmlformats.org/markup-compatibility/2006">
          <mc:Choice Requires="x14">
            <control shapeId="5949" r:id="rId439" name="Check Box 829">
              <controlPr defaultSize="0" autoFill="0" autoLine="0" autoPict="0">
                <anchor moveWithCells="1">
                  <from>
                    <xdr:col>4</xdr:col>
                    <xdr:colOff>114300</xdr:colOff>
                    <xdr:row>38</xdr:row>
                    <xdr:rowOff>219075</xdr:rowOff>
                  </from>
                  <to>
                    <xdr:col>4</xdr:col>
                    <xdr:colOff>409575</xdr:colOff>
                    <xdr:row>38</xdr:row>
                    <xdr:rowOff>409575</xdr:rowOff>
                  </to>
                </anchor>
              </controlPr>
            </control>
          </mc:Choice>
        </mc:AlternateContent>
        <mc:AlternateContent xmlns:mc="http://schemas.openxmlformats.org/markup-compatibility/2006">
          <mc:Choice Requires="x14">
            <control shapeId="5952" r:id="rId440" name="Check Box 832">
              <controlPr defaultSize="0" autoFill="0" autoLine="0" autoPict="0">
                <anchor moveWithCells="1">
                  <from>
                    <xdr:col>4</xdr:col>
                    <xdr:colOff>114300</xdr:colOff>
                    <xdr:row>69</xdr:row>
                    <xdr:rowOff>28575</xdr:rowOff>
                  </from>
                  <to>
                    <xdr:col>4</xdr:col>
                    <xdr:colOff>409575</xdr:colOff>
                    <xdr:row>69</xdr:row>
                    <xdr:rowOff>219075</xdr:rowOff>
                  </to>
                </anchor>
              </controlPr>
            </control>
          </mc:Choice>
        </mc:AlternateContent>
        <mc:AlternateContent xmlns:mc="http://schemas.openxmlformats.org/markup-compatibility/2006">
          <mc:Choice Requires="x14">
            <control shapeId="5953" r:id="rId441" name="Check Box 833">
              <controlPr defaultSize="0" autoFill="0" autoLine="0" autoPict="0">
                <anchor moveWithCells="1">
                  <from>
                    <xdr:col>4</xdr:col>
                    <xdr:colOff>114300</xdr:colOff>
                    <xdr:row>69</xdr:row>
                    <xdr:rowOff>219075</xdr:rowOff>
                  </from>
                  <to>
                    <xdr:col>4</xdr:col>
                    <xdr:colOff>409575</xdr:colOff>
                    <xdr:row>69</xdr:row>
                    <xdr:rowOff>409575</xdr:rowOff>
                  </to>
                </anchor>
              </controlPr>
            </control>
          </mc:Choice>
        </mc:AlternateContent>
        <mc:AlternateContent xmlns:mc="http://schemas.openxmlformats.org/markup-compatibility/2006">
          <mc:Choice Requires="x14">
            <control shapeId="5954" r:id="rId442" name="Check Box 834">
              <controlPr defaultSize="0" autoFill="0" autoLine="0" autoPict="0">
                <anchor moveWithCells="1">
                  <from>
                    <xdr:col>4</xdr:col>
                    <xdr:colOff>114300</xdr:colOff>
                    <xdr:row>87</xdr:row>
                    <xdr:rowOff>28575</xdr:rowOff>
                  </from>
                  <to>
                    <xdr:col>4</xdr:col>
                    <xdr:colOff>409575</xdr:colOff>
                    <xdr:row>87</xdr:row>
                    <xdr:rowOff>219075</xdr:rowOff>
                  </to>
                </anchor>
              </controlPr>
            </control>
          </mc:Choice>
        </mc:AlternateContent>
        <mc:AlternateContent xmlns:mc="http://schemas.openxmlformats.org/markup-compatibility/2006">
          <mc:Choice Requires="x14">
            <control shapeId="5955" r:id="rId443" name="Check Box 835">
              <controlPr defaultSize="0" autoFill="0" autoLine="0" autoPict="0">
                <anchor moveWithCells="1">
                  <from>
                    <xdr:col>4</xdr:col>
                    <xdr:colOff>114300</xdr:colOff>
                    <xdr:row>87</xdr:row>
                    <xdr:rowOff>219075</xdr:rowOff>
                  </from>
                  <to>
                    <xdr:col>4</xdr:col>
                    <xdr:colOff>409575</xdr:colOff>
                    <xdr:row>87</xdr:row>
                    <xdr:rowOff>409575</xdr:rowOff>
                  </to>
                </anchor>
              </controlPr>
            </control>
          </mc:Choice>
        </mc:AlternateContent>
        <mc:AlternateContent xmlns:mc="http://schemas.openxmlformats.org/markup-compatibility/2006">
          <mc:Choice Requires="x14">
            <control shapeId="5956" r:id="rId444" name="Check Box 836">
              <controlPr defaultSize="0" autoFill="0" autoLine="0" autoPict="0">
                <anchor moveWithCells="1">
                  <from>
                    <xdr:col>4</xdr:col>
                    <xdr:colOff>114300</xdr:colOff>
                    <xdr:row>85</xdr:row>
                    <xdr:rowOff>28575</xdr:rowOff>
                  </from>
                  <to>
                    <xdr:col>4</xdr:col>
                    <xdr:colOff>409575</xdr:colOff>
                    <xdr:row>85</xdr:row>
                    <xdr:rowOff>219075</xdr:rowOff>
                  </to>
                </anchor>
              </controlPr>
            </control>
          </mc:Choice>
        </mc:AlternateContent>
        <mc:AlternateContent xmlns:mc="http://schemas.openxmlformats.org/markup-compatibility/2006">
          <mc:Choice Requires="x14">
            <control shapeId="5957" r:id="rId445" name="Check Box 837">
              <controlPr defaultSize="0" autoFill="0" autoLine="0" autoPict="0">
                <anchor moveWithCells="1">
                  <from>
                    <xdr:col>4</xdr:col>
                    <xdr:colOff>114300</xdr:colOff>
                    <xdr:row>85</xdr:row>
                    <xdr:rowOff>219075</xdr:rowOff>
                  </from>
                  <to>
                    <xdr:col>4</xdr:col>
                    <xdr:colOff>409575</xdr:colOff>
                    <xdr:row>85</xdr:row>
                    <xdr:rowOff>409575</xdr:rowOff>
                  </to>
                </anchor>
              </controlPr>
            </control>
          </mc:Choice>
        </mc:AlternateContent>
        <mc:AlternateContent xmlns:mc="http://schemas.openxmlformats.org/markup-compatibility/2006">
          <mc:Choice Requires="x14">
            <control shapeId="5958" r:id="rId446" name="Check Box 838">
              <controlPr defaultSize="0" autoFill="0" autoLine="0" autoPict="0">
                <anchor moveWithCells="1">
                  <from>
                    <xdr:col>4</xdr:col>
                    <xdr:colOff>114300</xdr:colOff>
                    <xdr:row>95</xdr:row>
                    <xdr:rowOff>28575</xdr:rowOff>
                  </from>
                  <to>
                    <xdr:col>4</xdr:col>
                    <xdr:colOff>409575</xdr:colOff>
                    <xdr:row>95</xdr:row>
                    <xdr:rowOff>219075</xdr:rowOff>
                  </to>
                </anchor>
              </controlPr>
            </control>
          </mc:Choice>
        </mc:AlternateContent>
        <mc:AlternateContent xmlns:mc="http://schemas.openxmlformats.org/markup-compatibility/2006">
          <mc:Choice Requires="x14">
            <control shapeId="5959" r:id="rId447" name="Check Box 839">
              <controlPr defaultSize="0" autoFill="0" autoLine="0" autoPict="0">
                <anchor moveWithCells="1">
                  <from>
                    <xdr:col>4</xdr:col>
                    <xdr:colOff>114300</xdr:colOff>
                    <xdr:row>95</xdr:row>
                    <xdr:rowOff>219075</xdr:rowOff>
                  </from>
                  <to>
                    <xdr:col>4</xdr:col>
                    <xdr:colOff>409575</xdr:colOff>
                    <xdr:row>95</xdr:row>
                    <xdr:rowOff>409575</xdr:rowOff>
                  </to>
                </anchor>
              </controlPr>
            </control>
          </mc:Choice>
        </mc:AlternateContent>
        <mc:AlternateContent xmlns:mc="http://schemas.openxmlformats.org/markup-compatibility/2006">
          <mc:Choice Requires="x14">
            <control shapeId="5964" r:id="rId448" name="Check Box 844">
              <controlPr defaultSize="0" autoFill="0" autoLine="0" autoPict="0">
                <anchor moveWithCells="1">
                  <from>
                    <xdr:col>4</xdr:col>
                    <xdr:colOff>114300</xdr:colOff>
                    <xdr:row>104</xdr:row>
                    <xdr:rowOff>28575</xdr:rowOff>
                  </from>
                  <to>
                    <xdr:col>4</xdr:col>
                    <xdr:colOff>409575</xdr:colOff>
                    <xdr:row>104</xdr:row>
                    <xdr:rowOff>219075</xdr:rowOff>
                  </to>
                </anchor>
              </controlPr>
            </control>
          </mc:Choice>
        </mc:AlternateContent>
        <mc:AlternateContent xmlns:mc="http://schemas.openxmlformats.org/markup-compatibility/2006">
          <mc:Choice Requires="x14">
            <control shapeId="5965" r:id="rId449" name="Check Box 845">
              <controlPr defaultSize="0" autoFill="0" autoLine="0" autoPict="0">
                <anchor moveWithCells="1">
                  <from>
                    <xdr:col>4</xdr:col>
                    <xdr:colOff>114300</xdr:colOff>
                    <xdr:row>104</xdr:row>
                    <xdr:rowOff>219075</xdr:rowOff>
                  </from>
                  <to>
                    <xdr:col>4</xdr:col>
                    <xdr:colOff>409575</xdr:colOff>
                    <xdr:row>104</xdr:row>
                    <xdr:rowOff>409575</xdr:rowOff>
                  </to>
                </anchor>
              </controlPr>
            </control>
          </mc:Choice>
        </mc:AlternateContent>
        <mc:AlternateContent xmlns:mc="http://schemas.openxmlformats.org/markup-compatibility/2006">
          <mc:Choice Requires="x14">
            <control shapeId="5966" r:id="rId450" name="Check Box 846">
              <controlPr defaultSize="0" autoFill="0" autoLine="0" autoPict="0">
                <anchor moveWithCells="1">
                  <from>
                    <xdr:col>4</xdr:col>
                    <xdr:colOff>114300</xdr:colOff>
                    <xdr:row>105</xdr:row>
                    <xdr:rowOff>28575</xdr:rowOff>
                  </from>
                  <to>
                    <xdr:col>4</xdr:col>
                    <xdr:colOff>409575</xdr:colOff>
                    <xdr:row>105</xdr:row>
                    <xdr:rowOff>219075</xdr:rowOff>
                  </to>
                </anchor>
              </controlPr>
            </control>
          </mc:Choice>
        </mc:AlternateContent>
        <mc:AlternateContent xmlns:mc="http://schemas.openxmlformats.org/markup-compatibility/2006">
          <mc:Choice Requires="x14">
            <control shapeId="5967" r:id="rId451" name="Check Box 847">
              <controlPr defaultSize="0" autoFill="0" autoLine="0" autoPict="0">
                <anchor moveWithCells="1">
                  <from>
                    <xdr:col>4</xdr:col>
                    <xdr:colOff>114300</xdr:colOff>
                    <xdr:row>105</xdr:row>
                    <xdr:rowOff>219075</xdr:rowOff>
                  </from>
                  <to>
                    <xdr:col>4</xdr:col>
                    <xdr:colOff>409575</xdr:colOff>
                    <xdr:row>105</xdr:row>
                    <xdr:rowOff>409575</xdr:rowOff>
                  </to>
                </anchor>
              </controlPr>
            </control>
          </mc:Choice>
        </mc:AlternateContent>
        <mc:AlternateContent xmlns:mc="http://schemas.openxmlformats.org/markup-compatibility/2006">
          <mc:Choice Requires="x14">
            <control shapeId="5992" r:id="rId452" name="Check Box 872">
              <controlPr defaultSize="0" autoFill="0" autoLine="0" autoPict="0">
                <anchor moveWithCells="1">
                  <from>
                    <xdr:col>4</xdr:col>
                    <xdr:colOff>114300</xdr:colOff>
                    <xdr:row>81</xdr:row>
                    <xdr:rowOff>28575</xdr:rowOff>
                  </from>
                  <to>
                    <xdr:col>4</xdr:col>
                    <xdr:colOff>409575</xdr:colOff>
                    <xdr:row>81</xdr:row>
                    <xdr:rowOff>219075</xdr:rowOff>
                  </to>
                </anchor>
              </controlPr>
            </control>
          </mc:Choice>
        </mc:AlternateContent>
        <mc:AlternateContent xmlns:mc="http://schemas.openxmlformats.org/markup-compatibility/2006">
          <mc:Choice Requires="x14">
            <control shapeId="5993" r:id="rId453" name="Check Box 873">
              <controlPr defaultSize="0" autoFill="0" autoLine="0" autoPict="0">
                <anchor moveWithCells="1">
                  <from>
                    <xdr:col>4</xdr:col>
                    <xdr:colOff>114300</xdr:colOff>
                    <xdr:row>81</xdr:row>
                    <xdr:rowOff>219075</xdr:rowOff>
                  </from>
                  <to>
                    <xdr:col>4</xdr:col>
                    <xdr:colOff>409575</xdr:colOff>
                    <xdr:row>81</xdr:row>
                    <xdr:rowOff>409575</xdr:rowOff>
                  </to>
                </anchor>
              </controlPr>
            </control>
          </mc:Choice>
        </mc:AlternateContent>
        <mc:AlternateContent xmlns:mc="http://schemas.openxmlformats.org/markup-compatibility/2006">
          <mc:Choice Requires="x14">
            <control shapeId="5994" r:id="rId454" name="Check Box 874">
              <controlPr defaultSize="0" autoFill="0" autoLine="0" autoPict="0">
                <anchor moveWithCells="1">
                  <from>
                    <xdr:col>4</xdr:col>
                    <xdr:colOff>114300</xdr:colOff>
                    <xdr:row>81</xdr:row>
                    <xdr:rowOff>28575</xdr:rowOff>
                  </from>
                  <to>
                    <xdr:col>4</xdr:col>
                    <xdr:colOff>409575</xdr:colOff>
                    <xdr:row>81</xdr:row>
                    <xdr:rowOff>219075</xdr:rowOff>
                  </to>
                </anchor>
              </controlPr>
            </control>
          </mc:Choice>
        </mc:AlternateContent>
        <mc:AlternateContent xmlns:mc="http://schemas.openxmlformats.org/markup-compatibility/2006">
          <mc:Choice Requires="x14">
            <control shapeId="5995" r:id="rId455" name="Check Box 875">
              <controlPr defaultSize="0" autoFill="0" autoLine="0" autoPict="0">
                <anchor moveWithCells="1">
                  <from>
                    <xdr:col>4</xdr:col>
                    <xdr:colOff>114300</xdr:colOff>
                    <xdr:row>81</xdr:row>
                    <xdr:rowOff>219075</xdr:rowOff>
                  </from>
                  <to>
                    <xdr:col>4</xdr:col>
                    <xdr:colOff>409575</xdr:colOff>
                    <xdr:row>81</xdr:row>
                    <xdr:rowOff>409575</xdr:rowOff>
                  </to>
                </anchor>
              </controlPr>
            </control>
          </mc:Choice>
        </mc:AlternateContent>
        <mc:AlternateContent xmlns:mc="http://schemas.openxmlformats.org/markup-compatibility/2006">
          <mc:Choice Requires="x14">
            <control shapeId="5996" r:id="rId456" name="Check Box 876">
              <controlPr defaultSize="0" autoFill="0" autoLine="0" autoPict="0">
                <anchor moveWithCells="1">
                  <from>
                    <xdr:col>4</xdr:col>
                    <xdr:colOff>114300</xdr:colOff>
                    <xdr:row>81</xdr:row>
                    <xdr:rowOff>28575</xdr:rowOff>
                  </from>
                  <to>
                    <xdr:col>4</xdr:col>
                    <xdr:colOff>409575</xdr:colOff>
                    <xdr:row>81</xdr:row>
                    <xdr:rowOff>219075</xdr:rowOff>
                  </to>
                </anchor>
              </controlPr>
            </control>
          </mc:Choice>
        </mc:AlternateContent>
        <mc:AlternateContent xmlns:mc="http://schemas.openxmlformats.org/markup-compatibility/2006">
          <mc:Choice Requires="x14">
            <control shapeId="5997" r:id="rId457" name="Check Box 877">
              <controlPr defaultSize="0" autoFill="0" autoLine="0" autoPict="0">
                <anchor moveWithCells="1">
                  <from>
                    <xdr:col>4</xdr:col>
                    <xdr:colOff>114300</xdr:colOff>
                    <xdr:row>81</xdr:row>
                    <xdr:rowOff>219075</xdr:rowOff>
                  </from>
                  <to>
                    <xdr:col>4</xdr:col>
                    <xdr:colOff>409575</xdr:colOff>
                    <xdr:row>81</xdr:row>
                    <xdr:rowOff>409575</xdr:rowOff>
                  </to>
                </anchor>
              </controlPr>
            </control>
          </mc:Choice>
        </mc:AlternateContent>
        <mc:AlternateContent xmlns:mc="http://schemas.openxmlformats.org/markup-compatibility/2006">
          <mc:Choice Requires="x14">
            <control shapeId="5998" r:id="rId458" name="Check Box 878">
              <controlPr defaultSize="0" autoFill="0" autoLine="0" autoPict="0">
                <anchor moveWithCells="1">
                  <from>
                    <xdr:col>4</xdr:col>
                    <xdr:colOff>114300</xdr:colOff>
                    <xdr:row>81</xdr:row>
                    <xdr:rowOff>28575</xdr:rowOff>
                  </from>
                  <to>
                    <xdr:col>4</xdr:col>
                    <xdr:colOff>409575</xdr:colOff>
                    <xdr:row>81</xdr:row>
                    <xdr:rowOff>219075</xdr:rowOff>
                  </to>
                </anchor>
              </controlPr>
            </control>
          </mc:Choice>
        </mc:AlternateContent>
        <mc:AlternateContent xmlns:mc="http://schemas.openxmlformats.org/markup-compatibility/2006">
          <mc:Choice Requires="x14">
            <control shapeId="5999" r:id="rId459" name="Check Box 879">
              <controlPr defaultSize="0" autoFill="0" autoLine="0" autoPict="0">
                <anchor moveWithCells="1">
                  <from>
                    <xdr:col>4</xdr:col>
                    <xdr:colOff>114300</xdr:colOff>
                    <xdr:row>81</xdr:row>
                    <xdr:rowOff>219075</xdr:rowOff>
                  </from>
                  <to>
                    <xdr:col>4</xdr:col>
                    <xdr:colOff>409575</xdr:colOff>
                    <xdr:row>81</xdr:row>
                    <xdr:rowOff>409575</xdr:rowOff>
                  </to>
                </anchor>
              </controlPr>
            </control>
          </mc:Choice>
        </mc:AlternateContent>
        <mc:AlternateContent xmlns:mc="http://schemas.openxmlformats.org/markup-compatibility/2006">
          <mc:Choice Requires="x14">
            <control shapeId="6008" r:id="rId460" name="Check Box 888">
              <controlPr defaultSize="0" autoFill="0" autoLine="0" autoPict="0">
                <anchor moveWithCells="1">
                  <from>
                    <xdr:col>4</xdr:col>
                    <xdr:colOff>114300</xdr:colOff>
                    <xdr:row>83</xdr:row>
                    <xdr:rowOff>28575</xdr:rowOff>
                  </from>
                  <to>
                    <xdr:col>4</xdr:col>
                    <xdr:colOff>409575</xdr:colOff>
                    <xdr:row>83</xdr:row>
                    <xdr:rowOff>219075</xdr:rowOff>
                  </to>
                </anchor>
              </controlPr>
            </control>
          </mc:Choice>
        </mc:AlternateContent>
        <mc:AlternateContent xmlns:mc="http://schemas.openxmlformats.org/markup-compatibility/2006">
          <mc:Choice Requires="x14">
            <control shapeId="6009" r:id="rId461" name="Check Box 889">
              <controlPr defaultSize="0" autoFill="0" autoLine="0" autoPict="0">
                <anchor moveWithCells="1">
                  <from>
                    <xdr:col>4</xdr:col>
                    <xdr:colOff>114300</xdr:colOff>
                    <xdr:row>83</xdr:row>
                    <xdr:rowOff>219075</xdr:rowOff>
                  </from>
                  <to>
                    <xdr:col>4</xdr:col>
                    <xdr:colOff>409575</xdr:colOff>
                    <xdr:row>83</xdr:row>
                    <xdr:rowOff>409575</xdr:rowOff>
                  </to>
                </anchor>
              </controlPr>
            </control>
          </mc:Choice>
        </mc:AlternateContent>
        <mc:AlternateContent xmlns:mc="http://schemas.openxmlformats.org/markup-compatibility/2006">
          <mc:Choice Requires="x14">
            <control shapeId="6010" r:id="rId462" name="Check Box 890">
              <controlPr defaultSize="0" autoFill="0" autoLine="0" autoPict="0">
                <anchor moveWithCells="1">
                  <from>
                    <xdr:col>4</xdr:col>
                    <xdr:colOff>114300</xdr:colOff>
                    <xdr:row>83</xdr:row>
                    <xdr:rowOff>28575</xdr:rowOff>
                  </from>
                  <to>
                    <xdr:col>4</xdr:col>
                    <xdr:colOff>409575</xdr:colOff>
                    <xdr:row>83</xdr:row>
                    <xdr:rowOff>219075</xdr:rowOff>
                  </to>
                </anchor>
              </controlPr>
            </control>
          </mc:Choice>
        </mc:AlternateContent>
        <mc:AlternateContent xmlns:mc="http://schemas.openxmlformats.org/markup-compatibility/2006">
          <mc:Choice Requires="x14">
            <control shapeId="6011" r:id="rId463" name="Check Box 891">
              <controlPr defaultSize="0" autoFill="0" autoLine="0" autoPict="0">
                <anchor moveWithCells="1">
                  <from>
                    <xdr:col>4</xdr:col>
                    <xdr:colOff>114300</xdr:colOff>
                    <xdr:row>83</xdr:row>
                    <xdr:rowOff>219075</xdr:rowOff>
                  </from>
                  <to>
                    <xdr:col>4</xdr:col>
                    <xdr:colOff>409575</xdr:colOff>
                    <xdr:row>83</xdr:row>
                    <xdr:rowOff>409575</xdr:rowOff>
                  </to>
                </anchor>
              </controlPr>
            </control>
          </mc:Choice>
        </mc:AlternateContent>
        <mc:AlternateContent xmlns:mc="http://schemas.openxmlformats.org/markup-compatibility/2006">
          <mc:Choice Requires="x14">
            <control shapeId="6012" r:id="rId464" name="Check Box 892">
              <controlPr defaultSize="0" autoFill="0" autoLine="0" autoPict="0">
                <anchor moveWithCells="1">
                  <from>
                    <xdr:col>4</xdr:col>
                    <xdr:colOff>114300</xdr:colOff>
                    <xdr:row>83</xdr:row>
                    <xdr:rowOff>28575</xdr:rowOff>
                  </from>
                  <to>
                    <xdr:col>4</xdr:col>
                    <xdr:colOff>409575</xdr:colOff>
                    <xdr:row>83</xdr:row>
                    <xdr:rowOff>219075</xdr:rowOff>
                  </to>
                </anchor>
              </controlPr>
            </control>
          </mc:Choice>
        </mc:AlternateContent>
        <mc:AlternateContent xmlns:mc="http://schemas.openxmlformats.org/markup-compatibility/2006">
          <mc:Choice Requires="x14">
            <control shapeId="6013" r:id="rId465" name="Check Box 893">
              <controlPr defaultSize="0" autoFill="0" autoLine="0" autoPict="0">
                <anchor moveWithCells="1">
                  <from>
                    <xdr:col>4</xdr:col>
                    <xdr:colOff>114300</xdr:colOff>
                    <xdr:row>83</xdr:row>
                    <xdr:rowOff>219075</xdr:rowOff>
                  </from>
                  <to>
                    <xdr:col>4</xdr:col>
                    <xdr:colOff>409575</xdr:colOff>
                    <xdr:row>83</xdr:row>
                    <xdr:rowOff>409575</xdr:rowOff>
                  </to>
                </anchor>
              </controlPr>
            </control>
          </mc:Choice>
        </mc:AlternateContent>
        <mc:AlternateContent xmlns:mc="http://schemas.openxmlformats.org/markup-compatibility/2006">
          <mc:Choice Requires="x14">
            <control shapeId="6014" r:id="rId466" name="Check Box 894">
              <controlPr defaultSize="0" autoFill="0" autoLine="0" autoPict="0">
                <anchor moveWithCells="1">
                  <from>
                    <xdr:col>4</xdr:col>
                    <xdr:colOff>114300</xdr:colOff>
                    <xdr:row>83</xdr:row>
                    <xdr:rowOff>28575</xdr:rowOff>
                  </from>
                  <to>
                    <xdr:col>4</xdr:col>
                    <xdr:colOff>409575</xdr:colOff>
                    <xdr:row>83</xdr:row>
                    <xdr:rowOff>219075</xdr:rowOff>
                  </to>
                </anchor>
              </controlPr>
            </control>
          </mc:Choice>
        </mc:AlternateContent>
        <mc:AlternateContent xmlns:mc="http://schemas.openxmlformats.org/markup-compatibility/2006">
          <mc:Choice Requires="x14">
            <control shapeId="6015" r:id="rId467" name="Check Box 895">
              <controlPr defaultSize="0" autoFill="0" autoLine="0" autoPict="0">
                <anchor moveWithCells="1">
                  <from>
                    <xdr:col>4</xdr:col>
                    <xdr:colOff>114300</xdr:colOff>
                    <xdr:row>83</xdr:row>
                    <xdr:rowOff>219075</xdr:rowOff>
                  </from>
                  <to>
                    <xdr:col>4</xdr:col>
                    <xdr:colOff>409575</xdr:colOff>
                    <xdr:row>83</xdr:row>
                    <xdr:rowOff>409575</xdr:rowOff>
                  </to>
                </anchor>
              </controlPr>
            </control>
          </mc:Choice>
        </mc:AlternateContent>
        <mc:AlternateContent xmlns:mc="http://schemas.openxmlformats.org/markup-compatibility/2006">
          <mc:Choice Requires="x14">
            <control shapeId="6016" r:id="rId468" name="Check Box 896">
              <controlPr defaultSize="0" autoFill="0" autoLine="0" autoPict="0">
                <anchor moveWithCells="1">
                  <from>
                    <xdr:col>4</xdr:col>
                    <xdr:colOff>114300</xdr:colOff>
                    <xdr:row>84</xdr:row>
                    <xdr:rowOff>28575</xdr:rowOff>
                  </from>
                  <to>
                    <xdr:col>4</xdr:col>
                    <xdr:colOff>409575</xdr:colOff>
                    <xdr:row>84</xdr:row>
                    <xdr:rowOff>219075</xdr:rowOff>
                  </to>
                </anchor>
              </controlPr>
            </control>
          </mc:Choice>
        </mc:AlternateContent>
        <mc:AlternateContent xmlns:mc="http://schemas.openxmlformats.org/markup-compatibility/2006">
          <mc:Choice Requires="x14">
            <control shapeId="6017" r:id="rId469" name="Check Box 897">
              <controlPr defaultSize="0" autoFill="0" autoLine="0" autoPict="0">
                <anchor moveWithCells="1">
                  <from>
                    <xdr:col>4</xdr:col>
                    <xdr:colOff>114300</xdr:colOff>
                    <xdr:row>84</xdr:row>
                    <xdr:rowOff>219075</xdr:rowOff>
                  </from>
                  <to>
                    <xdr:col>4</xdr:col>
                    <xdr:colOff>409575</xdr:colOff>
                    <xdr:row>84</xdr:row>
                    <xdr:rowOff>409575</xdr:rowOff>
                  </to>
                </anchor>
              </controlPr>
            </control>
          </mc:Choice>
        </mc:AlternateContent>
        <mc:AlternateContent xmlns:mc="http://schemas.openxmlformats.org/markup-compatibility/2006">
          <mc:Choice Requires="x14">
            <control shapeId="6018" r:id="rId470" name="Check Box 898">
              <controlPr defaultSize="0" autoFill="0" autoLine="0" autoPict="0">
                <anchor moveWithCells="1">
                  <from>
                    <xdr:col>4</xdr:col>
                    <xdr:colOff>114300</xdr:colOff>
                    <xdr:row>84</xdr:row>
                    <xdr:rowOff>28575</xdr:rowOff>
                  </from>
                  <to>
                    <xdr:col>4</xdr:col>
                    <xdr:colOff>409575</xdr:colOff>
                    <xdr:row>84</xdr:row>
                    <xdr:rowOff>219075</xdr:rowOff>
                  </to>
                </anchor>
              </controlPr>
            </control>
          </mc:Choice>
        </mc:AlternateContent>
        <mc:AlternateContent xmlns:mc="http://schemas.openxmlformats.org/markup-compatibility/2006">
          <mc:Choice Requires="x14">
            <control shapeId="6019" r:id="rId471" name="Check Box 899">
              <controlPr defaultSize="0" autoFill="0" autoLine="0" autoPict="0">
                <anchor moveWithCells="1">
                  <from>
                    <xdr:col>4</xdr:col>
                    <xdr:colOff>114300</xdr:colOff>
                    <xdr:row>84</xdr:row>
                    <xdr:rowOff>219075</xdr:rowOff>
                  </from>
                  <to>
                    <xdr:col>4</xdr:col>
                    <xdr:colOff>409575</xdr:colOff>
                    <xdr:row>84</xdr:row>
                    <xdr:rowOff>409575</xdr:rowOff>
                  </to>
                </anchor>
              </controlPr>
            </control>
          </mc:Choice>
        </mc:AlternateContent>
        <mc:AlternateContent xmlns:mc="http://schemas.openxmlformats.org/markup-compatibility/2006">
          <mc:Choice Requires="x14">
            <control shapeId="6020" r:id="rId472" name="Check Box 900">
              <controlPr defaultSize="0" autoFill="0" autoLine="0" autoPict="0">
                <anchor moveWithCells="1">
                  <from>
                    <xdr:col>4</xdr:col>
                    <xdr:colOff>114300</xdr:colOff>
                    <xdr:row>84</xdr:row>
                    <xdr:rowOff>28575</xdr:rowOff>
                  </from>
                  <to>
                    <xdr:col>4</xdr:col>
                    <xdr:colOff>409575</xdr:colOff>
                    <xdr:row>84</xdr:row>
                    <xdr:rowOff>219075</xdr:rowOff>
                  </to>
                </anchor>
              </controlPr>
            </control>
          </mc:Choice>
        </mc:AlternateContent>
        <mc:AlternateContent xmlns:mc="http://schemas.openxmlformats.org/markup-compatibility/2006">
          <mc:Choice Requires="x14">
            <control shapeId="6021" r:id="rId473" name="Check Box 901">
              <controlPr defaultSize="0" autoFill="0" autoLine="0" autoPict="0">
                <anchor moveWithCells="1">
                  <from>
                    <xdr:col>4</xdr:col>
                    <xdr:colOff>114300</xdr:colOff>
                    <xdr:row>84</xdr:row>
                    <xdr:rowOff>219075</xdr:rowOff>
                  </from>
                  <to>
                    <xdr:col>4</xdr:col>
                    <xdr:colOff>409575</xdr:colOff>
                    <xdr:row>84</xdr:row>
                    <xdr:rowOff>409575</xdr:rowOff>
                  </to>
                </anchor>
              </controlPr>
            </control>
          </mc:Choice>
        </mc:AlternateContent>
        <mc:AlternateContent xmlns:mc="http://schemas.openxmlformats.org/markup-compatibility/2006">
          <mc:Choice Requires="x14">
            <control shapeId="6022" r:id="rId474" name="Check Box 902">
              <controlPr defaultSize="0" autoFill="0" autoLine="0" autoPict="0">
                <anchor moveWithCells="1">
                  <from>
                    <xdr:col>4</xdr:col>
                    <xdr:colOff>114300</xdr:colOff>
                    <xdr:row>84</xdr:row>
                    <xdr:rowOff>28575</xdr:rowOff>
                  </from>
                  <to>
                    <xdr:col>4</xdr:col>
                    <xdr:colOff>409575</xdr:colOff>
                    <xdr:row>84</xdr:row>
                    <xdr:rowOff>219075</xdr:rowOff>
                  </to>
                </anchor>
              </controlPr>
            </control>
          </mc:Choice>
        </mc:AlternateContent>
        <mc:AlternateContent xmlns:mc="http://schemas.openxmlformats.org/markup-compatibility/2006">
          <mc:Choice Requires="x14">
            <control shapeId="6023" r:id="rId475" name="Check Box 903">
              <controlPr defaultSize="0" autoFill="0" autoLine="0" autoPict="0">
                <anchor moveWithCells="1">
                  <from>
                    <xdr:col>4</xdr:col>
                    <xdr:colOff>114300</xdr:colOff>
                    <xdr:row>84</xdr:row>
                    <xdr:rowOff>219075</xdr:rowOff>
                  </from>
                  <to>
                    <xdr:col>4</xdr:col>
                    <xdr:colOff>409575</xdr:colOff>
                    <xdr:row>84</xdr:row>
                    <xdr:rowOff>409575</xdr:rowOff>
                  </to>
                </anchor>
              </controlPr>
            </control>
          </mc:Choice>
        </mc:AlternateContent>
        <mc:AlternateContent xmlns:mc="http://schemas.openxmlformats.org/markup-compatibility/2006">
          <mc:Choice Requires="x14">
            <control shapeId="6024" r:id="rId476" name="Check Box 904">
              <controlPr defaultSize="0" autoFill="0" autoLine="0" autoPict="0">
                <anchor moveWithCells="1">
                  <from>
                    <xdr:col>4</xdr:col>
                    <xdr:colOff>114300</xdr:colOff>
                    <xdr:row>78</xdr:row>
                    <xdr:rowOff>28575</xdr:rowOff>
                  </from>
                  <to>
                    <xdr:col>4</xdr:col>
                    <xdr:colOff>409575</xdr:colOff>
                    <xdr:row>78</xdr:row>
                    <xdr:rowOff>219075</xdr:rowOff>
                  </to>
                </anchor>
              </controlPr>
            </control>
          </mc:Choice>
        </mc:AlternateContent>
        <mc:AlternateContent xmlns:mc="http://schemas.openxmlformats.org/markup-compatibility/2006">
          <mc:Choice Requires="x14">
            <control shapeId="6025" r:id="rId477" name="Check Box 905">
              <controlPr defaultSize="0" autoFill="0" autoLine="0" autoPict="0">
                <anchor moveWithCells="1">
                  <from>
                    <xdr:col>4</xdr:col>
                    <xdr:colOff>114300</xdr:colOff>
                    <xdr:row>78</xdr:row>
                    <xdr:rowOff>219075</xdr:rowOff>
                  </from>
                  <to>
                    <xdr:col>4</xdr:col>
                    <xdr:colOff>409575</xdr:colOff>
                    <xdr:row>78</xdr:row>
                    <xdr:rowOff>447675</xdr:rowOff>
                  </to>
                </anchor>
              </controlPr>
            </control>
          </mc:Choice>
        </mc:AlternateContent>
        <mc:AlternateContent xmlns:mc="http://schemas.openxmlformats.org/markup-compatibility/2006">
          <mc:Choice Requires="x14">
            <control shapeId="6026" r:id="rId478" name="Check Box 906">
              <controlPr defaultSize="0" autoFill="0" autoLine="0" autoPict="0">
                <anchor moveWithCells="1">
                  <from>
                    <xdr:col>4</xdr:col>
                    <xdr:colOff>114300</xdr:colOff>
                    <xdr:row>78</xdr:row>
                    <xdr:rowOff>28575</xdr:rowOff>
                  </from>
                  <to>
                    <xdr:col>4</xdr:col>
                    <xdr:colOff>409575</xdr:colOff>
                    <xdr:row>78</xdr:row>
                    <xdr:rowOff>219075</xdr:rowOff>
                  </to>
                </anchor>
              </controlPr>
            </control>
          </mc:Choice>
        </mc:AlternateContent>
        <mc:AlternateContent xmlns:mc="http://schemas.openxmlformats.org/markup-compatibility/2006">
          <mc:Choice Requires="x14">
            <control shapeId="6027" r:id="rId479" name="Check Box 907">
              <controlPr defaultSize="0" autoFill="0" autoLine="0" autoPict="0">
                <anchor moveWithCells="1">
                  <from>
                    <xdr:col>4</xdr:col>
                    <xdr:colOff>114300</xdr:colOff>
                    <xdr:row>78</xdr:row>
                    <xdr:rowOff>219075</xdr:rowOff>
                  </from>
                  <to>
                    <xdr:col>4</xdr:col>
                    <xdr:colOff>409575</xdr:colOff>
                    <xdr:row>78</xdr:row>
                    <xdr:rowOff>447675</xdr:rowOff>
                  </to>
                </anchor>
              </controlPr>
            </control>
          </mc:Choice>
        </mc:AlternateContent>
        <mc:AlternateContent xmlns:mc="http://schemas.openxmlformats.org/markup-compatibility/2006">
          <mc:Choice Requires="x14">
            <control shapeId="6028" r:id="rId480" name="Check Box 908">
              <controlPr defaultSize="0" autoFill="0" autoLine="0" autoPict="0">
                <anchor moveWithCells="1">
                  <from>
                    <xdr:col>4</xdr:col>
                    <xdr:colOff>114300</xdr:colOff>
                    <xdr:row>78</xdr:row>
                    <xdr:rowOff>28575</xdr:rowOff>
                  </from>
                  <to>
                    <xdr:col>4</xdr:col>
                    <xdr:colOff>409575</xdr:colOff>
                    <xdr:row>78</xdr:row>
                    <xdr:rowOff>219075</xdr:rowOff>
                  </to>
                </anchor>
              </controlPr>
            </control>
          </mc:Choice>
        </mc:AlternateContent>
        <mc:AlternateContent xmlns:mc="http://schemas.openxmlformats.org/markup-compatibility/2006">
          <mc:Choice Requires="x14">
            <control shapeId="6029" r:id="rId481" name="Check Box 909">
              <controlPr defaultSize="0" autoFill="0" autoLine="0" autoPict="0">
                <anchor moveWithCells="1">
                  <from>
                    <xdr:col>4</xdr:col>
                    <xdr:colOff>114300</xdr:colOff>
                    <xdr:row>78</xdr:row>
                    <xdr:rowOff>219075</xdr:rowOff>
                  </from>
                  <to>
                    <xdr:col>4</xdr:col>
                    <xdr:colOff>409575</xdr:colOff>
                    <xdr:row>78</xdr:row>
                    <xdr:rowOff>447675</xdr:rowOff>
                  </to>
                </anchor>
              </controlPr>
            </control>
          </mc:Choice>
        </mc:AlternateContent>
        <mc:AlternateContent xmlns:mc="http://schemas.openxmlformats.org/markup-compatibility/2006">
          <mc:Choice Requires="x14">
            <control shapeId="6030" r:id="rId482" name="Check Box 910">
              <controlPr defaultSize="0" autoFill="0" autoLine="0" autoPict="0">
                <anchor moveWithCells="1">
                  <from>
                    <xdr:col>4</xdr:col>
                    <xdr:colOff>114300</xdr:colOff>
                    <xdr:row>78</xdr:row>
                    <xdr:rowOff>28575</xdr:rowOff>
                  </from>
                  <to>
                    <xdr:col>4</xdr:col>
                    <xdr:colOff>409575</xdr:colOff>
                    <xdr:row>78</xdr:row>
                    <xdr:rowOff>219075</xdr:rowOff>
                  </to>
                </anchor>
              </controlPr>
            </control>
          </mc:Choice>
        </mc:AlternateContent>
        <mc:AlternateContent xmlns:mc="http://schemas.openxmlformats.org/markup-compatibility/2006">
          <mc:Choice Requires="x14">
            <control shapeId="6031" r:id="rId483" name="Check Box 911">
              <controlPr defaultSize="0" autoFill="0" autoLine="0" autoPict="0">
                <anchor moveWithCells="1">
                  <from>
                    <xdr:col>4</xdr:col>
                    <xdr:colOff>114300</xdr:colOff>
                    <xdr:row>78</xdr:row>
                    <xdr:rowOff>219075</xdr:rowOff>
                  </from>
                  <to>
                    <xdr:col>4</xdr:col>
                    <xdr:colOff>409575</xdr:colOff>
                    <xdr:row>78</xdr:row>
                    <xdr:rowOff>447675</xdr:rowOff>
                  </to>
                </anchor>
              </controlPr>
            </control>
          </mc:Choice>
        </mc:AlternateContent>
        <mc:AlternateContent xmlns:mc="http://schemas.openxmlformats.org/markup-compatibility/2006">
          <mc:Choice Requires="x14">
            <control shapeId="6032" r:id="rId484" name="Check Box 912">
              <controlPr defaultSize="0" autoFill="0" autoLine="0" autoPict="0">
                <anchor moveWithCells="1">
                  <from>
                    <xdr:col>4</xdr:col>
                    <xdr:colOff>114300</xdr:colOff>
                    <xdr:row>11</xdr:row>
                    <xdr:rowOff>28575</xdr:rowOff>
                  </from>
                  <to>
                    <xdr:col>4</xdr:col>
                    <xdr:colOff>409575</xdr:colOff>
                    <xdr:row>12</xdr:row>
                    <xdr:rowOff>28575</xdr:rowOff>
                  </to>
                </anchor>
              </controlPr>
            </control>
          </mc:Choice>
        </mc:AlternateContent>
        <mc:AlternateContent xmlns:mc="http://schemas.openxmlformats.org/markup-compatibility/2006">
          <mc:Choice Requires="x14">
            <control shapeId="6033" r:id="rId485" name="Check Box 913">
              <controlPr defaultSize="0" autoFill="0" autoLine="0" autoPict="0">
                <anchor moveWithCells="1">
                  <from>
                    <xdr:col>4</xdr:col>
                    <xdr:colOff>114300</xdr:colOff>
                    <xdr:row>11</xdr:row>
                    <xdr:rowOff>219075</xdr:rowOff>
                  </from>
                  <to>
                    <xdr:col>4</xdr:col>
                    <xdr:colOff>409575</xdr:colOff>
                    <xdr:row>13</xdr:row>
                    <xdr:rowOff>0</xdr:rowOff>
                  </to>
                </anchor>
              </controlPr>
            </control>
          </mc:Choice>
        </mc:AlternateContent>
        <mc:AlternateContent xmlns:mc="http://schemas.openxmlformats.org/markup-compatibility/2006">
          <mc:Choice Requires="x14">
            <control shapeId="6034" r:id="rId486" name="Check Box 914">
              <controlPr defaultSize="0" autoFill="0" autoLine="0" autoPict="0">
                <anchor moveWithCells="1">
                  <from>
                    <xdr:col>4</xdr:col>
                    <xdr:colOff>114300</xdr:colOff>
                    <xdr:row>10</xdr:row>
                    <xdr:rowOff>28575</xdr:rowOff>
                  </from>
                  <to>
                    <xdr:col>4</xdr:col>
                    <xdr:colOff>409575</xdr:colOff>
                    <xdr:row>10</xdr:row>
                    <xdr:rowOff>219075</xdr:rowOff>
                  </to>
                </anchor>
              </controlPr>
            </control>
          </mc:Choice>
        </mc:AlternateContent>
        <mc:AlternateContent xmlns:mc="http://schemas.openxmlformats.org/markup-compatibility/2006">
          <mc:Choice Requires="x14">
            <control shapeId="6035" r:id="rId487" name="Check Box 915">
              <controlPr defaultSize="0" autoFill="0" autoLine="0" autoPict="0">
                <anchor moveWithCells="1">
                  <from>
                    <xdr:col>4</xdr:col>
                    <xdr:colOff>114300</xdr:colOff>
                    <xdr:row>10</xdr:row>
                    <xdr:rowOff>219075</xdr:rowOff>
                  </from>
                  <to>
                    <xdr:col>4</xdr:col>
                    <xdr:colOff>409575</xdr:colOff>
                    <xdr:row>10</xdr:row>
                    <xdr:rowOff>409575</xdr:rowOff>
                  </to>
                </anchor>
              </controlPr>
            </control>
          </mc:Choice>
        </mc:AlternateContent>
        <mc:AlternateContent xmlns:mc="http://schemas.openxmlformats.org/markup-compatibility/2006">
          <mc:Choice Requires="x14">
            <control shapeId="6036" r:id="rId488" name="Check Box 916">
              <controlPr defaultSize="0" autoFill="0" autoLine="0" autoPict="0">
                <anchor moveWithCells="1">
                  <from>
                    <xdr:col>4</xdr:col>
                    <xdr:colOff>114300</xdr:colOff>
                    <xdr:row>9</xdr:row>
                    <xdr:rowOff>28575</xdr:rowOff>
                  </from>
                  <to>
                    <xdr:col>4</xdr:col>
                    <xdr:colOff>409575</xdr:colOff>
                    <xdr:row>9</xdr:row>
                    <xdr:rowOff>219075</xdr:rowOff>
                  </to>
                </anchor>
              </controlPr>
            </control>
          </mc:Choice>
        </mc:AlternateContent>
        <mc:AlternateContent xmlns:mc="http://schemas.openxmlformats.org/markup-compatibility/2006">
          <mc:Choice Requires="x14">
            <control shapeId="6037" r:id="rId489" name="Check Box 917">
              <controlPr defaultSize="0" autoFill="0" autoLine="0" autoPict="0">
                <anchor moveWithCells="1">
                  <from>
                    <xdr:col>4</xdr:col>
                    <xdr:colOff>114300</xdr:colOff>
                    <xdr:row>9</xdr:row>
                    <xdr:rowOff>219075</xdr:rowOff>
                  </from>
                  <to>
                    <xdr:col>4</xdr:col>
                    <xdr:colOff>409575</xdr:colOff>
                    <xdr:row>9</xdr:row>
                    <xdr:rowOff>409575</xdr:rowOff>
                  </to>
                </anchor>
              </controlPr>
            </control>
          </mc:Choice>
        </mc:AlternateContent>
        <mc:AlternateContent xmlns:mc="http://schemas.openxmlformats.org/markup-compatibility/2006">
          <mc:Choice Requires="x14">
            <control shapeId="6038" r:id="rId490" name="Check Box 918">
              <controlPr defaultSize="0" autoFill="0" autoLine="0" autoPict="0">
                <anchor moveWithCells="1">
                  <from>
                    <xdr:col>4</xdr:col>
                    <xdr:colOff>114300</xdr:colOff>
                    <xdr:row>8</xdr:row>
                    <xdr:rowOff>28575</xdr:rowOff>
                  </from>
                  <to>
                    <xdr:col>4</xdr:col>
                    <xdr:colOff>409575</xdr:colOff>
                    <xdr:row>8</xdr:row>
                    <xdr:rowOff>219075</xdr:rowOff>
                  </to>
                </anchor>
              </controlPr>
            </control>
          </mc:Choice>
        </mc:AlternateContent>
        <mc:AlternateContent xmlns:mc="http://schemas.openxmlformats.org/markup-compatibility/2006">
          <mc:Choice Requires="x14">
            <control shapeId="6039" r:id="rId491" name="Check Box 919">
              <controlPr defaultSize="0" autoFill="0" autoLine="0" autoPict="0">
                <anchor moveWithCells="1">
                  <from>
                    <xdr:col>4</xdr:col>
                    <xdr:colOff>114300</xdr:colOff>
                    <xdr:row>8</xdr:row>
                    <xdr:rowOff>219075</xdr:rowOff>
                  </from>
                  <to>
                    <xdr:col>4</xdr:col>
                    <xdr:colOff>409575</xdr:colOff>
                    <xdr:row>8</xdr:row>
                    <xdr:rowOff>409575</xdr:rowOff>
                  </to>
                </anchor>
              </controlPr>
            </control>
          </mc:Choice>
        </mc:AlternateContent>
        <mc:AlternateContent xmlns:mc="http://schemas.openxmlformats.org/markup-compatibility/2006">
          <mc:Choice Requires="x14">
            <control shapeId="6040" r:id="rId492" name="Check Box 920">
              <controlPr defaultSize="0" autoFill="0" autoLine="0" autoPict="0">
                <anchor moveWithCells="1">
                  <from>
                    <xdr:col>4</xdr:col>
                    <xdr:colOff>114300</xdr:colOff>
                    <xdr:row>7</xdr:row>
                    <xdr:rowOff>28575</xdr:rowOff>
                  </from>
                  <to>
                    <xdr:col>4</xdr:col>
                    <xdr:colOff>409575</xdr:colOff>
                    <xdr:row>7</xdr:row>
                    <xdr:rowOff>219075</xdr:rowOff>
                  </to>
                </anchor>
              </controlPr>
            </control>
          </mc:Choice>
        </mc:AlternateContent>
        <mc:AlternateContent xmlns:mc="http://schemas.openxmlformats.org/markup-compatibility/2006">
          <mc:Choice Requires="x14">
            <control shapeId="6041" r:id="rId493" name="Check Box 921">
              <controlPr defaultSize="0" autoFill="0" autoLine="0" autoPict="0">
                <anchor moveWithCells="1">
                  <from>
                    <xdr:col>4</xdr:col>
                    <xdr:colOff>114300</xdr:colOff>
                    <xdr:row>7</xdr:row>
                    <xdr:rowOff>219075</xdr:rowOff>
                  </from>
                  <to>
                    <xdr:col>4</xdr:col>
                    <xdr:colOff>409575</xdr:colOff>
                    <xdr:row>7</xdr:row>
                    <xdr:rowOff>409575</xdr:rowOff>
                  </to>
                </anchor>
              </controlPr>
            </control>
          </mc:Choice>
        </mc:AlternateContent>
        <mc:AlternateContent xmlns:mc="http://schemas.openxmlformats.org/markup-compatibility/2006">
          <mc:Choice Requires="x14">
            <control shapeId="6042" r:id="rId494" name="Check Box 922">
              <controlPr defaultSize="0" autoFill="0" autoLine="0" autoPict="0">
                <anchor moveWithCells="1">
                  <from>
                    <xdr:col>4</xdr:col>
                    <xdr:colOff>114300</xdr:colOff>
                    <xdr:row>6</xdr:row>
                    <xdr:rowOff>28575</xdr:rowOff>
                  </from>
                  <to>
                    <xdr:col>4</xdr:col>
                    <xdr:colOff>409575</xdr:colOff>
                    <xdr:row>6</xdr:row>
                    <xdr:rowOff>219075</xdr:rowOff>
                  </to>
                </anchor>
              </controlPr>
            </control>
          </mc:Choice>
        </mc:AlternateContent>
        <mc:AlternateContent xmlns:mc="http://schemas.openxmlformats.org/markup-compatibility/2006">
          <mc:Choice Requires="x14">
            <control shapeId="6043" r:id="rId495" name="Check Box 923">
              <controlPr defaultSize="0" autoFill="0" autoLine="0" autoPict="0">
                <anchor moveWithCells="1">
                  <from>
                    <xdr:col>4</xdr:col>
                    <xdr:colOff>114300</xdr:colOff>
                    <xdr:row>6</xdr:row>
                    <xdr:rowOff>219075</xdr:rowOff>
                  </from>
                  <to>
                    <xdr:col>4</xdr:col>
                    <xdr:colOff>409575</xdr:colOff>
                    <xdr:row>6</xdr:row>
                    <xdr:rowOff>409575</xdr:rowOff>
                  </to>
                </anchor>
              </controlPr>
            </control>
          </mc:Choice>
        </mc:AlternateContent>
        <mc:AlternateContent xmlns:mc="http://schemas.openxmlformats.org/markup-compatibility/2006">
          <mc:Choice Requires="x14">
            <control shapeId="6044" r:id="rId496" name="Check Box 924">
              <controlPr defaultSize="0" autoFill="0" autoLine="0" autoPict="0">
                <anchor moveWithCells="1">
                  <from>
                    <xdr:col>4</xdr:col>
                    <xdr:colOff>114300</xdr:colOff>
                    <xdr:row>5</xdr:row>
                    <xdr:rowOff>28575</xdr:rowOff>
                  </from>
                  <to>
                    <xdr:col>4</xdr:col>
                    <xdr:colOff>409575</xdr:colOff>
                    <xdr:row>5</xdr:row>
                    <xdr:rowOff>219075</xdr:rowOff>
                  </to>
                </anchor>
              </controlPr>
            </control>
          </mc:Choice>
        </mc:AlternateContent>
        <mc:AlternateContent xmlns:mc="http://schemas.openxmlformats.org/markup-compatibility/2006">
          <mc:Choice Requires="x14">
            <control shapeId="6045" r:id="rId497" name="Check Box 925">
              <controlPr defaultSize="0" autoFill="0" autoLine="0" autoPict="0">
                <anchor moveWithCells="1">
                  <from>
                    <xdr:col>4</xdr:col>
                    <xdr:colOff>114300</xdr:colOff>
                    <xdr:row>5</xdr:row>
                    <xdr:rowOff>219075</xdr:rowOff>
                  </from>
                  <to>
                    <xdr:col>4</xdr:col>
                    <xdr:colOff>409575</xdr:colOff>
                    <xdr:row>5</xdr:row>
                    <xdr:rowOff>409575</xdr:rowOff>
                  </to>
                </anchor>
              </controlPr>
            </control>
          </mc:Choice>
        </mc:AlternateContent>
        <mc:AlternateContent xmlns:mc="http://schemas.openxmlformats.org/markup-compatibility/2006">
          <mc:Choice Requires="x14">
            <control shapeId="6046" r:id="rId498" name="Check Box 926">
              <controlPr defaultSize="0" autoFill="0" autoLine="0" autoPict="0">
                <anchor moveWithCells="1">
                  <from>
                    <xdr:col>10</xdr:col>
                    <xdr:colOff>152400</xdr:colOff>
                    <xdr:row>7</xdr:row>
                    <xdr:rowOff>638175</xdr:rowOff>
                  </from>
                  <to>
                    <xdr:col>10</xdr:col>
                    <xdr:colOff>419100</xdr:colOff>
                    <xdr:row>7</xdr:row>
                    <xdr:rowOff>828675</xdr:rowOff>
                  </to>
                </anchor>
              </controlPr>
            </control>
          </mc:Choice>
        </mc:AlternateContent>
        <mc:AlternateContent xmlns:mc="http://schemas.openxmlformats.org/markup-compatibility/2006">
          <mc:Choice Requires="x14">
            <control shapeId="6048" r:id="rId499" name="Check Box 928">
              <controlPr defaultSize="0" autoFill="0" autoLine="0" autoPict="0">
                <anchor moveWithCells="1">
                  <from>
                    <xdr:col>10</xdr:col>
                    <xdr:colOff>152400</xdr:colOff>
                    <xdr:row>7</xdr:row>
                    <xdr:rowOff>0</xdr:rowOff>
                  </from>
                  <to>
                    <xdr:col>10</xdr:col>
                    <xdr:colOff>419100</xdr:colOff>
                    <xdr:row>7</xdr:row>
                    <xdr:rowOff>219075</xdr:rowOff>
                  </to>
                </anchor>
              </controlPr>
            </control>
          </mc:Choice>
        </mc:AlternateContent>
        <mc:AlternateContent xmlns:mc="http://schemas.openxmlformats.org/markup-compatibility/2006">
          <mc:Choice Requires="x14">
            <control shapeId="6049" r:id="rId500" name="Check Box 929">
              <controlPr defaultSize="0" autoFill="0" autoLine="0" autoPict="0">
                <anchor moveWithCells="1">
                  <from>
                    <xdr:col>10</xdr:col>
                    <xdr:colOff>152400</xdr:colOff>
                    <xdr:row>8</xdr:row>
                    <xdr:rowOff>28575</xdr:rowOff>
                  </from>
                  <to>
                    <xdr:col>10</xdr:col>
                    <xdr:colOff>419100</xdr:colOff>
                    <xdr:row>8</xdr:row>
                    <xdr:rowOff>219075</xdr:rowOff>
                  </to>
                </anchor>
              </controlPr>
            </control>
          </mc:Choice>
        </mc:AlternateContent>
        <mc:AlternateContent xmlns:mc="http://schemas.openxmlformats.org/markup-compatibility/2006">
          <mc:Choice Requires="x14">
            <control shapeId="6050" r:id="rId501" name="Check Box 930">
              <controlPr defaultSize="0" autoFill="0" autoLine="0" autoPict="0">
                <anchor moveWithCells="1">
                  <from>
                    <xdr:col>10</xdr:col>
                    <xdr:colOff>152400</xdr:colOff>
                    <xdr:row>10</xdr:row>
                    <xdr:rowOff>409575</xdr:rowOff>
                  </from>
                  <to>
                    <xdr:col>11</xdr:col>
                    <xdr:colOff>0</xdr:colOff>
                    <xdr:row>10</xdr:row>
                    <xdr:rowOff>600075</xdr:rowOff>
                  </to>
                </anchor>
              </controlPr>
            </control>
          </mc:Choice>
        </mc:AlternateContent>
        <mc:AlternateContent xmlns:mc="http://schemas.openxmlformats.org/markup-compatibility/2006">
          <mc:Choice Requires="x14">
            <control shapeId="6051" r:id="rId502" name="Check Box 931">
              <controlPr defaultSize="0" autoFill="0" autoLine="0" autoPict="0">
                <anchor moveWithCells="1">
                  <from>
                    <xdr:col>10</xdr:col>
                    <xdr:colOff>152400</xdr:colOff>
                    <xdr:row>10</xdr:row>
                    <xdr:rowOff>28575</xdr:rowOff>
                  </from>
                  <to>
                    <xdr:col>11</xdr:col>
                    <xdr:colOff>0</xdr:colOff>
                    <xdr:row>10</xdr:row>
                    <xdr:rowOff>219075</xdr:rowOff>
                  </to>
                </anchor>
              </controlPr>
            </control>
          </mc:Choice>
        </mc:AlternateContent>
        <mc:AlternateContent xmlns:mc="http://schemas.openxmlformats.org/markup-compatibility/2006">
          <mc:Choice Requires="x14">
            <control shapeId="6052" r:id="rId503" name="Check Box 932">
              <controlPr defaultSize="0" autoFill="0" autoLine="0" autoPict="0">
                <anchor moveWithCells="1">
                  <from>
                    <xdr:col>10</xdr:col>
                    <xdr:colOff>152400</xdr:colOff>
                    <xdr:row>11</xdr:row>
                    <xdr:rowOff>28575</xdr:rowOff>
                  </from>
                  <to>
                    <xdr:col>11</xdr:col>
                    <xdr:colOff>0</xdr:colOff>
                    <xdr:row>12</xdr:row>
                    <xdr:rowOff>28575</xdr:rowOff>
                  </to>
                </anchor>
              </controlPr>
            </control>
          </mc:Choice>
        </mc:AlternateContent>
        <mc:AlternateContent xmlns:mc="http://schemas.openxmlformats.org/markup-compatibility/2006">
          <mc:Choice Requires="x14">
            <control shapeId="6053" r:id="rId504" name="Check Box 933">
              <controlPr defaultSize="0" autoFill="0" autoLine="0" autoPict="0">
                <anchor moveWithCells="1">
                  <from>
                    <xdr:col>10</xdr:col>
                    <xdr:colOff>152400</xdr:colOff>
                    <xdr:row>20</xdr:row>
                    <xdr:rowOff>28575</xdr:rowOff>
                  </from>
                  <to>
                    <xdr:col>10</xdr:col>
                    <xdr:colOff>457200</xdr:colOff>
                    <xdr:row>20</xdr:row>
                    <xdr:rowOff>219075</xdr:rowOff>
                  </to>
                </anchor>
              </controlPr>
            </control>
          </mc:Choice>
        </mc:AlternateContent>
        <mc:AlternateContent xmlns:mc="http://schemas.openxmlformats.org/markup-compatibility/2006">
          <mc:Choice Requires="x14">
            <control shapeId="6054" r:id="rId505" name="Check Box 934">
              <controlPr defaultSize="0" autoFill="0" autoLine="0" autoPict="0">
                <anchor moveWithCells="1">
                  <from>
                    <xdr:col>10</xdr:col>
                    <xdr:colOff>152400</xdr:colOff>
                    <xdr:row>19</xdr:row>
                    <xdr:rowOff>28575</xdr:rowOff>
                  </from>
                  <to>
                    <xdr:col>10</xdr:col>
                    <xdr:colOff>457200</xdr:colOff>
                    <xdr:row>19</xdr:row>
                    <xdr:rowOff>228600</xdr:rowOff>
                  </to>
                </anchor>
              </controlPr>
            </control>
          </mc:Choice>
        </mc:AlternateContent>
        <mc:AlternateContent xmlns:mc="http://schemas.openxmlformats.org/markup-compatibility/2006">
          <mc:Choice Requires="x14">
            <control shapeId="6055" r:id="rId506" name="Check Box 935">
              <controlPr defaultSize="0" autoFill="0" autoLine="0" autoPict="0">
                <anchor moveWithCells="1">
                  <from>
                    <xdr:col>10</xdr:col>
                    <xdr:colOff>152400</xdr:colOff>
                    <xdr:row>29</xdr:row>
                    <xdr:rowOff>28575</xdr:rowOff>
                  </from>
                  <to>
                    <xdr:col>10</xdr:col>
                    <xdr:colOff>457200</xdr:colOff>
                    <xdr:row>29</xdr:row>
                    <xdr:rowOff>228600</xdr:rowOff>
                  </to>
                </anchor>
              </controlPr>
            </control>
          </mc:Choice>
        </mc:AlternateContent>
        <mc:AlternateContent xmlns:mc="http://schemas.openxmlformats.org/markup-compatibility/2006">
          <mc:Choice Requires="x14">
            <control shapeId="6056" r:id="rId507" name="Check Box 936">
              <controlPr defaultSize="0" autoFill="0" autoLine="0" autoPict="0">
                <anchor moveWithCells="1">
                  <from>
                    <xdr:col>10</xdr:col>
                    <xdr:colOff>152400</xdr:colOff>
                    <xdr:row>27</xdr:row>
                    <xdr:rowOff>409575</xdr:rowOff>
                  </from>
                  <to>
                    <xdr:col>10</xdr:col>
                    <xdr:colOff>457200</xdr:colOff>
                    <xdr:row>27</xdr:row>
                    <xdr:rowOff>638175</xdr:rowOff>
                  </to>
                </anchor>
              </controlPr>
            </control>
          </mc:Choice>
        </mc:AlternateContent>
        <mc:AlternateContent xmlns:mc="http://schemas.openxmlformats.org/markup-compatibility/2006">
          <mc:Choice Requires="x14">
            <control shapeId="6057" r:id="rId508" name="Check Box 937">
              <controlPr defaultSize="0" autoFill="0" autoLine="0" autoPict="0">
                <anchor moveWithCells="1">
                  <from>
                    <xdr:col>10</xdr:col>
                    <xdr:colOff>152400</xdr:colOff>
                    <xdr:row>42</xdr:row>
                    <xdr:rowOff>28575</xdr:rowOff>
                  </from>
                  <to>
                    <xdr:col>11</xdr:col>
                    <xdr:colOff>0</xdr:colOff>
                    <xdr:row>42</xdr:row>
                    <xdr:rowOff>257175</xdr:rowOff>
                  </to>
                </anchor>
              </controlPr>
            </control>
          </mc:Choice>
        </mc:AlternateContent>
        <mc:AlternateContent xmlns:mc="http://schemas.openxmlformats.org/markup-compatibility/2006">
          <mc:Choice Requires="x14">
            <control shapeId="6058" r:id="rId509" name="Check Box 938">
              <controlPr defaultSize="0" autoFill="0" autoLine="0" autoPict="0">
                <anchor moveWithCells="1">
                  <from>
                    <xdr:col>10</xdr:col>
                    <xdr:colOff>152400</xdr:colOff>
                    <xdr:row>43</xdr:row>
                    <xdr:rowOff>800100</xdr:rowOff>
                  </from>
                  <to>
                    <xdr:col>10</xdr:col>
                    <xdr:colOff>342900</xdr:colOff>
                    <xdr:row>43</xdr:row>
                    <xdr:rowOff>1019175</xdr:rowOff>
                  </to>
                </anchor>
              </controlPr>
            </control>
          </mc:Choice>
        </mc:AlternateContent>
        <mc:AlternateContent xmlns:mc="http://schemas.openxmlformats.org/markup-compatibility/2006">
          <mc:Choice Requires="x14">
            <control shapeId="6059" r:id="rId510" name="Check Box 939">
              <controlPr defaultSize="0" autoFill="0" autoLine="0" autoPict="0">
                <anchor moveWithCells="1">
                  <from>
                    <xdr:col>10</xdr:col>
                    <xdr:colOff>152400</xdr:colOff>
                    <xdr:row>46</xdr:row>
                    <xdr:rowOff>28575</xdr:rowOff>
                  </from>
                  <to>
                    <xdr:col>10</xdr:col>
                    <xdr:colOff>457200</xdr:colOff>
                    <xdr:row>46</xdr:row>
                    <xdr:rowOff>219075</xdr:rowOff>
                  </to>
                </anchor>
              </controlPr>
            </control>
          </mc:Choice>
        </mc:AlternateContent>
        <mc:AlternateContent xmlns:mc="http://schemas.openxmlformats.org/markup-compatibility/2006">
          <mc:Choice Requires="x14">
            <control shapeId="6060" r:id="rId511" name="Check Box 940">
              <controlPr defaultSize="0" autoFill="0" autoLine="0" autoPict="0">
                <anchor moveWithCells="1">
                  <from>
                    <xdr:col>10</xdr:col>
                    <xdr:colOff>152400</xdr:colOff>
                    <xdr:row>60</xdr:row>
                    <xdr:rowOff>752475</xdr:rowOff>
                  </from>
                  <to>
                    <xdr:col>10</xdr:col>
                    <xdr:colOff>457200</xdr:colOff>
                    <xdr:row>61</xdr:row>
                    <xdr:rowOff>219075</xdr:rowOff>
                  </to>
                </anchor>
              </controlPr>
            </control>
          </mc:Choice>
        </mc:AlternateContent>
        <mc:AlternateContent xmlns:mc="http://schemas.openxmlformats.org/markup-compatibility/2006">
          <mc:Choice Requires="x14">
            <control shapeId="6061" r:id="rId512" name="Check Box 941">
              <controlPr defaultSize="0" autoFill="0" autoLine="0" autoPict="0">
                <anchor moveWithCells="1">
                  <from>
                    <xdr:col>10</xdr:col>
                    <xdr:colOff>152400</xdr:colOff>
                    <xdr:row>62</xdr:row>
                    <xdr:rowOff>600075</xdr:rowOff>
                  </from>
                  <to>
                    <xdr:col>10</xdr:col>
                    <xdr:colOff>457200</xdr:colOff>
                    <xdr:row>63</xdr:row>
                    <xdr:rowOff>219075</xdr:rowOff>
                  </to>
                </anchor>
              </controlPr>
            </control>
          </mc:Choice>
        </mc:AlternateContent>
        <mc:AlternateContent xmlns:mc="http://schemas.openxmlformats.org/markup-compatibility/2006">
          <mc:Choice Requires="x14">
            <control shapeId="6062" r:id="rId513" name="Check Box 942">
              <controlPr defaultSize="0" autoFill="0" autoLine="0" autoPict="0">
                <anchor moveWithCells="1">
                  <from>
                    <xdr:col>10</xdr:col>
                    <xdr:colOff>152400</xdr:colOff>
                    <xdr:row>64</xdr:row>
                    <xdr:rowOff>28575</xdr:rowOff>
                  </from>
                  <to>
                    <xdr:col>10</xdr:col>
                    <xdr:colOff>457200</xdr:colOff>
                    <xdr:row>64</xdr:row>
                    <xdr:rowOff>257175</xdr:rowOff>
                  </to>
                </anchor>
              </controlPr>
            </control>
          </mc:Choice>
        </mc:AlternateContent>
        <mc:AlternateContent xmlns:mc="http://schemas.openxmlformats.org/markup-compatibility/2006">
          <mc:Choice Requires="x14">
            <control shapeId="6063" r:id="rId514" name="Check Box 943">
              <controlPr defaultSize="0" autoFill="0" autoLine="0" autoPict="0">
                <anchor moveWithCells="1">
                  <from>
                    <xdr:col>10</xdr:col>
                    <xdr:colOff>152400</xdr:colOff>
                    <xdr:row>65</xdr:row>
                    <xdr:rowOff>304800</xdr:rowOff>
                  </from>
                  <to>
                    <xdr:col>10</xdr:col>
                    <xdr:colOff>457200</xdr:colOff>
                    <xdr:row>66</xdr:row>
                    <xdr:rowOff>76200</xdr:rowOff>
                  </to>
                </anchor>
              </controlPr>
            </control>
          </mc:Choice>
        </mc:AlternateContent>
        <mc:AlternateContent xmlns:mc="http://schemas.openxmlformats.org/markup-compatibility/2006">
          <mc:Choice Requires="x14">
            <control shapeId="6064" r:id="rId515" name="Check Box 944">
              <controlPr defaultSize="0" autoFill="0" autoLine="0" autoPict="0">
                <anchor moveWithCells="1">
                  <from>
                    <xdr:col>10</xdr:col>
                    <xdr:colOff>152400</xdr:colOff>
                    <xdr:row>67</xdr:row>
                    <xdr:rowOff>0</xdr:rowOff>
                  </from>
                  <to>
                    <xdr:col>10</xdr:col>
                    <xdr:colOff>457200</xdr:colOff>
                    <xdr:row>67</xdr:row>
                    <xdr:rowOff>219075</xdr:rowOff>
                  </to>
                </anchor>
              </controlPr>
            </control>
          </mc:Choice>
        </mc:AlternateContent>
        <mc:AlternateContent xmlns:mc="http://schemas.openxmlformats.org/markup-compatibility/2006">
          <mc:Choice Requires="x14">
            <control shapeId="6065" r:id="rId516" name="Check Box 945">
              <controlPr defaultSize="0" autoFill="0" autoLine="0" autoPict="0">
                <anchor moveWithCells="1">
                  <from>
                    <xdr:col>10</xdr:col>
                    <xdr:colOff>152400</xdr:colOff>
                    <xdr:row>67</xdr:row>
                    <xdr:rowOff>485775</xdr:rowOff>
                  </from>
                  <to>
                    <xdr:col>10</xdr:col>
                    <xdr:colOff>457200</xdr:colOff>
                    <xdr:row>68</xdr:row>
                    <xdr:rowOff>219075</xdr:rowOff>
                  </to>
                </anchor>
              </controlPr>
            </control>
          </mc:Choice>
        </mc:AlternateContent>
        <mc:AlternateContent xmlns:mc="http://schemas.openxmlformats.org/markup-compatibility/2006">
          <mc:Choice Requires="x14">
            <control shapeId="6066" r:id="rId517" name="Check Box 946">
              <controlPr defaultSize="0" autoFill="0" autoLine="0" autoPict="0">
                <anchor moveWithCells="1">
                  <from>
                    <xdr:col>10</xdr:col>
                    <xdr:colOff>152400</xdr:colOff>
                    <xdr:row>69</xdr:row>
                    <xdr:rowOff>0</xdr:rowOff>
                  </from>
                  <to>
                    <xdr:col>10</xdr:col>
                    <xdr:colOff>457200</xdr:colOff>
                    <xdr:row>69</xdr:row>
                    <xdr:rowOff>228600</xdr:rowOff>
                  </to>
                </anchor>
              </controlPr>
            </control>
          </mc:Choice>
        </mc:AlternateContent>
        <mc:AlternateContent xmlns:mc="http://schemas.openxmlformats.org/markup-compatibility/2006">
          <mc:Choice Requires="x14">
            <control shapeId="6067" r:id="rId518" name="Check Box 947">
              <controlPr defaultSize="0" autoFill="0" autoLine="0" autoPict="0">
                <anchor moveWithCells="1">
                  <from>
                    <xdr:col>10</xdr:col>
                    <xdr:colOff>152400</xdr:colOff>
                    <xdr:row>79</xdr:row>
                    <xdr:rowOff>28575</xdr:rowOff>
                  </from>
                  <to>
                    <xdr:col>10</xdr:col>
                    <xdr:colOff>457200</xdr:colOff>
                    <xdr:row>79</xdr:row>
                    <xdr:rowOff>228600</xdr:rowOff>
                  </to>
                </anchor>
              </controlPr>
            </control>
          </mc:Choice>
        </mc:AlternateContent>
        <mc:AlternateContent xmlns:mc="http://schemas.openxmlformats.org/markup-compatibility/2006">
          <mc:Choice Requires="x14">
            <control shapeId="6068" r:id="rId519" name="Check Box 948">
              <controlPr defaultSize="0" autoFill="0" autoLine="0" autoPict="0">
                <anchor moveWithCells="1">
                  <from>
                    <xdr:col>10</xdr:col>
                    <xdr:colOff>152400</xdr:colOff>
                    <xdr:row>81</xdr:row>
                    <xdr:rowOff>28575</xdr:rowOff>
                  </from>
                  <to>
                    <xdr:col>11</xdr:col>
                    <xdr:colOff>0</xdr:colOff>
                    <xdr:row>81</xdr:row>
                    <xdr:rowOff>219075</xdr:rowOff>
                  </to>
                </anchor>
              </controlPr>
            </control>
          </mc:Choice>
        </mc:AlternateContent>
        <mc:AlternateContent xmlns:mc="http://schemas.openxmlformats.org/markup-compatibility/2006">
          <mc:Choice Requires="x14">
            <control shapeId="6069" r:id="rId520" name="Check Box 949">
              <controlPr defaultSize="0" autoFill="0" autoLine="0" autoPict="0">
                <anchor moveWithCells="1">
                  <from>
                    <xdr:col>10</xdr:col>
                    <xdr:colOff>152400</xdr:colOff>
                    <xdr:row>83</xdr:row>
                    <xdr:rowOff>28575</xdr:rowOff>
                  </from>
                  <to>
                    <xdr:col>11</xdr:col>
                    <xdr:colOff>0</xdr:colOff>
                    <xdr:row>83</xdr:row>
                    <xdr:rowOff>219075</xdr:rowOff>
                  </to>
                </anchor>
              </controlPr>
            </control>
          </mc:Choice>
        </mc:AlternateContent>
        <mc:AlternateContent xmlns:mc="http://schemas.openxmlformats.org/markup-compatibility/2006">
          <mc:Choice Requires="x14">
            <control shapeId="6070" r:id="rId521" name="Check Box 950">
              <controlPr defaultSize="0" autoFill="0" autoLine="0" autoPict="0">
                <anchor moveWithCells="1">
                  <from>
                    <xdr:col>10</xdr:col>
                    <xdr:colOff>152400</xdr:colOff>
                    <xdr:row>84</xdr:row>
                    <xdr:rowOff>28575</xdr:rowOff>
                  </from>
                  <to>
                    <xdr:col>11</xdr:col>
                    <xdr:colOff>0</xdr:colOff>
                    <xdr:row>84</xdr:row>
                    <xdr:rowOff>228600</xdr:rowOff>
                  </to>
                </anchor>
              </controlPr>
            </control>
          </mc:Choice>
        </mc:AlternateContent>
        <mc:AlternateContent xmlns:mc="http://schemas.openxmlformats.org/markup-compatibility/2006">
          <mc:Choice Requires="x14">
            <control shapeId="6071" r:id="rId522" name="Check Box 951">
              <controlPr defaultSize="0" autoFill="0" autoLine="0" autoPict="0">
                <anchor moveWithCells="1">
                  <from>
                    <xdr:col>10</xdr:col>
                    <xdr:colOff>152400</xdr:colOff>
                    <xdr:row>85</xdr:row>
                    <xdr:rowOff>28575</xdr:rowOff>
                  </from>
                  <to>
                    <xdr:col>11</xdr:col>
                    <xdr:colOff>0</xdr:colOff>
                    <xdr:row>85</xdr:row>
                    <xdr:rowOff>228600</xdr:rowOff>
                  </to>
                </anchor>
              </controlPr>
            </control>
          </mc:Choice>
        </mc:AlternateContent>
        <mc:AlternateContent xmlns:mc="http://schemas.openxmlformats.org/markup-compatibility/2006">
          <mc:Choice Requires="x14">
            <control shapeId="6072" r:id="rId523" name="Check Box 952">
              <controlPr defaultSize="0" autoFill="0" autoLine="0" autoPict="0">
                <anchor moveWithCells="1">
                  <from>
                    <xdr:col>10</xdr:col>
                    <xdr:colOff>152400</xdr:colOff>
                    <xdr:row>86</xdr:row>
                    <xdr:rowOff>28575</xdr:rowOff>
                  </from>
                  <to>
                    <xdr:col>11</xdr:col>
                    <xdr:colOff>0</xdr:colOff>
                    <xdr:row>86</xdr:row>
                    <xdr:rowOff>228600</xdr:rowOff>
                  </to>
                </anchor>
              </controlPr>
            </control>
          </mc:Choice>
        </mc:AlternateContent>
        <mc:AlternateContent xmlns:mc="http://schemas.openxmlformats.org/markup-compatibility/2006">
          <mc:Choice Requires="x14">
            <control shapeId="6073" r:id="rId524" name="Check Box 953">
              <controlPr defaultSize="0" autoFill="0" autoLine="0" autoPict="0">
                <anchor moveWithCells="1">
                  <from>
                    <xdr:col>10</xdr:col>
                    <xdr:colOff>152400</xdr:colOff>
                    <xdr:row>87</xdr:row>
                    <xdr:rowOff>28575</xdr:rowOff>
                  </from>
                  <to>
                    <xdr:col>10</xdr:col>
                    <xdr:colOff>457200</xdr:colOff>
                    <xdr:row>87</xdr:row>
                    <xdr:rowOff>228600</xdr:rowOff>
                  </to>
                </anchor>
              </controlPr>
            </control>
          </mc:Choice>
        </mc:AlternateContent>
        <mc:AlternateContent xmlns:mc="http://schemas.openxmlformats.org/markup-compatibility/2006">
          <mc:Choice Requires="x14">
            <control shapeId="6074" r:id="rId525" name="Check Box 954">
              <controlPr defaultSize="0" autoFill="0" autoLine="0" autoPict="0">
                <anchor moveWithCells="1">
                  <from>
                    <xdr:col>10</xdr:col>
                    <xdr:colOff>152400</xdr:colOff>
                    <xdr:row>88</xdr:row>
                    <xdr:rowOff>28575</xdr:rowOff>
                  </from>
                  <to>
                    <xdr:col>10</xdr:col>
                    <xdr:colOff>457200</xdr:colOff>
                    <xdr:row>88</xdr:row>
                    <xdr:rowOff>228600</xdr:rowOff>
                  </to>
                </anchor>
              </controlPr>
            </control>
          </mc:Choice>
        </mc:AlternateContent>
        <mc:AlternateContent xmlns:mc="http://schemas.openxmlformats.org/markup-compatibility/2006">
          <mc:Choice Requires="x14">
            <control shapeId="6075" r:id="rId526" name="Check Box 955">
              <controlPr defaultSize="0" autoFill="0" autoLine="0" autoPict="0">
                <anchor moveWithCells="1">
                  <from>
                    <xdr:col>10</xdr:col>
                    <xdr:colOff>152400</xdr:colOff>
                    <xdr:row>92</xdr:row>
                    <xdr:rowOff>28575</xdr:rowOff>
                  </from>
                  <to>
                    <xdr:col>10</xdr:col>
                    <xdr:colOff>457200</xdr:colOff>
                    <xdr:row>92</xdr:row>
                    <xdr:rowOff>228600</xdr:rowOff>
                  </to>
                </anchor>
              </controlPr>
            </control>
          </mc:Choice>
        </mc:AlternateContent>
        <mc:AlternateContent xmlns:mc="http://schemas.openxmlformats.org/markup-compatibility/2006">
          <mc:Choice Requires="x14">
            <control shapeId="6076" r:id="rId527" name="Check Box 956">
              <controlPr defaultSize="0" autoFill="0" autoLine="0" autoPict="0">
                <anchor moveWithCells="1">
                  <from>
                    <xdr:col>10</xdr:col>
                    <xdr:colOff>152400</xdr:colOff>
                    <xdr:row>89</xdr:row>
                    <xdr:rowOff>28575</xdr:rowOff>
                  </from>
                  <to>
                    <xdr:col>10</xdr:col>
                    <xdr:colOff>485775</xdr:colOff>
                    <xdr:row>89</xdr:row>
                    <xdr:rowOff>228600</xdr:rowOff>
                  </to>
                </anchor>
              </controlPr>
            </control>
          </mc:Choice>
        </mc:AlternateContent>
        <mc:AlternateContent xmlns:mc="http://schemas.openxmlformats.org/markup-compatibility/2006">
          <mc:Choice Requires="x14">
            <control shapeId="6077" r:id="rId528" name="Check Box 957">
              <controlPr defaultSize="0" autoFill="0" autoLine="0" autoPict="0">
                <anchor moveWithCells="1">
                  <from>
                    <xdr:col>10</xdr:col>
                    <xdr:colOff>152400</xdr:colOff>
                    <xdr:row>95</xdr:row>
                    <xdr:rowOff>0</xdr:rowOff>
                  </from>
                  <to>
                    <xdr:col>10</xdr:col>
                    <xdr:colOff>457200</xdr:colOff>
                    <xdr:row>95</xdr:row>
                    <xdr:rowOff>257175</xdr:rowOff>
                  </to>
                </anchor>
              </controlPr>
            </control>
          </mc:Choice>
        </mc:AlternateContent>
        <mc:AlternateContent xmlns:mc="http://schemas.openxmlformats.org/markup-compatibility/2006">
          <mc:Choice Requires="x14">
            <control shapeId="6078" r:id="rId529" name="Check Box 958">
              <controlPr defaultSize="0" autoFill="0" autoLine="0" autoPict="0">
                <anchor moveWithCells="1">
                  <from>
                    <xdr:col>10</xdr:col>
                    <xdr:colOff>152400</xdr:colOff>
                    <xdr:row>94</xdr:row>
                    <xdr:rowOff>28575</xdr:rowOff>
                  </from>
                  <to>
                    <xdr:col>10</xdr:col>
                    <xdr:colOff>457200</xdr:colOff>
                    <xdr:row>94</xdr:row>
                    <xdr:rowOff>257175</xdr:rowOff>
                  </to>
                </anchor>
              </controlPr>
            </control>
          </mc:Choice>
        </mc:AlternateContent>
        <mc:AlternateContent xmlns:mc="http://schemas.openxmlformats.org/markup-compatibility/2006">
          <mc:Choice Requires="x14">
            <control shapeId="6079" r:id="rId530" name="Check Box 959">
              <controlPr defaultSize="0" autoFill="0" autoLine="0" autoPict="0">
                <anchor moveWithCells="1">
                  <from>
                    <xdr:col>10</xdr:col>
                    <xdr:colOff>152400</xdr:colOff>
                    <xdr:row>93</xdr:row>
                    <xdr:rowOff>28575</xdr:rowOff>
                  </from>
                  <to>
                    <xdr:col>10</xdr:col>
                    <xdr:colOff>457200</xdr:colOff>
                    <xdr:row>93</xdr:row>
                    <xdr:rowOff>257175</xdr:rowOff>
                  </to>
                </anchor>
              </controlPr>
            </control>
          </mc:Choice>
        </mc:AlternateContent>
        <mc:AlternateContent xmlns:mc="http://schemas.openxmlformats.org/markup-compatibility/2006">
          <mc:Choice Requires="x14">
            <control shapeId="6080" r:id="rId531" name="Check Box 960">
              <controlPr defaultSize="0" autoFill="0" autoLine="0" autoPict="0">
                <anchor moveWithCells="1">
                  <from>
                    <xdr:col>10</xdr:col>
                    <xdr:colOff>152400</xdr:colOff>
                    <xdr:row>100</xdr:row>
                    <xdr:rowOff>28575</xdr:rowOff>
                  </from>
                  <to>
                    <xdr:col>10</xdr:col>
                    <xdr:colOff>485775</xdr:colOff>
                    <xdr:row>100</xdr:row>
                    <xdr:rowOff>219075</xdr:rowOff>
                  </to>
                </anchor>
              </controlPr>
            </control>
          </mc:Choice>
        </mc:AlternateContent>
        <mc:AlternateContent xmlns:mc="http://schemas.openxmlformats.org/markup-compatibility/2006">
          <mc:Choice Requires="x14">
            <control shapeId="6081" r:id="rId532" name="Check Box 961">
              <controlPr defaultSize="0" autoFill="0" autoLine="0" autoPict="0">
                <anchor moveWithCells="1">
                  <from>
                    <xdr:col>10</xdr:col>
                    <xdr:colOff>152400</xdr:colOff>
                    <xdr:row>86</xdr:row>
                    <xdr:rowOff>609600</xdr:rowOff>
                  </from>
                  <to>
                    <xdr:col>11</xdr:col>
                    <xdr:colOff>28575</xdr:colOff>
                    <xdr:row>86</xdr:row>
                    <xdr:rowOff>828675</xdr:rowOff>
                  </to>
                </anchor>
              </controlPr>
            </control>
          </mc:Choice>
        </mc:AlternateContent>
        <mc:AlternateContent xmlns:mc="http://schemas.openxmlformats.org/markup-compatibility/2006">
          <mc:Choice Requires="x14">
            <control shapeId="6082" r:id="rId533" name="Check Box 962">
              <controlPr defaultSize="0" autoFill="0" autoLine="0" autoPict="0">
                <anchor moveWithCells="1">
                  <from>
                    <xdr:col>10</xdr:col>
                    <xdr:colOff>152400</xdr:colOff>
                    <xdr:row>88</xdr:row>
                    <xdr:rowOff>638175</xdr:rowOff>
                  </from>
                  <to>
                    <xdr:col>11</xdr:col>
                    <xdr:colOff>0</xdr:colOff>
                    <xdr:row>88</xdr:row>
                    <xdr:rowOff>828675</xdr:rowOff>
                  </to>
                </anchor>
              </controlPr>
            </control>
          </mc:Choice>
        </mc:AlternateContent>
        <mc:AlternateContent xmlns:mc="http://schemas.openxmlformats.org/markup-compatibility/2006">
          <mc:Choice Requires="x14">
            <control shapeId="6083" r:id="rId534" name="Check Box 963">
              <controlPr defaultSize="0" autoFill="0" autoLine="0" autoPict="0">
                <anchor moveWithCells="1">
                  <from>
                    <xdr:col>10</xdr:col>
                    <xdr:colOff>152400</xdr:colOff>
                    <xdr:row>80</xdr:row>
                    <xdr:rowOff>304800</xdr:rowOff>
                  </from>
                  <to>
                    <xdr:col>10</xdr:col>
                    <xdr:colOff>457200</xdr:colOff>
                    <xdr:row>80</xdr:row>
                    <xdr:rowOff>523875</xdr:rowOff>
                  </to>
                </anchor>
              </controlPr>
            </control>
          </mc:Choice>
        </mc:AlternateContent>
        <mc:AlternateContent xmlns:mc="http://schemas.openxmlformats.org/markup-compatibility/2006">
          <mc:Choice Requires="x14">
            <control shapeId="6084" r:id="rId535" name="Check Box 964">
              <controlPr defaultSize="0" autoFill="0" autoLine="0" autoPict="0">
                <anchor moveWithCells="1">
                  <from>
                    <xdr:col>10</xdr:col>
                    <xdr:colOff>152400</xdr:colOff>
                    <xdr:row>80</xdr:row>
                    <xdr:rowOff>1524000</xdr:rowOff>
                  </from>
                  <to>
                    <xdr:col>10</xdr:col>
                    <xdr:colOff>457200</xdr:colOff>
                    <xdr:row>80</xdr:row>
                    <xdr:rowOff>1714500</xdr:rowOff>
                  </to>
                </anchor>
              </controlPr>
            </control>
          </mc:Choice>
        </mc:AlternateContent>
        <mc:AlternateContent xmlns:mc="http://schemas.openxmlformats.org/markup-compatibility/2006">
          <mc:Choice Requires="x14">
            <control shapeId="6085" r:id="rId536" name="Check Box 965">
              <controlPr defaultSize="0" autoFill="0" autoLine="0" autoPict="0">
                <anchor moveWithCells="1">
                  <from>
                    <xdr:col>10</xdr:col>
                    <xdr:colOff>152400</xdr:colOff>
                    <xdr:row>82</xdr:row>
                    <xdr:rowOff>333375</xdr:rowOff>
                  </from>
                  <to>
                    <xdr:col>11</xdr:col>
                    <xdr:colOff>0</xdr:colOff>
                    <xdr:row>82</xdr:row>
                    <xdr:rowOff>523875</xdr:rowOff>
                  </to>
                </anchor>
              </controlPr>
            </control>
          </mc:Choice>
        </mc:AlternateContent>
        <mc:AlternateContent xmlns:mc="http://schemas.openxmlformats.org/markup-compatibility/2006">
          <mc:Choice Requires="x14">
            <control shapeId="6086" r:id="rId537" name="Check Box 966">
              <controlPr defaultSize="0" autoFill="0" autoLine="0" autoPict="0">
                <anchor moveWithCells="1">
                  <from>
                    <xdr:col>10</xdr:col>
                    <xdr:colOff>152400</xdr:colOff>
                    <xdr:row>80</xdr:row>
                    <xdr:rowOff>914400</xdr:rowOff>
                  </from>
                  <to>
                    <xdr:col>10</xdr:col>
                    <xdr:colOff>447675</xdr:colOff>
                    <xdr:row>80</xdr:row>
                    <xdr:rowOff>1104900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AA945-26E2-41EE-8CB0-81E5873C24FB}">
  <sheetPr>
    <tabColor rgb="FFFFC000"/>
    <pageSetUpPr fitToPage="1"/>
  </sheetPr>
  <dimension ref="A1:Q34"/>
  <sheetViews>
    <sheetView showGridLines="0" view="pageBreakPreview" zoomScale="50" zoomScaleNormal="70" zoomScaleSheetLayoutView="50" workbookViewId="0">
      <selection activeCell="E34" sqref="E34"/>
    </sheetView>
  </sheetViews>
  <sheetFormatPr defaultColWidth="7.6640625" defaultRowHeight="15.75" x14ac:dyDescent="0.25"/>
  <cols>
    <col min="1" max="12" width="7.21875" style="19" customWidth="1"/>
    <col min="13" max="16384" width="7.6640625" style="19"/>
  </cols>
  <sheetData>
    <row r="1" spans="1:17" x14ac:dyDescent="0.25">
      <c r="A1" s="203" t="s">
        <v>730</v>
      </c>
      <c r="B1" s="203"/>
      <c r="C1" s="203"/>
      <c r="D1" s="203"/>
      <c r="E1" s="203"/>
      <c r="F1" s="203"/>
      <c r="G1" s="203"/>
      <c r="H1" s="203"/>
    </row>
    <row r="3" spans="1:17" x14ac:dyDescent="0.25">
      <c r="A3" s="17" t="s">
        <v>503</v>
      </c>
      <c r="B3" s="18" t="s">
        <v>504</v>
      </c>
    </row>
    <row r="5" spans="1:17" x14ac:dyDescent="0.25">
      <c r="A5" s="19" t="s">
        <v>689</v>
      </c>
    </row>
    <row r="6" spans="1:17" x14ac:dyDescent="0.25">
      <c r="A6" s="204" t="s">
        <v>506</v>
      </c>
      <c r="B6" s="205"/>
      <c r="C6" s="205"/>
      <c r="D6" s="205"/>
      <c r="E6" s="205"/>
      <c r="F6" s="205"/>
      <c r="G6" s="206"/>
      <c r="H6" s="207" t="s">
        <v>507</v>
      </c>
      <c r="I6" s="208"/>
      <c r="J6" s="208"/>
      <c r="K6" s="208"/>
      <c r="L6" s="208"/>
      <c r="M6" s="209"/>
      <c r="N6" s="213" t="s">
        <v>508</v>
      </c>
      <c r="O6" s="213"/>
      <c r="P6" s="213"/>
      <c r="Q6" s="213"/>
    </row>
    <row r="7" spans="1:17" x14ac:dyDescent="0.25">
      <c r="A7" s="20" t="s">
        <v>509</v>
      </c>
      <c r="B7" s="204" t="s">
        <v>510</v>
      </c>
      <c r="C7" s="214"/>
      <c r="D7" s="215" t="s">
        <v>511</v>
      </c>
      <c r="E7" s="216"/>
      <c r="F7" s="204" t="s">
        <v>512</v>
      </c>
      <c r="G7" s="206"/>
      <c r="H7" s="210"/>
      <c r="I7" s="211"/>
      <c r="J7" s="211"/>
      <c r="K7" s="211"/>
      <c r="L7" s="211"/>
      <c r="M7" s="212"/>
      <c r="N7" s="213"/>
      <c r="O7" s="213"/>
      <c r="P7" s="213"/>
      <c r="Q7" s="213"/>
    </row>
    <row r="8" spans="1:17" ht="29.85" customHeight="1" x14ac:dyDescent="0.25">
      <c r="A8" s="21" t="s">
        <v>513</v>
      </c>
      <c r="B8" s="22"/>
      <c r="C8" s="23" t="s">
        <v>514</v>
      </c>
      <c r="D8" s="24"/>
      <c r="E8" s="25" t="s">
        <v>514</v>
      </c>
      <c r="F8" s="26">
        <f t="shared" ref="F8:F14" si="0">B8+D8</f>
        <v>0</v>
      </c>
      <c r="G8" s="23" t="s">
        <v>514</v>
      </c>
      <c r="H8" s="81" t="s">
        <v>515</v>
      </c>
      <c r="I8" s="82">
        <v>3</v>
      </c>
      <c r="J8" s="23" t="s">
        <v>514</v>
      </c>
      <c r="K8" s="23" t="s">
        <v>516</v>
      </c>
      <c r="L8" s="27">
        <f>ROUNDDOWN((F8/I8),1)</f>
        <v>0</v>
      </c>
      <c r="M8" s="25" t="s">
        <v>514</v>
      </c>
      <c r="N8" s="28"/>
      <c r="O8" s="29"/>
      <c r="P8" s="29"/>
      <c r="Q8" s="30"/>
    </row>
    <row r="9" spans="1:17" ht="29.85" customHeight="1" x14ac:dyDescent="0.25">
      <c r="A9" s="21" t="s">
        <v>517</v>
      </c>
      <c r="B9" s="22"/>
      <c r="C9" s="23" t="s">
        <v>514</v>
      </c>
      <c r="D9" s="24"/>
      <c r="E9" s="25" t="s">
        <v>514</v>
      </c>
      <c r="F9" s="26">
        <f t="shared" si="0"/>
        <v>0</v>
      </c>
      <c r="G9" s="23" t="s">
        <v>514</v>
      </c>
      <c r="H9" s="226" t="s">
        <v>515</v>
      </c>
      <c r="I9" s="228">
        <v>3</v>
      </c>
      <c r="J9" s="228" t="s">
        <v>514</v>
      </c>
      <c r="K9" s="228" t="s">
        <v>516</v>
      </c>
      <c r="L9" s="230">
        <f>ROUNDDOWN(((F9+F10)/I9),1)</f>
        <v>0</v>
      </c>
      <c r="M9" s="232" t="s">
        <v>514</v>
      </c>
      <c r="N9" s="31"/>
      <c r="O9" s="220" t="s">
        <v>518</v>
      </c>
      <c r="P9" s="220"/>
      <c r="Q9" s="32"/>
    </row>
    <row r="10" spans="1:17" ht="29.85" customHeight="1" x14ac:dyDescent="0.25">
      <c r="A10" s="21" t="s">
        <v>519</v>
      </c>
      <c r="B10" s="22"/>
      <c r="C10" s="23" t="s">
        <v>514</v>
      </c>
      <c r="D10" s="24"/>
      <c r="E10" s="25" t="s">
        <v>514</v>
      </c>
      <c r="F10" s="26">
        <f t="shared" si="0"/>
        <v>0</v>
      </c>
      <c r="G10" s="23" t="s">
        <v>514</v>
      </c>
      <c r="H10" s="227"/>
      <c r="I10" s="229"/>
      <c r="J10" s="229"/>
      <c r="K10" s="229"/>
      <c r="L10" s="231"/>
      <c r="M10" s="233"/>
      <c r="N10" s="31"/>
      <c r="O10" s="220"/>
      <c r="P10" s="220"/>
      <c r="Q10" s="32"/>
    </row>
    <row r="11" spans="1:17" ht="29.85" customHeight="1" x14ac:dyDescent="0.25">
      <c r="A11" s="21" t="s">
        <v>520</v>
      </c>
      <c r="B11" s="22"/>
      <c r="C11" s="23" t="s">
        <v>514</v>
      </c>
      <c r="D11" s="24"/>
      <c r="E11" s="25" t="s">
        <v>514</v>
      </c>
      <c r="F11" s="26">
        <f t="shared" si="0"/>
        <v>0</v>
      </c>
      <c r="G11" s="23" t="s">
        <v>514</v>
      </c>
      <c r="H11" s="22" t="s">
        <v>515</v>
      </c>
      <c r="I11" s="23">
        <v>3</v>
      </c>
      <c r="J11" s="23" t="s">
        <v>514</v>
      </c>
      <c r="K11" s="23" t="s">
        <v>516</v>
      </c>
      <c r="L11" s="27">
        <f>ROUNDDOWN((F11/I11),1)</f>
        <v>0</v>
      </c>
      <c r="M11" s="25" t="s">
        <v>514</v>
      </c>
      <c r="N11" s="31"/>
      <c r="O11" s="221"/>
      <c r="P11" s="221"/>
      <c r="Q11" s="32" t="s">
        <v>521</v>
      </c>
    </row>
    <row r="12" spans="1:17" ht="29.85" customHeight="1" x14ac:dyDescent="0.25">
      <c r="A12" s="21" t="s">
        <v>522</v>
      </c>
      <c r="B12" s="34"/>
      <c r="C12" s="35" t="s">
        <v>514</v>
      </c>
      <c r="D12" s="36"/>
      <c r="E12" s="37" t="s">
        <v>514</v>
      </c>
      <c r="F12" s="38">
        <f t="shared" si="0"/>
        <v>0</v>
      </c>
      <c r="G12" s="35" t="s">
        <v>514</v>
      </c>
      <c r="H12" s="222" t="s">
        <v>515</v>
      </c>
      <c r="I12" s="223">
        <v>3</v>
      </c>
      <c r="J12" s="223" t="s">
        <v>514</v>
      </c>
      <c r="K12" s="223" t="s">
        <v>516</v>
      </c>
      <c r="L12" s="224">
        <f>ROUNDDOWN(((F12+F13+F14)/I12),1)</f>
        <v>0</v>
      </c>
      <c r="M12" s="225" t="s">
        <v>514</v>
      </c>
      <c r="N12" s="31"/>
      <c r="O12" s="19" t="s">
        <v>523</v>
      </c>
      <c r="P12" s="19" t="s">
        <v>524</v>
      </c>
      <c r="Q12" s="32"/>
    </row>
    <row r="13" spans="1:17" ht="29.85" customHeight="1" x14ac:dyDescent="0.25">
      <c r="A13" s="40" t="s">
        <v>525</v>
      </c>
      <c r="B13" s="34"/>
      <c r="C13" s="35" t="s">
        <v>514</v>
      </c>
      <c r="D13" s="36"/>
      <c r="E13" s="37" t="s">
        <v>514</v>
      </c>
      <c r="F13" s="38">
        <f t="shared" si="0"/>
        <v>0</v>
      </c>
      <c r="G13" s="35" t="s">
        <v>514</v>
      </c>
      <c r="H13" s="222"/>
      <c r="I13" s="223"/>
      <c r="J13" s="223"/>
      <c r="K13" s="223"/>
      <c r="L13" s="224"/>
      <c r="M13" s="225"/>
      <c r="N13" s="31"/>
      <c r="O13" s="220" t="s">
        <v>526</v>
      </c>
      <c r="P13" s="220"/>
      <c r="Q13" s="32"/>
    </row>
    <row r="14" spans="1:17" ht="29.85" customHeight="1" x14ac:dyDescent="0.25">
      <c r="A14" s="21" t="s">
        <v>527</v>
      </c>
      <c r="B14" s="34"/>
      <c r="C14" s="35" t="s">
        <v>514</v>
      </c>
      <c r="D14" s="36"/>
      <c r="E14" s="37" t="s">
        <v>514</v>
      </c>
      <c r="F14" s="38">
        <f t="shared" si="0"/>
        <v>0</v>
      </c>
      <c r="G14" s="35" t="s">
        <v>514</v>
      </c>
      <c r="H14" s="222"/>
      <c r="I14" s="223"/>
      <c r="J14" s="223"/>
      <c r="K14" s="223"/>
      <c r="L14" s="224"/>
      <c r="M14" s="225"/>
      <c r="N14" s="41"/>
      <c r="O14" s="33"/>
      <c r="P14" s="33"/>
      <c r="Q14" s="42"/>
    </row>
    <row r="15" spans="1:17" ht="29.85" customHeight="1" x14ac:dyDescent="0.25">
      <c r="A15" s="34" t="s">
        <v>512</v>
      </c>
      <c r="B15" s="38">
        <f>SUM(B8:B14)</f>
        <v>0</v>
      </c>
      <c r="C15" s="35" t="s">
        <v>514</v>
      </c>
      <c r="D15" s="43">
        <f>SUM(D8:D14)</f>
        <v>0</v>
      </c>
      <c r="E15" s="35" t="s">
        <v>514</v>
      </c>
      <c r="F15" s="38">
        <f>SUM(F8:F14)</f>
        <v>0</v>
      </c>
      <c r="G15" s="37" t="s">
        <v>514</v>
      </c>
      <c r="H15" s="44"/>
      <c r="I15" s="35"/>
      <c r="J15" s="35"/>
      <c r="K15" s="35"/>
      <c r="L15" s="39">
        <f>ROUND((L8+L9+L11+L12),0)</f>
        <v>0</v>
      </c>
      <c r="M15" s="37" t="s">
        <v>514</v>
      </c>
      <c r="N15" s="45"/>
      <c r="O15" s="46"/>
      <c r="P15" s="47">
        <f>ROUND((O11/8),0)</f>
        <v>0</v>
      </c>
      <c r="Q15" s="48" t="s">
        <v>528</v>
      </c>
    </row>
    <row r="16" spans="1:17" x14ac:dyDescent="0.25">
      <c r="L16" s="19" t="s">
        <v>529</v>
      </c>
    </row>
    <row r="17" spans="1:17" x14ac:dyDescent="0.25">
      <c r="A17" s="19" t="s">
        <v>690</v>
      </c>
    </row>
    <row r="18" spans="1:17" x14ac:dyDescent="0.25">
      <c r="A18" s="204" t="s">
        <v>506</v>
      </c>
      <c r="B18" s="205"/>
      <c r="C18" s="205"/>
      <c r="D18" s="205"/>
      <c r="E18" s="205"/>
      <c r="F18" s="205"/>
      <c r="G18" s="206"/>
      <c r="H18" s="207" t="s">
        <v>507</v>
      </c>
      <c r="I18" s="208"/>
      <c r="J18" s="208"/>
      <c r="K18" s="208"/>
      <c r="L18" s="208"/>
      <c r="M18" s="209"/>
      <c r="N18" s="213" t="s">
        <v>508</v>
      </c>
      <c r="O18" s="213"/>
      <c r="P18" s="213"/>
      <c r="Q18" s="213"/>
    </row>
    <row r="19" spans="1:17" x14ac:dyDescent="0.25">
      <c r="A19" s="20" t="s">
        <v>509</v>
      </c>
      <c r="B19" s="204" t="s">
        <v>510</v>
      </c>
      <c r="C19" s="214"/>
      <c r="D19" s="215" t="s">
        <v>511</v>
      </c>
      <c r="E19" s="216"/>
      <c r="F19" s="204" t="s">
        <v>512</v>
      </c>
      <c r="G19" s="206"/>
      <c r="H19" s="210"/>
      <c r="I19" s="211"/>
      <c r="J19" s="211"/>
      <c r="K19" s="211"/>
      <c r="L19" s="211"/>
      <c r="M19" s="212"/>
      <c r="N19" s="213"/>
      <c r="O19" s="213"/>
      <c r="P19" s="213"/>
      <c r="Q19" s="213"/>
    </row>
    <row r="20" spans="1:17" ht="29.85" customHeight="1" x14ac:dyDescent="0.25">
      <c r="A20" s="21" t="s">
        <v>513</v>
      </c>
      <c r="B20" s="22"/>
      <c r="C20" s="23" t="s">
        <v>514</v>
      </c>
      <c r="D20" s="24"/>
      <c r="E20" s="25" t="s">
        <v>514</v>
      </c>
      <c r="F20" s="26">
        <f t="shared" ref="F20:F26" si="1">B20+D20</f>
        <v>0</v>
      </c>
      <c r="G20" s="23" t="s">
        <v>514</v>
      </c>
      <c r="H20" s="81" t="s">
        <v>515</v>
      </c>
      <c r="I20" s="82">
        <v>5</v>
      </c>
      <c r="J20" s="23" t="s">
        <v>514</v>
      </c>
      <c r="K20" s="23" t="s">
        <v>516</v>
      </c>
      <c r="L20" s="27">
        <f>ROUNDDOWN((F20/I20),1)</f>
        <v>0</v>
      </c>
      <c r="M20" s="25" t="s">
        <v>514</v>
      </c>
      <c r="N20" s="28"/>
      <c r="O20" s="29"/>
      <c r="P20" s="29"/>
      <c r="Q20" s="30"/>
    </row>
    <row r="21" spans="1:17" ht="29.85" customHeight="1" x14ac:dyDescent="0.25">
      <c r="A21" s="21" t="s">
        <v>517</v>
      </c>
      <c r="B21" s="22"/>
      <c r="C21" s="23" t="s">
        <v>514</v>
      </c>
      <c r="D21" s="24"/>
      <c r="E21" s="25" t="s">
        <v>514</v>
      </c>
      <c r="F21" s="26">
        <f t="shared" si="1"/>
        <v>0</v>
      </c>
      <c r="G21" s="23" t="s">
        <v>514</v>
      </c>
      <c r="H21" s="226" t="s">
        <v>515</v>
      </c>
      <c r="I21" s="228">
        <v>5</v>
      </c>
      <c r="J21" s="228" t="s">
        <v>514</v>
      </c>
      <c r="K21" s="228" t="s">
        <v>516</v>
      </c>
      <c r="L21" s="230">
        <f>ROUNDDOWN(((F21+F22)/I21),1)</f>
        <v>0</v>
      </c>
      <c r="M21" s="232" t="s">
        <v>514</v>
      </c>
      <c r="N21" s="31"/>
      <c r="O21" s="220" t="s">
        <v>518</v>
      </c>
      <c r="P21" s="220"/>
      <c r="Q21" s="32"/>
    </row>
    <row r="22" spans="1:17" ht="29.85" customHeight="1" x14ac:dyDescent="0.25">
      <c r="A22" s="21" t="s">
        <v>519</v>
      </c>
      <c r="B22" s="22"/>
      <c r="C22" s="23" t="s">
        <v>514</v>
      </c>
      <c r="D22" s="24"/>
      <c r="E22" s="25" t="s">
        <v>514</v>
      </c>
      <c r="F22" s="26">
        <f t="shared" si="1"/>
        <v>0</v>
      </c>
      <c r="G22" s="23" t="s">
        <v>514</v>
      </c>
      <c r="H22" s="227"/>
      <c r="I22" s="229"/>
      <c r="J22" s="229"/>
      <c r="K22" s="229"/>
      <c r="L22" s="231"/>
      <c r="M22" s="233"/>
      <c r="N22" s="31"/>
      <c r="O22" s="220"/>
      <c r="P22" s="220"/>
      <c r="Q22" s="32"/>
    </row>
    <row r="23" spans="1:17" ht="29.85" customHeight="1" x14ac:dyDescent="0.25">
      <c r="A23" s="21" t="s">
        <v>520</v>
      </c>
      <c r="B23" s="22"/>
      <c r="C23" s="23" t="s">
        <v>514</v>
      </c>
      <c r="D23" s="24"/>
      <c r="E23" s="25" t="s">
        <v>514</v>
      </c>
      <c r="F23" s="26">
        <f t="shared" si="1"/>
        <v>0</v>
      </c>
      <c r="G23" s="23" t="s">
        <v>514</v>
      </c>
      <c r="H23" s="22" t="s">
        <v>515</v>
      </c>
      <c r="I23" s="23">
        <v>5</v>
      </c>
      <c r="J23" s="23" t="s">
        <v>514</v>
      </c>
      <c r="K23" s="23" t="s">
        <v>516</v>
      </c>
      <c r="L23" s="27">
        <f>ROUNDDOWN((F23/I23),1)</f>
        <v>0</v>
      </c>
      <c r="M23" s="25" t="s">
        <v>514</v>
      </c>
      <c r="N23" s="31"/>
      <c r="O23" s="221"/>
      <c r="P23" s="221"/>
      <c r="Q23" s="32" t="s">
        <v>521</v>
      </c>
    </row>
    <row r="24" spans="1:17" ht="29.85" customHeight="1" x14ac:dyDescent="0.25">
      <c r="A24" s="21" t="s">
        <v>522</v>
      </c>
      <c r="B24" s="34"/>
      <c r="C24" s="35" t="s">
        <v>514</v>
      </c>
      <c r="D24" s="36"/>
      <c r="E24" s="37" t="s">
        <v>514</v>
      </c>
      <c r="F24" s="38">
        <f t="shared" si="1"/>
        <v>0</v>
      </c>
      <c r="G24" s="35" t="s">
        <v>514</v>
      </c>
      <c r="H24" s="222" t="s">
        <v>515</v>
      </c>
      <c r="I24" s="223">
        <v>5</v>
      </c>
      <c r="J24" s="223" t="s">
        <v>514</v>
      </c>
      <c r="K24" s="223" t="s">
        <v>516</v>
      </c>
      <c r="L24" s="224">
        <f>ROUNDDOWN(((F24+F25+F26)/I24),1)</f>
        <v>0</v>
      </c>
      <c r="M24" s="225" t="s">
        <v>514</v>
      </c>
      <c r="N24" s="31"/>
      <c r="O24" s="19" t="s">
        <v>523</v>
      </c>
      <c r="P24" s="19" t="s">
        <v>524</v>
      </c>
      <c r="Q24" s="32"/>
    </row>
    <row r="25" spans="1:17" ht="29.85" customHeight="1" x14ac:dyDescent="0.25">
      <c r="A25" s="40" t="s">
        <v>525</v>
      </c>
      <c r="B25" s="34"/>
      <c r="C25" s="35" t="s">
        <v>514</v>
      </c>
      <c r="D25" s="36"/>
      <c r="E25" s="37" t="s">
        <v>514</v>
      </c>
      <c r="F25" s="38">
        <f t="shared" si="1"/>
        <v>0</v>
      </c>
      <c r="G25" s="35" t="s">
        <v>514</v>
      </c>
      <c r="H25" s="222"/>
      <c r="I25" s="223"/>
      <c r="J25" s="223"/>
      <c r="K25" s="223"/>
      <c r="L25" s="224"/>
      <c r="M25" s="225"/>
      <c r="N25" s="31"/>
      <c r="O25" s="220" t="s">
        <v>526</v>
      </c>
      <c r="P25" s="220"/>
      <c r="Q25" s="32"/>
    </row>
    <row r="26" spans="1:17" ht="29.85" customHeight="1" x14ac:dyDescent="0.25">
      <c r="A26" s="21" t="s">
        <v>527</v>
      </c>
      <c r="B26" s="34"/>
      <c r="C26" s="35" t="s">
        <v>514</v>
      </c>
      <c r="D26" s="36"/>
      <c r="E26" s="37" t="s">
        <v>514</v>
      </c>
      <c r="F26" s="38">
        <f t="shared" si="1"/>
        <v>0</v>
      </c>
      <c r="G26" s="35" t="s">
        <v>514</v>
      </c>
      <c r="H26" s="222"/>
      <c r="I26" s="223"/>
      <c r="J26" s="223"/>
      <c r="K26" s="223"/>
      <c r="L26" s="224"/>
      <c r="M26" s="225"/>
      <c r="N26" s="41"/>
      <c r="O26" s="33"/>
      <c r="P26" s="33"/>
      <c r="Q26" s="42"/>
    </row>
    <row r="27" spans="1:17" ht="29.85" customHeight="1" x14ac:dyDescent="0.25">
      <c r="A27" s="34" t="s">
        <v>512</v>
      </c>
      <c r="B27" s="38">
        <f>SUM(B20:B26)</f>
        <v>0</v>
      </c>
      <c r="C27" s="35" t="s">
        <v>514</v>
      </c>
      <c r="D27" s="43">
        <f>SUM(D20:D26)</f>
        <v>0</v>
      </c>
      <c r="E27" s="35" t="s">
        <v>514</v>
      </c>
      <c r="F27" s="38">
        <f>SUM(F20:F26)</f>
        <v>0</v>
      </c>
      <c r="G27" s="37" t="s">
        <v>514</v>
      </c>
      <c r="H27" s="44"/>
      <c r="I27" s="35"/>
      <c r="J27" s="35"/>
      <c r="K27" s="35"/>
      <c r="L27" s="39">
        <f>ROUND((L20+L21+L23+L24),0)</f>
        <v>0</v>
      </c>
      <c r="M27" s="37" t="s">
        <v>514</v>
      </c>
      <c r="N27" s="45"/>
      <c r="O27" s="46"/>
      <c r="P27" s="47">
        <f>ROUND((O23/8),0)</f>
        <v>0</v>
      </c>
      <c r="Q27" s="48" t="s">
        <v>528</v>
      </c>
    </row>
    <row r="28" spans="1:17" x14ac:dyDescent="0.25">
      <c r="L28" s="19" t="s">
        <v>529</v>
      </c>
    </row>
    <row r="29" spans="1:17" ht="17.25" customHeight="1" x14ac:dyDescent="0.25">
      <c r="A29" s="19" t="s">
        <v>530</v>
      </c>
    </row>
    <row r="30" spans="1:17" x14ac:dyDescent="0.25">
      <c r="A30" s="213" t="s">
        <v>531</v>
      </c>
      <c r="B30" s="213"/>
      <c r="C30" s="213"/>
      <c r="D30" s="213"/>
      <c r="E30" s="213" t="s">
        <v>532</v>
      </c>
      <c r="F30" s="213"/>
    </row>
    <row r="31" spans="1:17" ht="31.35" customHeight="1" x14ac:dyDescent="0.25">
      <c r="A31" s="234" t="s">
        <v>533</v>
      </c>
      <c r="B31" s="235"/>
      <c r="C31" s="235"/>
      <c r="D31" s="235"/>
      <c r="E31" s="45"/>
      <c r="F31" s="48" t="s">
        <v>534</v>
      </c>
    </row>
    <row r="32" spans="1:17" ht="31.35" customHeight="1" x14ac:dyDescent="0.25">
      <c r="A32" s="31"/>
      <c r="B32" s="217" t="s">
        <v>535</v>
      </c>
      <c r="C32" s="218"/>
      <c r="D32" s="219"/>
      <c r="E32" s="45"/>
      <c r="F32" s="48" t="s">
        <v>534</v>
      </c>
    </row>
    <row r="33" spans="1:6" ht="31.35" customHeight="1" x14ac:dyDescent="0.25">
      <c r="A33" s="31"/>
      <c r="B33" s="217" t="s">
        <v>536</v>
      </c>
      <c r="C33" s="218"/>
      <c r="D33" s="219"/>
      <c r="E33" s="45"/>
      <c r="F33" s="48" t="s">
        <v>534</v>
      </c>
    </row>
    <row r="34" spans="1:6" ht="31.35" customHeight="1" x14ac:dyDescent="0.25">
      <c r="A34" s="41"/>
      <c r="B34" s="217" t="s">
        <v>537</v>
      </c>
      <c r="C34" s="218"/>
      <c r="D34" s="219"/>
      <c r="E34" s="50">
        <f>E32+E33</f>
        <v>0</v>
      </c>
      <c r="F34" s="48" t="s">
        <v>534</v>
      </c>
    </row>
  </sheetData>
  <mergeCells count="49">
    <mergeCell ref="A30:D30"/>
    <mergeCell ref="E30:F30"/>
    <mergeCell ref="A31:D31"/>
    <mergeCell ref="B32:D32"/>
    <mergeCell ref="B33:D33"/>
    <mergeCell ref="B34:D34"/>
    <mergeCell ref="O9:P10"/>
    <mergeCell ref="O11:P11"/>
    <mergeCell ref="H12:H14"/>
    <mergeCell ref="I12:I14"/>
    <mergeCell ref="J12:J14"/>
    <mergeCell ref="K12:K14"/>
    <mergeCell ref="L12:L14"/>
    <mergeCell ref="M12:M14"/>
    <mergeCell ref="O13:P13"/>
    <mergeCell ref="H9:H10"/>
    <mergeCell ref="I9:I10"/>
    <mergeCell ref="J9:J10"/>
    <mergeCell ref="K9:K10"/>
    <mergeCell ref="L9:L10"/>
    <mergeCell ref="M9:M10"/>
    <mergeCell ref="A6:G6"/>
    <mergeCell ref="H6:M7"/>
    <mergeCell ref="N6:Q7"/>
    <mergeCell ref="B7:C7"/>
    <mergeCell ref="D7:E7"/>
    <mergeCell ref="F7:G7"/>
    <mergeCell ref="A18:G18"/>
    <mergeCell ref="H18:M19"/>
    <mergeCell ref="N18:Q19"/>
    <mergeCell ref="B19:C19"/>
    <mergeCell ref="D19:E19"/>
    <mergeCell ref="F19:G19"/>
    <mergeCell ref="A1:H1"/>
    <mergeCell ref="M21:M22"/>
    <mergeCell ref="O21:P22"/>
    <mergeCell ref="O23:P23"/>
    <mergeCell ref="H24:H26"/>
    <mergeCell ref="I24:I26"/>
    <mergeCell ref="J24:J26"/>
    <mergeCell ref="K24:K26"/>
    <mergeCell ref="L24:L26"/>
    <mergeCell ref="M24:M26"/>
    <mergeCell ref="O25:P25"/>
    <mergeCell ref="H21:H22"/>
    <mergeCell ref="I21:I22"/>
    <mergeCell ref="J21:J22"/>
    <mergeCell ref="K21:K22"/>
    <mergeCell ref="L21:L22"/>
  </mergeCells>
  <phoneticPr fontId="7"/>
  <printOptions horizontalCentered="1" verticalCentered="1"/>
  <pageMargins left="3.937007874015748E-2" right="3.937007874015748E-2" top="0.15748031496062992" bottom="0.59055118110236227" header="0.31496062992125984" footer="0.31496062992125984"/>
  <pageSetup paperSize="8" scale="95" orientation="portrait" r:id="rId1"/>
  <headerFooter alignWithMargins="0">
    <oddFooter>&amp;C&amp;G</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3E79E-BDBE-41D5-AA2F-C1E1A679CA15}">
  <sheetPr>
    <tabColor rgb="FF92D050"/>
  </sheetPr>
  <dimension ref="A1:S54"/>
  <sheetViews>
    <sheetView showGridLines="0" view="pageBreakPreview" zoomScale="50" zoomScaleNormal="130" zoomScaleSheetLayoutView="50" workbookViewId="0">
      <selection sqref="A1:D1"/>
    </sheetView>
  </sheetViews>
  <sheetFormatPr defaultColWidth="8.21875" defaultRowHeight="18.75" x14ac:dyDescent="0.25"/>
  <cols>
    <col min="1" max="1" width="3.77734375" style="3" customWidth="1"/>
    <col min="2" max="2" width="11.6640625" style="3" customWidth="1"/>
    <col min="3" max="3" width="33.33203125" style="3" customWidth="1"/>
    <col min="4" max="4" width="47.5546875" style="3" customWidth="1"/>
    <col min="5" max="5" width="5.6640625" style="3" customWidth="1"/>
    <col min="6" max="6" width="23.21875" style="3" customWidth="1"/>
    <col min="7" max="7" width="37.77734375" style="3" customWidth="1"/>
    <col min="8" max="9" width="8.21875" style="3"/>
    <col min="10" max="10" width="47.5546875" style="3" customWidth="1"/>
    <col min="11" max="11" width="5.6640625" style="3" customWidth="1"/>
    <col min="12" max="12" width="27.77734375" style="3" customWidth="1"/>
    <col min="13" max="13" width="37.77734375" style="3" customWidth="1"/>
    <col min="14" max="16384" width="8.21875" style="3"/>
  </cols>
  <sheetData>
    <row r="1" spans="1:19" ht="28.5" customHeight="1" x14ac:dyDescent="0.25">
      <c r="A1" s="266" t="s">
        <v>775</v>
      </c>
      <c r="B1" s="266"/>
      <c r="C1" s="266"/>
      <c r="D1" s="266"/>
      <c r="E1" s="161"/>
      <c r="F1" s="162"/>
      <c r="G1" s="162"/>
      <c r="H1" s="163"/>
      <c r="I1" s="164"/>
      <c r="J1" s="163"/>
      <c r="K1" s="164"/>
      <c r="L1" s="164"/>
      <c r="M1" s="164"/>
      <c r="N1" s="164"/>
      <c r="O1" s="164"/>
      <c r="P1" s="164"/>
      <c r="Q1" s="164"/>
      <c r="R1" s="164"/>
    </row>
    <row r="2" spans="1:19" ht="15" customHeight="1" x14ac:dyDescent="0.25">
      <c r="A2" s="180" t="s">
        <v>0</v>
      </c>
      <c r="B2" s="180" t="s">
        <v>1</v>
      </c>
      <c r="C2" s="180" t="s">
        <v>2</v>
      </c>
      <c r="D2" s="180" t="s">
        <v>3</v>
      </c>
      <c r="E2" s="191" t="s">
        <v>773</v>
      </c>
      <c r="F2" s="191"/>
      <c r="G2" s="191"/>
      <c r="H2" s="275" t="s">
        <v>787</v>
      </c>
      <c r="I2" s="275"/>
      <c r="J2" s="275"/>
      <c r="K2" s="275"/>
      <c r="L2" s="275"/>
      <c r="M2" s="275"/>
      <c r="N2" s="275"/>
      <c r="O2" s="275"/>
      <c r="P2" s="275"/>
      <c r="Q2" s="275"/>
      <c r="R2" s="275"/>
    </row>
    <row r="3" spans="1:19" ht="15" customHeight="1" x14ac:dyDescent="0.25">
      <c r="A3" s="180"/>
      <c r="B3" s="180"/>
      <c r="C3" s="180"/>
      <c r="D3" s="180"/>
      <c r="E3" s="274" t="s">
        <v>677</v>
      </c>
      <c r="F3" s="274"/>
      <c r="G3" s="274" t="s">
        <v>786</v>
      </c>
      <c r="H3" s="273" t="s">
        <v>478</v>
      </c>
      <c r="I3" s="273"/>
      <c r="J3" s="273"/>
      <c r="K3" s="273"/>
      <c r="L3" s="273"/>
      <c r="M3" s="273"/>
      <c r="N3" s="273"/>
      <c r="O3" s="273"/>
      <c r="P3" s="273"/>
      <c r="Q3" s="273"/>
      <c r="R3" s="273"/>
    </row>
    <row r="4" spans="1:19" ht="15" customHeight="1" x14ac:dyDescent="0.25">
      <c r="A4" s="180"/>
      <c r="B4" s="180"/>
      <c r="C4" s="180"/>
      <c r="D4" s="180"/>
      <c r="E4" s="274"/>
      <c r="F4" s="274"/>
      <c r="G4" s="274"/>
      <c r="H4" s="271" t="s">
        <v>8</v>
      </c>
      <c r="I4" s="272"/>
      <c r="J4" s="253" t="s">
        <v>6</v>
      </c>
      <c r="K4" s="255" t="s">
        <v>270</v>
      </c>
      <c r="L4" s="256"/>
      <c r="M4" s="253" t="s">
        <v>7</v>
      </c>
      <c r="N4" s="271" t="s">
        <v>9</v>
      </c>
      <c r="O4" s="272"/>
      <c r="P4" s="271" t="s">
        <v>10</v>
      </c>
      <c r="Q4" s="272"/>
      <c r="R4" s="253" t="s">
        <v>5</v>
      </c>
    </row>
    <row r="5" spans="1:19" ht="30" customHeight="1" x14ac:dyDescent="0.25">
      <c r="A5" s="180"/>
      <c r="B5" s="180"/>
      <c r="C5" s="180"/>
      <c r="D5" s="180"/>
      <c r="E5" s="274"/>
      <c r="F5" s="274"/>
      <c r="G5" s="274"/>
      <c r="H5" s="123" t="s">
        <v>11</v>
      </c>
      <c r="I5" s="123" t="s">
        <v>12</v>
      </c>
      <c r="J5" s="254"/>
      <c r="K5" s="257"/>
      <c r="L5" s="258"/>
      <c r="M5" s="254"/>
      <c r="N5" s="122" t="s">
        <v>816</v>
      </c>
      <c r="O5" s="122" t="s">
        <v>14</v>
      </c>
      <c r="P5" s="122" t="s">
        <v>15</v>
      </c>
      <c r="Q5" s="122" t="s">
        <v>16</v>
      </c>
      <c r="R5" s="254"/>
    </row>
    <row r="6" spans="1:19" s="1" customFormat="1" ht="146.25" customHeight="1" x14ac:dyDescent="0.25">
      <c r="A6" s="62">
        <v>1</v>
      </c>
      <c r="B6" s="169" t="s">
        <v>271</v>
      </c>
      <c r="C6" s="60" t="s">
        <v>272</v>
      </c>
      <c r="D6" s="60" t="s">
        <v>673</v>
      </c>
      <c r="E6" s="64"/>
      <c r="F6" s="60" t="s">
        <v>768</v>
      </c>
      <c r="G6" s="60"/>
      <c r="H6" s="60" t="s">
        <v>369</v>
      </c>
      <c r="I6" s="60" t="s">
        <v>368</v>
      </c>
      <c r="J6" s="60" t="s">
        <v>680</v>
      </c>
      <c r="K6" s="60"/>
      <c r="L6" s="60" t="s">
        <v>359</v>
      </c>
      <c r="M6" s="60"/>
      <c r="N6" s="60" t="s">
        <v>368</v>
      </c>
      <c r="O6" s="60" t="s">
        <v>366</v>
      </c>
      <c r="P6" s="60"/>
      <c r="Q6" s="60"/>
      <c r="R6" s="62"/>
    </row>
    <row r="7" spans="1:19" s="1" customFormat="1" ht="324.75" customHeight="1" x14ac:dyDescent="0.25">
      <c r="A7" s="62">
        <v>2</v>
      </c>
      <c r="B7" s="169"/>
      <c r="C7" s="60" t="s">
        <v>273</v>
      </c>
      <c r="D7" s="60" t="s">
        <v>274</v>
      </c>
      <c r="E7" s="64"/>
      <c r="F7" s="60" t="s">
        <v>260</v>
      </c>
      <c r="G7" s="60"/>
      <c r="H7" s="60" t="s">
        <v>561</v>
      </c>
      <c r="I7" s="60" t="s">
        <v>368</v>
      </c>
      <c r="J7" s="60" t="s">
        <v>806</v>
      </c>
      <c r="K7" s="60"/>
      <c r="L7" s="60" t="s">
        <v>649</v>
      </c>
      <c r="M7" s="60"/>
      <c r="N7" s="60" t="s">
        <v>368</v>
      </c>
      <c r="O7" s="60" t="s">
        <v>366</v>
      </c>
      <c r="P7" s="60"/>
      <c r="Q7" s="60"/>
      <c r="R7" s="62"/>
    </row>
    <row r="8" spans="1:19" s="1" customFormat="1" ht="51" customHeight="1" x14ac:dyDescent="0.25">
      <c r="A8" s="62">
        <v>3</v>
      </c>
      <c r="B8" s="169"/>
      <c r="C8" s="169" t="s">
        <v>275</v>
      </c>
      <c r="D8" s="60" t="s">
        <v>36</v>
      </c>
      <c r="E8" s="64"/>
      <c r="F8" s="60" t="s">
        <v>260</v>
      </c>
      <c r="G8" s="60"/>
      <c r="H8" s="60" t="s">
        <v>561</v>
      </c>
      <c r="I8" s="60" t="s">
        <v>368</v>
      </c>
      <c r="J8" s="60" t="s">
        <v>277</v>
      </c>
      <c r="K8" s="169"/>
      <c r="L8" s="169" t="s">
        <v>343</v>
      </c>
      <c r="M8" s="169"/>
      <c r="N8" s="60" t="s">
        <v>368</v>
      </c>
      <c r="O8" s="60" t="s">
        <v>366</v>
      </c>
      <c r="P8" s="60"/>
      <c r="Q8" s="60"/>
      <c r="R8" s="60"/>
      <c r="S8" s="2"/>
    </row>
    <row r="9" spans="1:19" s="1" customFormat="1" ht="72.75" customHeight="1" x14ac:dyDescent="0.25">
      <c r="A9" s="62">
        <v>4</v>
      </c>
      <c r="B9" s="169"/>
      <c r="C9" s="169"/>
      <c r="D9" s="60" t="s">
        <v>276</v>
      </c>
      <c r="E9" s="64"/>
      <c r="F9" s="60" t="s">
        <v>260</v>
      </c>
      <c r="G9" s="60"/>
      <c r="H9" s="60" t="s">
        <v>561</v>
      </c>
      <c r="I9" s="60" t="s">
        <v>368</v>
      </c>
      <c r="J9" s="60" t="s">
        <v>277</v>
      </c>
      <c r="K9" s="169"/>
      <c r="L9" s="169"/>
      <c r="M9" s="169"/>
      <c r="N9" s="60" t="s">
        <v>366</v>
      </c>
      <c r="O9" s="60" t="s">
        <v>368</v>
      </c>
      <c r="P9" s="60"/>
      <c r="Q9" s="60"/>
      <c r="R9" s="60"/>
      <c r="S9" s="2"/>
    </row>
    <row r="10" spans="1:19" s="1" customFormat="1" ht="102.75" customHeight="1" x14ac:dyDescent="0.25">
      <c r="A10" s="62">
        <v>5</v>
      </c>
      <c r="B10" s="169" t="s">
        <v>278</v>
      </c>
      <c r="C10" s="169" t="s">
        <v>279</v>
      </c>
      <c r="D10" s="60" t="s">
        <v>280</v>
      </c>
      <c r="E10" s="64"/>
      <c r="F10" s="60" t="s">
        <v>260</v>
      </c>
      <c r="G10" s="60"/>
      <c r="H10" s="60" t="s">
        <v>562</v>
      </c>
      <c r="I10" s="80" t="s">
        <v>368</v>
      </c>
      <c r="J10" s="60" t="s">
        <v>282</v>
      </c>
      <c r="K10" s="169"/>
      <c r="L10" s="169" t="s">
        <v>769</v>
      </c>
      <c r="M10" s="169"/>
      <c r="N10" s="60" t="s">
        <v>368</v>
      </c>
      <c r="O10" s="60" t="s">
        <v>368</v>
      </c>
      <c r="P10" s="60"/>
      <c r="Q10" s="60"/>
      <c r="R10" s="60"/>
      <c r="S10" s="2"/>
    </row>
    <row r="11" spans="1:19" s="1" customFormat="1" ht="50.1" customHeight="1" x14ac:dyDescent="0.25">
      <c r="A11" s="62">
        <v>6</v>
      </c>
      <c r="B11" s="169"/>
      <c r="C11" s="169"/>
      <c r="D11" s="60" t="s">
        <v>281</v>
      </c>
      <c r="E11" s="64"/>
      <c r="F11" s="60" t="s">
        <v>260</v>
      </c>
      <c r="G11" s="60"/>
      <c r="H11" s="60" t="s">
        <v>564</v>
      </c>
      <c r="I11" s="60" t="s">
        <v>366</v>
      </c>
      <c r="J11" s="60" t="s">
        <v>283</v>
      </c>
      <c r="K11" s="169"/>
      <c r="L11" s="169"/>
      <c r="M11" s="169"/>
      <c r="N11" s="60" t="s">
        <v>368</v>
      </c>
      <c r="O11" s="60" t="s">
        <v>368</v>
      </c>
      <c r="P11" s="60"/>
      <c r="Q11" s="60"/>
      <c r="R11" s="60"/>
      <c r="S11" s="2"/>
    </row>
    <row r="12" spans="1:19" s="1" customFormat="1" ht="117.75" customHeight="1" x14ac:dyDescent="0.25">
      <c r="A12" s="62">
        <v>7</v>
      </c>
      <c r="B12" s="60" t="s">
        <v>284</v>
      </c>
      <c r="C12" s="60" t="s">
        <v>285</v>
      </c>
      <c r="D12" s="60" t="s">
        <v>286</v>
      </c>
      <c r="E12" s="64"/>
      <c r="F12" s="60" t="s">
        <v>260</v>
      </c>
      <c r="G12" s="60"/>
      <c r="H12" s="60" t="s">
        <v>563</v>
      </c>
      <c r="I12" s="60" t="s">
        <v>366</v>
      </c>
      <c r="J12" s="60" t="s">
        <v>287</v>
      </c>
      <c r="K12" s="60"/>
      <c r="L12" s="60" t="s">
        <v>480</v>
      </c>
      <c r="M12" s="60"/>
      <c r="N12" s="60" t="s">
        <v>368</v>
      </c>
      <c r="O12" s="60" t="s">
        <v>366</v>
      </c>
      <c r="P12" s="60"/>
      <c r="Q12" s="60"/>
      <c r="R12" s="60"/>
      <c r="S12" s="2"/>
    </row>
    <row r="13" spans="1:19" s="1" customFormat="1" ht="36" customHeight="1" x14ac:dyDescent="0.25">
      <c r="A13" s="200">
        <v>8</v>
      </c>
      <c r="B13" s="169" t="s">
        <v>288</v>
      </c>
      <c r="C13" s="169" t="s">
        <v>289</v>
      </c>
      <c r="D13" s="169" t="s">
        <v>290</v>
      </c>
      <c r="E13" s="194"/>
      <c r="F13" s="169" t="s">
        <v>261</v>
      </c>
      <c r="G13" s="169"/>
      <c r="H13" s="169" t="s">
        <v>564</v>
      </c>
      <c r="I13" s="169" t="s">
        <v>567</v>
      </c>
      <c r="J13" s="169" t="s">
        <v>291</v>
      </c>
      <c r="K13" s="169"/>
      <c r="L13" s="169" t="s">
        <v>360</v>
      </c>
      <c r="M13" s="169"/>
      <c r="N13" s="169" t="s">
        <v>367</v>
      </c>
      <c r="O13" s="169" t="s">
        <v>366</v>
      </c>
      <c r="P13" s="169"/>
      <c r="Q13" s="169"/>
      <c r="R13" s="169"/>
      <c r="S13" s="2"/>
    </row>
    <row r="14" spans="1:19" s="1" customFormat="1" ht="102.75" customHeight="1" x14ac:dyDescent="0.25">
      <c r="A14" s="201"/>
      <c r="B14" s="169"/>
      <c r="C14" s="169"/>
      <c r="D14" s="169"/>
      <c r="E14" s="194"/>
      <c r="F14" s="169"/>
      <c r="G14" s="169"/>
      <c r="H14" s="169"/>
      <c r="I14" s="169"/>
      <c r="J14" s="169"/>
      <c r="K14" s="169"/>
      <c r="L14" s="169"/>
      <c r="M14" s="169"/>
      <c r="N14" s="169"/>
      <c r="O14" s="169"/>
      <c r="P14" s="169"/>
      <c r="Q14" s="169"/>
      <c r="R14" s="169"/>
      <c r="S14" s="2"/>
    </row>
    <row r="15" spans="1:19" s="1" customFormat="1" ht="71.849999999999994" customHeight="1" x14ac:dyDescent="0.25">
      <c r="A15" s="200">
        <v>9</v>
      </c>
      <c r="B15" s="169"/>
      <c r="C15" s="169" t="s">
        <v>292</v>
      </c>
      <c r="D15" s="60" t="s">
        <v>754</v>
      </c>
      <c r="E15" s="67"/>
      <c r="F15" s="5" t="s">
        <v>261</v>
      </c>
      <c r="G15" s="5"/>
      <c r="H15" s="60" t="s">
        <v>564</v>
      </c>
      <c r="I15" s="60" t="s">
        <v>567</v>
      </c>
      <c r="J15" s="60" t="s">
        <v>319</v>
      </c>
      <c r="K15" s="169"/>
      <c r="L15" s="169" t="s">
        <v>361</v>
      </c>
      <c r="M15" s="169"/>
      <c r="N15" s="60" t="s">
        <v>366</v>
      </c>
      <c r="O15" s="60" t="s">
        <v>367</v>
      </c>
      <c r="P15" s="60"/>
      <c r="Q15" s="60"/>
      <c r="R15" s="60"/>
      <c r="S15" s="2"/>
    </row>
    <row r="16" spans="1:19" s="1" customFormat="1" ht="26.25" customHeight="1" x14ac:dyDescent="0.25">
      <c r="A16" s="201"/>
      <c r="B16" s="169"/>
      <c r="C16" s="169"/>
      <c r="D16" s="156" t="s">
        <v>755</v>
      </c>
      <c r="E16" s="269"/>
      <c r="F16" s="267" t="s">
        <v>261</v>
      </c>
      <c r="G16" s="267"/>
      <c r="H16" s="156" t="s">
        <v>756</v>
      </c>
      <c r="I16" s="156" t="s">
        <v>366</v>
      </c>
      <c r="J16" s="169" t="s">
        <v>320</v>
      </c>
      <c r="K16" s="169"/>
      <c r="L16" s="169"/>
      <c r="M16" s="169"/>
      <c r="N16" s="169" t="s">
        <v>366</v>
      </c>
      <c r="O16" s="169" t="s">
        <v>368</v>
      </c>
      <c r="P16" s="169"/>
      <c r="Q16" s="169"/>
      <c r="R16" s="169"/>
      <c r="S16" s="2"/>
    </row>
    <row r="17" spans="1:19" s="1" customFormat="1" ht="88.5" customHeight="1" x14ac:dyDescent="0.25">
      <c r="A17" s="68">
        <v>10</v>
      </c>
      <c r="B17" s="169"/>
      <c r="C17" s="169"/>
      <c r="D17" s="157"/>
      <c r="E17" s="270"/>
      <c r="F17" s="268"/>
      <c r="G17" s="268"/>
      <c r="H17" s="157"/>
      <c r="I17" s="157"/>
      <c r="J17" s="178"/>
      <c r="K17" s="169"/>
      <c r="L17" s="169"/>
      <c r="M17" s="169"/>
      <c r="N17" s="169"/>
      <c r="O17" s="169"/>
      <c r="P17" s="169"/>
      <c r="Q17" s="169"/>
      <c r="R17" s="169"/>
      <c r="S17" s="2"/>
    </row>
    <row r="18" spans="1:19" s="1" customFormat="1" ht="108" customHeight="1" x14ac:dyDescent="0.25">
      <c r="A18" s="68">
        <v>11</v>
      </c>
      <c r="B18" s="169"/>
      <c r="C18" s="60" t="s">
        <v>293</v>
      </c>
      <c r="D18" s="60" t="s">
        <v>294</v>
      </c>
      <c r="E18" s="64"/>
      <c r="F18" s="60" t="s">
        <v>260</v>
      </c>
      <c r="G18" s="60"/>
      <c r="H18" s="60" t="s">
        <v>565</v>
      </c>
      <c r="I18" s="60" t="s">
        <v>366</v>
      </c>
      <c r="J18" s="60" t="s">
        <v>807</v>
      </c>
      <c r="K18" s="60"/>
      <c r="L18" s="60" t="s">
        <v>344</v>
      </c>
      <c r="M18" s="60"/>
      <c r="N18" s="60" t="s">
        <v>368</v>
      </c>
      <c r="O18" s="60" t="s">
        <v>366</v>
      </c>
      <c r="P18" s="60"/>
      <c r="Q18" s="60"/>
      <c r="R18" s="60"/>
      <c r="S18" s="2"/>
    </row>
    <row r="19" spans="1:19" s="1" customFormat="1" ht="129.75" customHeight="1" x14ac:dyDescent="0.25">
      <c r="A19" s="68">
        <v>12</v>
      </c>
      <c r="B19" s="169"/>
      <c r="C19" s="60" t="s">
        <v>295</v>
      </c>
      <c r="D19" s="60" t="s">
        <v>296</v>
      </c>
      <c r="E19" s="64"/>
      <c r="F19" s="60" t="s">
        <v>260</v>
      </c>
      <c r="G19" s="60"/>
      <c r="H19" s="60" t="s">
        <v>563</v>
      </c>
      <c r="I19" s="60" t="s">
        <v>366</v>
      </c>
      <c r="J19" s="60" t="s">
        <v>297</v>
      </c>
      <c r="K19" s="60"/>
      <c r="L19" s="60" t="s">
        <v>362</v>
      </c>
      <c r="M19" s="60"/>
      <c r="N19" s="60" t="s">
        <v>368</v>
      </c>
      <c r="O19" s="60" t="s">
        <v>366</v>
      </c>
      <c r="P19" s="60"/>
      <c r="Q19" s="60"/>
      <c r="R19" s="60"/>
      <c r="S19" s="2"/>
    </row>
    <row r="20" spans="1:19" s="1" customFormat="1" ht="62.25" customHeight="1" x14ac:dyDescent="0.25">
      <c r="A20" s="68">
        <v>13</v>
      </c>
      <c r="B20" s="169"/>
      <c r="C20" s="60" t="s">
        <v>298</v>
      </c>
      <c r="D20" s="60" t="s">
        <v>299</v>
      </c>
      <c r="E20" s="64"/>
      <c r="F20" s="60" t="s">
        <v>260</v>
      </c>
      <c r="G20" s="60"/>
      <c r="H20" s="60" t="s">
        <v>565</v>
      </c>
      <c r="I20" s="60" t="s">
        <v>366</v>
      </c>
      <c r="J20" s="60" t="s">
        <v>300</v>
      </c>
      <c r="K20" s="60"/>
      <c r="L20" s="60" t="s">
        <v>345</v>
      </c>
      <c r="M20" s="60"/>
      <c r="N20" s="60" t="s">
        <v>366</v>
      </c>
      <c r="O20" s="60" t="s">
        <v>368</v>
      </c>
      <c r="P20" s="60"/>
      <c r="Q20" s="60"/>
      <c r="R20" s="60"/>
      <c r="S20" s="2"/>
    </row>
    <row r="21" spans="1:19" s="1" customFormat="1" ht="123" customHeight="1" x14ac:dyDescent="0.25">
      <c r="A21" s="68">
        <v>14</v>
      </c>
      <c r="B21" s="169"/>
      <c r="C21" s="60" t="s">
        <v>301</v>
      </c>
      <c r="D21" s="60" t="s">
        <v>302</v>
      </c>
      <c r="E21" s="64"/>
      <c r="F21" s="60" t="s">
        <v>260</v>
      </c>
      <c r="G21" s="60"/>
      <c r="H21" s="60" t="s">
        <v>563</v>
      </c>
      <c r="I21" s="60" t="s">
        <v>366</v>
      </c>
      <c r="J21" s="60" t="s">
        <v>303</v>
      </c>
      <c r="K21" s="60"/>
      <c r="L21" s="60" t="s">
        <v>363</v>
      </c>
      <c r="M21" s="60"/>
      <c r="N21" s="60" t="s">
        <v>368</v>
      </c>
      <c r="O21" s="60" t="s">
        <v>366</v>
      </c>
      <c r="P21" s="60"/>
      <c r="Q21" s="60"/>
      <c r="R21" s="60"/>
      <c r="S21" s="2"/>
    </row>
    <row r="22" spans="1:19" s="1" customFormat="1" ht="123" customHeight="1" x14ac:dyDescent="0.25">
      <c r="A22" s="68">
        <v>15</v>
      </c>
      <c r="B22" s="169" t="s">
        <v>678</v>
      </c>
      <c r="C22" s="60" t="s">
        <v>758</v>
      </c>
      <c r="D22" s="60" t="s">
        <v>304</v>
      </c>
      <c r="E22" s="64"/>
      <c r="F22" s="60" t="s">
        <v>260</v>
      </c>
      <c r="G22" s="60"/>
      <c r="H22" s="60" t="s">
        <v>566</v>
      </c>
      <c r="I22" s="60" t="s">
        <v>366</v>
      </c>
      <c r="J22" s="60" t="s">
        <v>305</v>
      </c>
      <c r="K22" s="60"/>
      <c r="L22" s="60" t="s">
        <v>757</v>
      </c>
      <c r="M22" s="60"/>
      <c r="N22" s="60" t="s">
        <v>368</v>
      </c>
      <c r="O22" s="60" t="s">
        <v>368</v>
      </c>
      <c r="P22" s="60"/>
      <c r="Q22" s="60"/>
      <c r="R22" s="60"/>
      <c r="S22" s="2"/>
    </row>
    <row r="23" spans="1:19" s="1" customFormat="1" ht="54.75" customHeight="1" x14ac:dyDescent="0.25">
      <c r="A23" s="68">
        <v>16</v>
      </c>
      <c r="B23" s="169"/>
      <c r="C23" s="169" t="s">
        <v>306</v>
      </c>
      <c r="D23" s="60" t="s">
        <v>759</v>
      </c>
      <c r="E23" s="67"/>
      <c r="F23" s="5" t="s">
        <v>261</v>
      </c>
      <c r="G23" s="5"/>
      <c r="H23" s="60" t="s">
        <v>563</v>
      </c>
      <c r="I23" s="60" t="s">
        <v>366</v>
      </c>
      <c r="J23" s="60" t="s">
        <v>307</v>
      </c>
      <c r="K23" s="169"/>
      <c r="L23" s="169" t="s">
        <v>364</v>
      </c>
      <c r="M23" s="169"/>
      <c r="N23" s="60" t="s">
        <v>368</v>
      </c>
      <c r="O23" s="60" t="s">
        <v>368</v>
      </c>
      <c r="P23" s="60"/>
      <c r="Q23" s="60"/>
      <c r="R23" s="60"/>
      <c r="S23" s="2"/>
    </row>
    <row r="24" spans="1:19" s="1" customFormat="1" ht="88.5" customHeight="1" x14ac:dyDescent="0.25">
      <c r="A24" s="68">
        <v>17</v>
      </c>
      <c r="B24" s="169"/>
      <c r="C24" s="169"/>
      <c r="D24" s="60" t="s">
        <v>493</v>
      </c>
      <c r="E24" s="67"/>
      <c r="F24" s="5" t="s">
        <v>261</v>
      </c>
      <c r="G24" s="5"/>
      <c r="H24" s="60" t="s">
        <v>564</v>
      </c>
      <c r="I24" s="60" t="s">
        <v>366</v>
      </c>
      <c r="J24" s="60" t="s">
        <v>342</v>
      </c>
      <c r="K24" s="169"/>
      <c r="L24" s="169"/>
      <c r="M24" s="169"/>
      <c r="N24" s="60" t="s">
        <v>368</v>
      </c>
      <c r="O24" s="60" t="s">
        <v>368</v>
      </c>
      <c r="P24" s="60"/>
      <c r="Q24" s="60"/>
      <c r="R24" s="60"/>
      <c r="S24" s="2"/>
    </row>
    <row r="25" spans="1:19" s="1" customFormat="1" ht="30.75" customHeight="1" x14ac:dyDescent="0.25">
      <c r="A25" s="68">
        <v>18</v>
      </c>
      <c r="B25" s="169" t="s">
        <v>679</v>
      </c>
      <c r="C25" s="169" t="s">
        <v>308</v>
      </c>
      <c r="D25" s="169" t="s">
        <v>309</v>
      </c>
      <c r="E25" s="269"/>
      <c r="F25" s="267" t="s">
        <v>261</v>
      </c>
      <c r="G25" s="267"/>
      <c r="H25" s="60" t="s">
        <v>564</v>
      </c>
      <c r="I25" s="60" t="s">
        <v>366</v>
      </c>
      <c r="J25" s="60" t="s">
        <v>340</v>
      </c>
      <c r="K25" s="176"/>
      <c r="L25" s="169" t="s">
        <v>760</v>
      </c>
      <c r="M25" s="169"/>
      <c r="N25" s="60" t="s">
        <v>366</v>
      </c>
      <c r="O25" s="60" t="s">
        <v>368</v>
      </c>
      <c r="P25" s="60"/>
      <c r="Q25" s="60"/>
      <c r="R25" s="60"/>
      <c r="S25" s="2"/>
    </row>
    <row r="26" spans="1:19" s="1" customFormat="1" ht="40.5" customHeight="1" x14ac:dyDescent="0.25">
      <c r="A26" s="68">
        <v>19</v>
      </c>
      <c r="B26" s="169"/>
      <c r="C26" s="169"/>
      <c r="D26" s="169"/>
      <c r="E26" s="270"/>
      <c r="F26" s="268"/>
      <c r="G26" s="268"/>
      <c r="H26" s="60" t="s">
        <v>564</v>
      </c>
      <c r="I26" s="60" t="s">
        <v>366</v>
      </c>
      <c r="J26" s="60" t="s">
        <v>445</v>
      </c>
      <c r="K26" s="176"/>
      <c r="L26" s="169"/>
      <c r="M26" s="169"/>
      <c r="N26" s="60" t="s">
        <v>366</v>
      </c>
      <c r="O26" s="60" t="s">
        <v>368</v>
      </c>
      <c r="P26" s="60"/>
      <c r="Q26" s="60"/>
      <c r="R26" s="60"/>
      <c r="S26" s="2"/>
    </row>
    <row r="27" spans="1:19" s="1" customFormat="1" ht="36" customHeight="1" x14ac:dyDescent="0.25">
      <c r="A27" s="68">
        <v>20</v>
      </c>
      <c r="B27" s="169"/>
      <c r="C27" s="169"/>
      <c r="D27" s="169" t="s">
        <v>310</v>
      </c>
      <c r="E27" s="269"/>
      <c r="F27" s="267" t="s">
        <v>261</v>
      </c>
      <c r="G27" s="267"/>
      <c r="H27" s="60" t="s">
        <v>564</v>
      </c>
      <c r="I27" s="60" t="s">
        <v>366</v>
      </c>
      <c r="J27" s="60" t="s">
        <v>341</v>
      </c>
      <c r="K27" s="169"/>
      <c r="L27" s="169" t="s">
        <v>761</v>
      </c>
      <c r="M27" s="169"/>
      <c r="N27" s="60" t="s">
        <v>366</v>
      </c>
      <c r="O27" s="60" t="s">
        <v>368</v>
      </c>
      <c r="P27" s="60"/>
      <c r="Q27" s="60"/>
      <c r="R27" s="60"/>
      <c r="S27" s="2"/>
    </row>
    <row r="28" spans="1:19" s="1" customFormat="1" ht="35.25" customHeight="1" x14ac:dyDescent="0.25">
      <c r="A28" s="68">
        <v>21</v>
      </c>
      <c r="B28" s="169"/>
      <c r="C28" s="169"/>
      <c r="D28" s="169"/>
      <c r="E28" s="270"/>
      <c r="F28" s="268"/>
      <c r="G28" s="268"/>
      <c r="H28" s="60" t="s">
        <v>564</v>
      </c>
      <c r="I28" s="60" t="s">
        <v>366</v>
      </c>
      <c r="J28" s="60" t="s">
        <v>311</v>
      </c>
      <c r="K28" s="169"/>
      <c r="L28" s="169"/>
      <c r="M28" s="169"/>
      <c r="N28" s="60" t="s">
        <v>368</v>
      </c>
      <c r="O28" s="60" t="s">
        <v>366</v>
      </c>
      <c r="P28" s="60"/>
      <c r="Q28" s="60"/>
      <c r="R28" s="60"/>
      <c r="S28" s="2"/>
    </row>
    <row r="29" spans="1:19" s="1" customFormat="1" ht="47.25" customHeight="1" x14ac:dyDescent="0.25">
      <c r="A29" s="68">
        <v>22</v>
      </c>
      <c r="B29" s="169"/>
      <c r="C29" s="169" t="s">
        <v>312</v>
      </c>
      <c r="D29" s="60" t="s">
        <v>762</v>
      </c>
      <c r="E29" s="10"/>
      <c r="F29" s="5" t="s">
        <v>261</v>
      </c>
      <c r="G29" s="5"/>
      <c r="H29" s="60" t="s">
        <v>563</v>
      </c>
      <c r="I29" s="80" t="s">
        <v>366</v>
      </c>
      <c r="J29" s="60" t="s">
        <v>313</v>
      </c>
      <c r="K29" s="60"/>
      <c r="L29" s="60" t="s">
        <v>348</v>
      </c>
      <c r="M29" s="60"/>
      <c r="N29" s="60" t="s">
        <v>368</v>
      </c>
      <c r="O29" s="60" t="s">
        <v>366</v>
      </c>
      <c r="P29" s="60"/>
      <c r="Q29" s="60"/>
      <c r="R29" s="60"/>
      <c r="S29" s="2"/>
    </row>
    <row r="30" spans="1:19" s="1" customFormat="1" ht="106.5" customHeight="1" x14ac:dyDescent="0.25">
      <c r="A30" s="68">
        <v>23</v>
      </c>
      <c r="B30" s="169"/>
      <c r="C30" s="169"/>
      <c r="D30" s="60" t="s">
        <v>763</v>
      </c>
      <c r="E30" s="10"/>
      <c r="F30" s="5" t="s">
        <v>261</v>
      </c>
      <c r="G30" s="5"/>
      <c r="H30" s="60" t="s">
        <v>563</v>
      </c>
      <c r="I30" s="80" t="s">
        <v>366</v>
      </c>
      <c r="J30" s="60" t="s">
        <v>199</v>
      </c>
      <c r="K30" s="60"/>
      <c r="L30" s="60" t="s">
        <v>365</v>
      </c>
      <c r="M30" s="60"/>
      <c r="N30" s="60" t="s">
        <v>368</v>
      </c>
      <c r="O30" s="60" t="s">
        <v>368</v>
      </c>
      <c r="P30" s="60"/>
      <c r="Q30" s="60"/>
      <c r="R30" s="60"/>
      <c r="S30" s="2"/>
    </row>
    <row r="31" spans="1:19" s="1" customFormat="1" ht="57.75" customHeight="1" x14ac:dyDescent="0.25">
      <c r="A31" s="68">
        <v>24</v>
      </c>
      <c r="B31" s="169"/>
      <c r="C31" s="60" t="s">
        <v>314</v>
      </c>
      <c r="D31" s="60" t="s">
        <v>315</v>
      </c>
      <c r="E31" s="64"/>
      <c r="F31" s="60" t="s">
        <v>260</v>
      </c>
      <c r="G31" s="60"/>
      <c r="H31" s="60" t="s">
        <v>566</v>
      </c>
      <c r="I31" s="60" t="s">
        <v>366</v>
      </c>
      <c r="J31" s="60" t="s">
        <v>316</v>
      </c>
      <c r="K31" s="60"/>
      <c r="L31" s="60" t="s">
        <v>349</v>
      </c>
      <c r="M31" s="60"/>
      <c r="N31" s="60" t="s">
        <v>368</v>
      </c>
      <c r="O31" s="60" t="s">
        <v>366</v>
      </c>
      <c r="P31" s="60"/>
      <c r="Q31" s="60"/>
      <c r="R31" s="60"/>
      <c r="S31" s="2"/>
    </row>
    <row r="32" spans="1:19" s="1" customFormat="1" ht="138.75" customHeight="1" x14ac:dyDescent="0.25">
      <c r="A32" s="68">
        <v>25</v>
      </c>
      <c r="B32" s="169"/>
      <c r="C32" s="60" t="s">
        <v>317</v>
      </c>
      <c r="D32" s="60" t="s">
        <v>674</v>
      </c>
      <c r="E32" s="64"/>
      <c r="F32" s="60" t="s">
        <v>260</v>
      </c>
      <c r="G32" s="60"/>
      <c r="H32" s="60" t="s">
        <v>563</v>
      </c>
      <c r="I32" s="60" t="s">
        <v>366</v>
      </c>
      <c r="J32" s="60" t="s">
        <v>318</v>
      </c>
      <c r="K32" s="60"/>
      <c r="L32" s="60" t="s">
        <v>350</v>
      </c>
      <c r="M32" s="60"/>
      <c r="N32" s="60" t="s">
        <v>368</v>
      </c>
      <c r="O32" s="60" t="s">
        <v>366</v>
      </c>
      <c r="P32" s="60"/>
      <c r="Q32" s="60"/>
      <c r="R32" s="60"/>
      <c r="S32" s="2"/>
    </row>
    <row r="33" spans="1:19" s="1" customFormat="1" ht="58.5" customHeight="1" x14ac:dyDescent="0.25">
      <c r="A33" s="117">
        <v>26</v>
      </c>
      <c r="B33" s="169"/>
      <c r="C33" s="169" t="s">
        <v>321</v>
      </c>
      <c r="D33" s="169" t="s">
        <v>642</v>
      </c>
      <c r="E33" s="156"/>
      <c r="F33" s="156" t="s">
        <v>261</v>
      </c>
      <c r="G33" s="156"/>
      <c r="H33" s="60" t="s">
        <v>563</v>
      </c>
      <c r="I33" s="60" t="s">
        <v>567</v>
      </c>
      <c r="J33" s="60" t="s">
        <v>626</v>
      </c>
      <c r="K33" s="169"/>
      <c r="L33" s="176" t="s">
        <v>823</v>
      </c>
      <c r="M33" s="169"/>
      <c r="N33" s="60" t="s">
        <v>367</v>
      </c>
      <c r="O33" s="60" t="s">
        <v>366</v>
      </c>
      <c r="P33" s="60"/>
      <c r="Q33" s="60"/>
      <c r="R33" s="60"/>
      <c r="S33" s="2"/>
    </row>
    <row r="34" spans="1:19" s="1" customFormat="1" ht="39.75" customHeight="1" x14ac:dyDescent="0.25">
      <c r="A34" s="62">
        <v>27</v>
      </c>
      <c r="B34" s="169"/>
      <c r="C34" s="169"/>
      <c r="D34" s="169"/>
      <c r="E34" s="173"/>
      <c r="F34" s="173"/>
      <c r="G34" s="173"/>
      <c r="H34" s="5" t="s">
        <v>563</v>
      </c>
      <c r="I34" s="5" t="s">
        <v>567</v>
      </c>
      <c r="J34" s="60" t="s">
        <v>778</v>
      </c>
      <c r="K34" s="169"/>
      <c r="L34" s="176"/>
      <c r="M34" s="169"/>
      <c r="N34" s="5" t="s">
        <v>367</v>
      </c>
      <c r="O34" s="5" t="s">
        <v>366</v>
      </c>
      <c r="P34" s="60"/>
      <c r="Q34" s="60"/>
      <c r="R34" s="60"/>
      <c r="S34" s="2"/>
    </row>
    <row r="35" spans="1:19" s="1" customFormat="1" ht="38.25" customHeight="1" x14ac:dyDescent="0.25">
      <c r="A35" s="62">
        <v>28</v>
      </c>
      <c r="B35" s="169"/>
      <c r="C35" s="169"/>
      <c r="D35" s="169"/>
      <c r="E35" s="173"/>
      <c r="F35" s="173"/>
      <c r="G35" s="173"/>
      <c r="H35" s="5" t="s">
        <v>563</v>
      </c>
      <c r="I35" s="5" t="s">
        <v>567</v>
      </c>
      <c r="J35" s="60" t="s">
        <v>779</v>
      </c>
      <c r="K35" s="169"/>
      <c r="L35" s="176"/>
      <c r="M35" s="169"/>
      <c r="N35" s="5" t="s">
        <v>367</v>
      </c>
      <c r="O35" s="5" t="s">
        <v>567</v>
      </c>
      <c r="P35" s="60"/>
      <c r="Q35" s="60"/>
      <c r="R35" s="60"/>
      <c r="S35" s="2"/>
    </row>
    <row r="36" spans="1:19" s="1" customFormat="1" ht="43.5" customHeight="1" x14ac:dyDescent="0.25">
      <c r="A36" s="62">
        <v>29</v>
      </c>
      <c r="B36" s="169"/>
      <c r="C36" s="169"/>
      <c r="D36" s="169"/>
      <c r="E36" s="173"/>
      <c r="F36" s="173"/>
      <c r="G36" s="173"/>
      <c r="H36" s="5" t="s">
        <v>563</v>
      </c>
      <c r="I36" s="5" t="s">
        <v>567</v>
      </c>
      <c r="J36" s="60" t="s">
        <v>780</v>
      </c>
      <c r="K36" s="169"/>
      <c r="L36" s="176"/>
      <c r="M36" s="169"/>
      <c r="N36" s="5" t="s">
        <v>367</v>
      </c>
      <c r="O36" s="5" t="s">
        <v>366</v>
      </c>
      <c r="P36" s="60"/>
      <c r="Q36" s="60"/>
      <c r="R36" s="60"/>
      <c r="S36" s="2"/>
    </row>
    <row r="37" spans="1:19" s="1" customFormat="1" ht="251.25" customHeight="1" x14ac:dyDescent="0.25">
      <c r="A37" s="62">
        <v>30</v>
      </c>
      <c r="B37" s="169"/>
      <c r="C37" s="169"/>
      <c r="D37" s="169"/>
      <c r="E37" s="157"/>
      <c r="F37" s="157"/>
      <c r="G37" s="157"/>
      <c r="H37" s="5" t="s">
        <v>563</v>
      </c>
      <c r="I37" s="5" t="s">
        <v>567</v>
      </c>
      <c r="J37" s="60" t="s">
        <v>781</v>
      </c>
      <c r="K37" s="169"/>
      <c r="L37" s="176"/>
      <c r="M37" s="169"/>
      <c r="N37" s="5" t="s">
        <v>367</v>
      </c>
      <c r="O37" s="5" t="s">
        <v>567</v>
      </c>
      <c r="P37" s="60"/>
      <c r="Q37" s="60"/>
      <c r="R37" s="60"/>
      <c r="S37" s="2"/>
    </row>
    <row r="38" spans="1:19" s="1" customFormat="1" ht="50.25" customHeight="1" x14ac:dyDescent="0.25">
      <c r="A38" s="62">
        <v>31</v>
      </c>
      <c r="B38" s="169"/>
      <c r="C38" s="169"/>
      <c r="D38" s="60" t="s">
        <v>643</v>
      </c>
      <c r="E38" s="64"/>
      <c r="F38" s="60" t="s">
        <v>260</v>
      </c>
      <c r="G38" s="60"/>
      <c r="H38" s="60" t="s">
        <v>563</v>
      </c>
      <c r="I38" s="60" t="s">
        <v>366</v>
      </c>
      <c r="J38" s="62" t="s">
        <v>322</v>
      </c>
      <c r="K38" s="60"/>
      <c r="L38" s="60" t="s">
        <v>827</v>
      </c>
      <c r="M38" s="60"/>
      <c r="N38" s="60" t="s">
        <v>368</v>
      </c>
      <c r="O38" s="60" t="s">
        <v>366</v>
      </c>
      <c r="P38" s="60"/>
      <c r="Q38" s="60"/>
      <c r="R38" s="60"/>
      <c r="S38" s="2"/>
    </row>
    <row r="39" spans="1:19" s="1" customFormat="1" ht="51" customHeight="1" x14ac:dyDescent="0.25">
      <c r="A39" s="62">
        <v>32</v>
      </c>
      <c r="B39" s="169"/>
      <c r="C39" s="169"/>
      <c r="D39" s="60" t="s">
        <v>675</v>
      </c>
      <c r="E39" s="64"/>
      <c r="F39" s="60" t="s">
        <v>260</v>
      </c>
      <c r="G39" s="60"/>
      <c r="H39" s="60" t="s">
        <v>563</v>
      </c>
      <c r="I39" s="60" t="s">
        <v>366</v>
      </c>
      <c r="J39" s="60" t="s">
        <v>323</v>
      </c>
      <c r="K39" s="60"/>
      <c r="L39" s="60" t="s">
        <v>351</v>
      </c>
      <c r="M39" s="60"/>
      <c r="N39" s="60" t="s">
        <v>368</v>
      </c>
      <c r="O39" s="60" t="s">
        <v>366</v>
      </c>
      <c r="P39" s="60"/>
      <c r="Q39" s="60"/>
      <c r="R39" s="60"/>
      <c r="S39" s="2"/>
    </row>
    <row r="40" spans="1:19" s="1" customFormat="1" ht="76.5" customHeight="1" x14ac:dyDescent="0.25">
      <c r="A40" s="62">
        <v>33</v>
      </c>
      <c r="B40" s="169"/>
      <c r="C40" s="169"/>
      <c r="D40" s="60" t="s">
        <v>644</v>
      </c>
      <c r="E40" s="64"/>
      <c r="F40" s="60" t="s">
        <v>260</v>
      </c>
      <c r="G40" s="60"/>
      <c r="H40" s="60" t="s">
        <v>563</v>
      </c>
      <c r="I40" s="60" t="s">
        <v>366</v>
      </c>
      <c r="J40" s="60" t="s">
        <v>324</v>
      </c>
      <c r="K40" s="62"/>
      <c r="L40" s="60" t="s">
        <v>352</v>
      </c>
      <c r="M40" s="60"/>
      <c r="N40" s="60" t="s">
        <v>368</v>
      </c>
      <c r="O40" s="60" t="s">
        <v>366</v>
      </c>
      <c r="P40" s="60"/>
      <c r="Q40" s="60"/>
      <c r="R40" s="60"/>
      <c r="S40" s="2"/>
    </row>
    <row r="41" spans="1:19" s="1" customFormat="1" ht="58.5" customHeight="1" x14ac:dyDescent="0.25">
      <c r="A41" s="117">
        <v>34</v>
      </c>
      <c r="B41" s="169"/>
      <c r="C41" s="169"/>
      <c r="D41" s="60" t="s">
        <v>676</v>
      </c>
      <c r="E41" s="64"/>
      <c r="F41" s="60" t="s">
        <v>260</v>
      </c>
      <c r="G41" s="60"/>
      <c r="H41" s="60" t="s">
        <v>563</v>
      </c>
      <c r="I41" s="60" t="s">
        <v>366</v>
      </c>
      <c r="J41" s="60" t="s">
        <v>325</v>
      </c>
      <c r="K41" s="62"/>
      <c r="L41" s="60" t="s">
        <v>353</v>
      </c>
      <c r="M41" s="60"/>
      <c r="N41" s="60" t="s">
        <v>368</v>
      </c>
      <c r="O41" s="60" t="s">
        <v>366</v>
      </c>
      <c r="P41" s="62"/>
      <c r="Q41" s="62"/>
      <c r="R41" s="62"/>
    </row>
    <row r="42" spans="1:19" s="1" customFormat="1" ht="55.5" customHeight="1" x14ac:dyDescent="0.25">
      <c r="A42" s="62">
        <v>35</v>
      </c>
      <c r="B42" s="169"/>
      <c r="C42" s="169"/>
      <c r="D42" s="60" t="s">
        <v>645</v>
      </c>
      <c r="E42" s="64"/>
      <c r="F42" s="60" t="s">
        <v>260</v>
      </c>
      <c r="G42" s="60"/>
      <c r="H42" s="60" t="s">
        <v>563</v>
      </c>
      <c r="I42" s="60" t="s">
        <v>366</v>
      </c>
      <c r="J42" s="60" t="s">
        <v>671</v>
      </c>
      <c r="K42" s="62"/>
      <c r="L42" s="60" t="s">
        <v>354</v>
      </c>
      <c r="M42" s="60"/>
      <c r="N42" s="60" t="s">
        <v>368</v>
      </c>
      <c r="O42" s="60" t="s">
        <v>366</v>
      </c>
      <c r="P42" s="62"/>
      <c r="Q42" s="62"/>
      <c r="R42" s="62"/>
    </row>
    <row r="43" spans="1:19" s="1" customFormat="1" ht="63.75" customHeight="1" x14ac:dyDescent="0.25">
      <c r="A43" s="62">
        <v>36</v>
      </c>
      <c r="B43" s="169" t="s">
        <v>326</v>
      </c>
      <c r="C43" s="178" t="s">
        <v>328</v>
      </c>
      <c r="D43" s="169" t="s">
        <v>327</v>
      </c>
      <c r="E43" s="158"/>
      <c r="F43" s="267" t="s">
        <v>261</v>
      </c>
      <c r="G43" s="267"/>
      <c r="H43" s="60" t="s">
        <v>223</v>
      </c>
      <c r="I43" s="60" t="s">
        <v>368</v>
      </c>
      <c r="J43" s="60" t="s">
        <v>329</v>
      </c>
      <c r="K43" s="169"/>
      <c r="L43" s="169" t="s">
        <v>355</v>
      </c>
      <c r="M43" s="169"/>
      <c r="N43" s="60" t="s">
        <v>368</v>
      </c>
      <c r="O43" s="60" t="s">
        <v>366</v>
      </c>
      <c r="P43" s="62"/>
      <c r="Q43" s="62"/>
      <c r="R43" s="62"/>
    </row>
    <row r="44" spans="1:19" s="1" customFormat="1" ht="271.5" customHeight="1" x14ac:dyDescent="0.25">
      <c r="A44" s="62">
        <v>37</v>
      </c>
      <c r="B44" s="169"/>
      <c r="C44" s="178"/>
      <c r="D44" s="169"/>
      <c r="E44" s="159"/>
      <c r="F44" s="268"/>
      <c r="G44" s="268"/>
      <c r="H44" s="60" t="s">
        <v>223</v>
      </c>
      <c r="I44" s="60" t="s">
        <v>368</v>
      </c>
      <c r="J44" s="60" t="s">
        <v>670</v>
      </c>
      <c r="K44" s="169"/>
      <c r="L44" s="169"/>
      <c r="M44" s="169"/>
      <c r="N44" s="60" t="s">
        <v>366</v>
      </c>
      <c r="O44" s="60" t="s">
        <v>368</v>
      </c>
      <c r="P44" s="62"/>
      <c r="Q44" s="62"/>
      <c r="R44" s="62"/>
    </row>
    <row r="45" spans="1:19" s="1" customFormat="1" ht="49.5" customHeight="1" x14ac:dyDescent="0.25">
      <c r="A45" s="62">
        <v>38</v>
      </c>
      <c r="B45" s="169"/>
      <c r="C45" s="169" t="s">
        <v>225</v>
      </c>
      <c r="D45" s="169" t="s">
        <v>331</v>
      </c>
      <c r="E45" s="158"/>
      <c r="F45" s="267" t="s">
        <v>261</v>
      </c>
      <c r="G45" s="267"/>
      <c r="H45" s="60" t="s">
        <v>223</v>
      </c>
      <c r="I45" s="60" t="s">
        <v>368</v>
      </c>
      <c r="J45" s="60" t="s">
        <v>227</v>
      </c>
      <c r="K45" s="169"/>
      <c r="L45" s="169" t="s">
        <v>356</v>
      </c>
      <c r="M45" s="169"/>
      <c r="N45" s="60" t="s">
        <v>368</v>
      </c>
      <c r="O45" s="60" t="s">
        <v>366</v>
      </c>
      <c r="P45" s="62"/>
      <c r="Q45" s="62"/>
      <c r="R45" s="62"/>
    </row>
    <row r="46" spans="1:19" s="1" customFormat="1" ht="132" customHeight="1" x14ac:dyDescent="0.25">
      <c r="A46" s="62">
        <v>39</v>
      </c>
      <c r="B46" s="169"/>
      <c r="C46" s="169"/>
      <c r="D46" s="169"/>
      <c r="E46" s="159"/>
      <c r="F46" s="268"/>
      <c r="G46" s="268"/>
      <c r="H46" s="60" t="s">
        <v>223</v>
      </c>
      <c r="I46" s="60" t="s">
        <v>368</v>
      </c>
      <c r="J46" s="60" t="s">
        <v>228</v>
      </c>
      <c r="K46" s="169"/>
      <c r="L46" s="169"/>
      <c r="M46" s="169"/>
      <c r="N46" s="60" t="s">
        <v>366</v>
      </c>
      <c r="O46" s="60" t="s">
        <v>368</v>
      </c>
      <c r="P46" s="62"/>
      <c r="Q46" s="62"/>
      <c r="R46" s="62"/>
    </row>
    <row r="47" spans="1:19" s="1" customFormat="1" ht="48.75" customHeight="1" x14ac:dyDescent="0.25">
      <c r="A47" s="62">
        <v>40</v>
      </c>
      <c r="B47" s="169"/>
      <c r="C47" s="169" t="s">
        <v>332</v>
      </c>
      <c r="D47" s="169" t="s">
        <v>672</v>
      </c>
      <c r="E47" s="158"/>
      <c r="F47" s="267" t="s">
        <v>261</v>
      </c>
      <c r="G47" s="267"/>
      <c r="H47" s="60" t="s">
        <v>223</v>
      </c>
      <c r="I47" s="60" t="s">
        <v>368</v>
      </c>
      <c r="J47" s="60" t="s">
        <v>231</v>
      </c>
      <c r="K47" s="169"/>
      <c r="L47" s="169" t="s">
        <v>357</v>
      </c>
      <c r="M47" s="169"/>
      <c r="N47" s="60" t="s">
        <v>368</v>
      </c>
      <c r="O47" s="60" t="s">
        <v>366</v>
      </c>
      <c r="P47" s="62"/>
      <c r="Q47" s="62"/>
      <c r="R47" s="62"/>
    </row>
    <row r="48" spans="1:19" s="1" customFormat="1" ht="46.5" customHeight="1" x14ac:dyDescent="0.25">
      <c r="A48" s="62">
        <v>41</v>
      </c>
      <c r="B48" s="169"/>
      <c r="C48" s="169"/>
      <c r="D48" s="169"/>
      <c r="E48" s="159"/>
      <c r="F48" s="268"/>
      <c r="G48" s="268"/>
      <c r="H48" s="60" t="s">
        <v>223</v>
      </c>
      <c r="I48" s="60" t="s">
        <v>368</v>
      </c>
      <c r="J48" s="62" t="s">
        <v>232</v>
      </c>
      <c r="K48" s="169"/>
      <c r="L48" s="169"/>
      <c r="M48" s="169"/>
      <c r="N48" s="60" t="s">
        <v>366</v>
      </c>
      <c r="O48" s="60" t="s">
        <v>368</v>
      </c>
      <c r="P48" s="62"/>
      <c r="Q48" s="62"/>
      <c r="R48" s="62"/>
    </row>
    <row r="49" spans="1:18" s="1" customFormat="1" ht="36" customHeight="1" x14ac:dyDescent="0.25">
      <c r="A49" s="62">
        <v>42</v>
      </c>
      <c r="B49" s="169" t="s">
        <v>333</v>
      </c>
      <c r="C49" s="178" t="s">
        <v>334</v>
      </c>
      <c r="D49" s="169" t="s">
        <v>335</v>
      </c>
      <c r="E49" s="158"/>
      <c r="F49" s="267" t="s">
        <v>261</v>
      </c>
      <c r="G49" s="267"/>
      <c r="H49" s="60" t="s">
        <v>223</v>
      </c>
      <c r="I49" s="60" t="s">
        <v>368</v>
      </c>
      <c r="J49" s="60" t="s">
        <v>339</v>
      </c>
      <c r="K49" s="169"/>
      <c r="L49" s="169" t="s">
        <v>358</v>
      </c>
      <c r="M49" s="169"/>
      <c r="N49" s="60" t="s">
        <v>368</v>
      </c>
      <c r="O49" s="60" t="s">
        <v>366</v>
      </c>
      <c r="P49" s="62"/>
      <c r="Q49" s="62"/>
      <c r="R49" s="62"/>
    </row>
    <row r="50" spans="1:18" s="1" customFormat="1" ht="36" customHeight="1" x14ac:dyDescent="0.25">
      <c r="A50" s="62">
        <v>43</v>
      </c>
      <c r="B50" s="169"/>
      <c r="C50" s="178"/>
      <c r="D50" s="169"/>
      <c r="E50" s="159"/>
      <c r="F50" s="268"/>
      <c r="G50" s="268"/>
      <c r="H50" s="60" t="s">
        <v>223</v>
      </c>
      <c r="I50" s="60" t="s">
        <v>368</v>
      </c>
      <c r="J50" s="60" t="s">
        <v>237</v>
      </c>
      <c r="K50" s="169"/>
      <c r="L50" s="169"/>
      <c r="M50" s="169"/>
      <c r="N50" s="60" t="s">
        <v>366</v>
      </c>
      <c r="O50" s="60" t="s">
        <v>368</v>
      </c>
      <c r="P50" s="62"/>
      <c r="Q50" s="62"/>
      <c r="R50" s="62"/>
    </row>
    <row r="51" spans="1:18" s="1" customFormat="1" ht="117" customHeight="1" x14ac:dyDescent="0.25">
      <c r="A51" s="62">
        <v>44</v>
      </c>
      <c r="B51" s="169"/>
      <c r="C51" s="178"/>
      <c r="D51" s="60" t="s">
        <v>238</v>
      </c>
      <c r="E51" s="64"/>
      <c r="F51" s="60" t="s">
        <v>260</v>
      </c>
      <c r="G51" s="60"/>
      <c r="H51" s="60" t="s">
        <v>223</v>
      </c>
      <c r="I51" s="60" t="s">
        <v>368</v>
      </c>
      <c r="J51" s="60" t="s">
        <v>336</v>
      </c>
      <c r="K51" s="169"/>
      <c r="L51" s="169"/>
      <c r="M51" s="169"/>
      <c r="N51" s="60" t="s">
        <v>368</v>
      </c>
      <c r="O51" s="60" t="s">
        <v>366</v>
      </c>
      <c r="P51" s="62"/>
      <c r="Q51" s="62"/>
      <c r="R51" s="62"/>
    </row>
    <row r="52" spans="1:18" s="1" customFormat="1" ht="41.25" customHeight="1" x14ac:dyDescent="0.25">
      <c r="A52" s="62">
        <v>45</v>
      </c>
      <c r="B52" s="169"/>
      <c r="C52" s="178" t="s">
        <v>337</v>
      </c>
      <c r="D52" s="169" t="s">
        <v>338</v>
      </c>
      <c r="E52" s="158"/>
      <c r="F52" s="267" t="s">
        <v>261</v>
      </c>
      <c r="G52" s="267"/>
      <c r="H52" s="60" t="s">
        <v>223</v>
      </c>
      <c r="I52" s="60" t="s">
        <v>368</v>
      </c>
      <c r="J52" s="60" t="s">
        <v>339</v>
      </c>
      <c r="K52" s="169"/>
      <c r="L52" s="169"/>
      <c r="M52" s="169"/>
      <c r="N52" s="60" t="s">
        <v>368</v>
      </c>
      <c r="O52" s="60" t="s">
        <v>366</v>
      </c>
      <c r="P52" s="62"/>
      <c r="Q52" s="62"/>
      <c r="R52" s="62"/>
    </row>
    <row r="53" spans="1:18" s="1" customFormat="1" ht="43.5" customHeight="1" x14ac:dyDescent="0.25">
      <c r="A53" s="62">
        <v>46</v>
      </c>
      <c r="B53" s="169"/>
      <c r="C53" s="178"/>
      <c r="D53" s="169"/>
      <c r="E53" s="159"/>
      <c r="F53" s="276"/>
      <c r="G53" s="268"/>
      <c r="H53" s="60" t="s">
        <v>223</v>
      </c>
      <c r="I53" s="60" t="s">
        <v>368</v>
      </c>
      <c r="J53" s="60" t="s">
        <v>237</v>
      </c>
      <c r="K53" s="169"/>
      <c r="L53" s="169"/>
      <c r="M53" s="169"/>
      <c r="N53" s="60" t="s">
        <v>366</v>
      </c>
      <c r="O53" s="60" t="s">
        <v>368</v>
      </c>
      <c r="P53" s="62"/>
      <c r="Q53" s="62"/>
      <c r="R53" s="62"/>
    </row>
    <row r="54" spans="1:18" x14ac:dyDescent="0.25">
      <c r="A54" s="12"/>
    </row>
  </sheetData>
  <dataConsolidate/>
  <mergeCells count="134">
    <mergeCell ref="H3:R3"/>
    <mergeCell ref="E3:F5"/>
    <mergeCell ref="G3:G5"/>
    <mergeCell ref="E2:G2"/>
    <mergeCell ref="H2:R2"/>
    <mergeCell ref="C49:C51"/>
    <mergeCell ref="C33:C42"/>
    <mergeCell ref="C23:C24"/>
    <mergeCell ref="D43:D44"/>
    <mergeCell ref="C43:C44"/>
    <mergeCell ref="K49:K53"/>
    <mergeCell ref="D45:D46"/>
    <mergeCell ref="K47:K48"/>
    <mergeCell ref="K43:K44"/>
    <mergeCell ref="K45:K46"/>
    <mergeCell ref="D49:D50"/>
    <mergeCell ref="K27:K28"/>
    <mergeCell ref="K25:K26"/>
    <mergeCell ref="K33:K37"/>
    <mergeCell ref="F52:F53"/>
    <mergeCell ref="G52:G53"/>
    <mergeCell ref="E52:E53"/>
    <mergeCell ref="F49:F50"/>
    <mergeCell ref="C47:C48"/>
    <mergeCell ref="G49:G50"/>
    <mergeCell ref="E49:E50"/>
    <mergeCell ref="D16:D17"/>
    <mergeCell ref="D33:D37"/>
    <mergeCell ref="K23:K24"/>
    <mergeCell ref="K13:K14"/>
    <mergeCell ref="F47:F48"/>
    <mergeCell ref="G47:G48"/>
    <mergeCell ref="E47:E48"/>
    <mergeCell ref="F45:F46"/>
    <mergeCell ref="G45:G46"/>
    <mergeCell ref="E45:E46"/>
    <mergeCell ref="F43:F44"/>
    <mergeCell ref="G43:G44"/>
    <mergeCell ref="E43:E44"/>
    <mergeCell ref="K10:K11"/>
    <mergeCell ref="K8:K9"/>
    <mergeCell ref="C8:C9"/>
    <mergeCell ref="N4:O4"/>
    <mergeCell ref="L27:L28"/>
    <mergeCell ref="L33:L37"/>
    <mergeCell ref="G16:G17"/>
    <mergeCell ref="J16:J17"/>
    <mergeCell ref="J13:J14"/>
    <mergeCell ref="H13:H14"/>
    <mergeCell ref="I13:I14"/>
    <mergeCell ref="H16:H17"/>
    <mergeCell ref="I16:I17"/>
    <mergeCell ref="J4:J5"/>
    <mergeCell ref="F33:F37"/>
    <mergeCell ref="G33:G37"/>
    <mergeCell ref="C25:C28"/>
    <mergeCell ref="C29:C30"/>
    <mergeCell ref="E33:E37"/>
    <mergeCell ref="P4:Q4"/>
    <mergeCell ref="H4:I4"/>
    <mergeCell ref="M4:M5"/>
    <mergeCell ref="K4:L5"/>
    <mergeCell ref="R4:R5"/>
    <mergeCell ref="B49:B53"/>
    <mergeCell ref="B6:B9"/>
    <mergeCell ref="B13:B21"/>
    <mergeCell ref="B10:B11"/>
    <mergeCell ref="C15:C17"/>
    <mergeCell ref="C10:C11"/>
    <mergeCell ref="D27:D28"/>
    <mergeCell ref="D13:D14"/>
    <mergeCell ref="D25:D26"/>
    <mergeCell ref="C52:C53"/>
    <mergeCell ref="D52:D53"/>
    <mergeCell ref="B43:B48"/>
    <mergeCell ref="B25:B42"/>
    <mergeCell ref="B22:B24"/>
    <mergeCell ref="D47:D48"/>
    <mergeCell ref="C45:C46"/>
    <mergeCell ref="L25:L26"/>
    <mergeCell ref="L23:L24"/>
    <mergeCell ref="L49:L53"/>
    <mergeCell ref="L43:L44"/>
    <mergeCell ref="L15:L17"/>
    <mergeCell ref="M8:M9"/>
    <mergeCell ref="M10:M11"/>
    <mergeCell ref="M13:M14"/>
    <mergeCell ref="M49:M53"/>
    <mergeCell ref="M47:M48"/>
    <mergeCell ref="M15:M17"/>
    <mergeCell ref="M23:M24"/>
    <mergeCell ref="M43:M44"/>
    <mergeCell ref="M45:M46"/>
    <mergeCell ref="M33:M37"/>
    <mergeCell ref="M25:M26"/>
    <mergeCell ref="M27:M28"/>
    <mergeCell ref="L8:L9"/>
    <mergeCell ref="L10:L11"/>
    <mergeCell ref="L45:L46"/>
    <mergeCell ref="L47:L48"/>
    <mergeCell ref="P13:P14"/>
    <mergeCell ref="Q13:Q14"/>
    <mergeCell ref="R13:R14"/>
    <mergeCell ref="O13:O14"/>
    <mergeCell ref="N13:N14"/>
    <mergeCell ref="N16:N17"/>
    <mergeCell ref="O16:O17"/>
    <mergeCell ref="P16:P17"/>
    <mergeCell ref="Q16:Q17"/>
    <mergeCell ref="R16:R17"/>
    <mergeCell ref="E1:G1"/>
    <mergeCell ref="H1:I1"/>
    <mergeCell ref="J1:R1"/>
    <mergeCell ref="A1:D1"/>
    <mergeCell ref="F25:F26"/>
    <mergeCell ref="G25:G26"/>
    <mergeCell ref="E25:E26"/>
    <mergeCell ref="F27:F28"/>
    <mergeCell ref="G27:G28"/>
    <mergeCell ref="E27:E28"/>
    <mergeCell ref="A2:A5"/>
    <mergeCell ref="B2:B5"/>
    <mergeCell ref="C2:C5"/>
    <mergeCell ref="D2:D5"/>
    <mergeCell ref="L13:L14"/>
    <mergeCell ref="A13:A14"/>
    <mergeCell ref="A15:A16"/>
    <mergeCell ref="E13:E14"/>
    <mergeCell ref="E16:E17"/>
    <mergeCell ref="F16:F17"/>
    <mergeCell ref="C13:C14"/>
    <mergeCell ref="F13:F14"/>
    <mergeCell ref="K15:K17"/>
    <mergeCell ref="G13:G14"/>
  </mergeCells>
  <phoneticPr fontId="7"/>
  <printOptions horizontalCentered="1" verticalCentered="1"/>
  <pageMargins left="3.937007874015748E-2" right="3.937007874015748E-2" top="0.15748031496062992" bottom="0.59055118110236227" header="0.31496062992125984" footer="0.31496062992125984"/>
  <pageSetup paperSize="8" scale="65" fitToWidth="2" fitToHeight="20" pageOrder="overThenDown" orientation="portrait" r:id="rId1"/>
  <headerFooter alignWithMargins="0">
    <oddFooter>&amp;C&amp;G</oddFooter>
  </headerFooter>
  <colBreaks count="1" manualBreakCount="1">
    <brk id="7" max="52"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3" r:id="rId5" name="Check Box 1">
              <controlPr defaultSize="0" autoFill="0" autoLine="0" autoPict="0">
                <anchor moveWithCells="1">
                  <from>
                    <xdr:col>10</xdr:col>
                    <xdr:colOff>142875</xdr:colOff>
                    <xdr:row>4</xdr:row>
                    <xdr:rowOff>447675</xdr:rowOff>
                  </from>
                  <to>
                    <xdr:col>10</xdr:col>
                    <xdr:colOff>447675</xdr:colOff>
                    <xdr:row>5</xdr:row>
                    <xdr:rowOff>257175</xdr:rowOff>
                  </to>
                </anchor>
              </controlPr>
            </control>
          </mc:Choice>
        </mc:AlternateContent>
        <mc:AlternateContent xmlns:mc="http://schemas.openxmlformats.org/markup-compatibility/2006">
          <mc:Choice Requires="x14">
            <control shapeId="3074" r:id="rId6" name="Check Box 2">
              <controlPr defaultSize="0" autoFill="0" autoLine="0" autoPict="0">
                <anchor moveWithCells="1">
                  <from>
                    <xdr:col>10</xdr:col>
                    <xdr:colOff>142875</xdr:colOff>
                    <xdr:row>6</xdr:row>
                    <xdr:rowOff>28575</xdr:rowOff>
                  </from>
                  <to>
                    <xdr:col>10</xdr:col>
                    <xdr:colOff>409575</xdr:colOff>
                    <xdr:row>6</xdr:row>
                    <xdr:rowOff>257175</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10</xdr:col>
                    <xdr:colOff>142875</xdr:colOff>
                    <xdr:row>9</xdr:row>
                    <xdr:rowOff>0</xdr:rowOff>
                  </from>
                  <to>
                    <xdr:col>10</xdr:col>
                    <xdr:colOff>447675</xdr:colOff>
                    <xdr:row>9</xdr:row>
                    <xdr:rowOff>228600</xdr:rowOff>
                  </to>
                </anchor>
              </controlPr>
            </control>
          </mc:Choice>
        </mc:AlternateContent>
        <mc:AlternateContent xmlns:mc="http://schemas.openxmlformats.org/markup-compatibility/2006">
          <mc:Choice Requires="x14">
            <control shapeId="3786" r:id="rId8" name="Check Box 714">
              <controlPr defaultSize="0" autoFill="0" autoLine="0" autoPict="0">
                <anchor moveWithCells="1">
                  <from>
                    <xdr:col>10</xdr:col>
                    <xdr:colOff>142875</xdr:colOff>
                    <xdr:row>12</xdr:row>
                    <xdr:rowOff>28575</xdr:rowOff>
                  </from>
                  <to>
                    <xdr:col>10</xdr:col>
                    <xdr:colOff>447675</xdr:colOff>
                    <xdr:row>12</xdr:row>
                    <xdr:rowOff>228600</xdr:rowOff>
                  </to>
                </anchor>
              </controlPr>
            </control>
          </mc:Choice>
        </mc:AlternateContent>
        <mc:AlternateContent xmlns:mc="http://schemas.openxmlformats.org/markup-compatibility/2006">
          <mc:Choice Requires="x14">
            <control shapeId="3787" r:id="rId9" name="Check Box 715">
              <controlPr defaultSize="0" autoFill="0" autoLine="0" autoPict="0">
                <anchor moveWithCells="1">
                  <from>
                    <xdr:col>10</xdr:col>
                    <xdr:colOff>142875</xdr:colOff>
                    <xdr:row>14</xdr:row>
                    <xdr:rowOff>0</xdr:rowOff>
                  </from>
                  <to>
                    <xdr:col>10</xdr:col>
                    <xdr:colOff>447675</xdr:colOff>
                    <xdr:row>14</xdr:row>
                    <xdr:rowOff>219075</xdr:rowOff>
                  </to>
                </anchor>
              </controlPr>
            </control>
          </mc:Choice>
        </mc:AlternateContent>
        <mc:AlternateContent xmlns:mc="http://schemas.openxmlformats.org/markup-compatibility/2006">
          <mc:Choice Requires="x14">
            <control shapeId="3791" r:id="rId10" name="Check Box 719">
              <controlPr defaultSize="0" autoFill="0" autoLine="0" autoPict="0">
                <anchor moveWithCells="1">
                  <from>
                    <xdr:col>10</xdr:col>
                    <xdr:colOff>142875</xdr:colOff>
                    <xdr:row>17</xdr:row>
                    <xdr:rowOff>28575</xdr:rowOff>
                  </from>
                  <to>
                    <xdr:col>10</xdr:col>
                    <xdr:colOff>447675</xdr:colOff>
                    <xdr:row>17</xdr:row>
                    <xdr:rowOff>219075</xdr:rowOff>
                  </to>
                </anchor>
              </controlPr>
            </control>
          </mc:Choice>
        </mc:AlternateContent>
        <mc:AlternateContent xmlns:mc="http://schemas.openxmlformats.org/markup-compatibility/2006">
          <mc:Choice Requires="x14">
            <control shapeId="3793" r:id="rId11" name="Check Box 721">
              <controlPr defaultSize="0" autoFill="0" autoLine="0" autoPict="0">
                <anchor moveWithCells="1">
                  <from>
                    <xdr:col>10</xdr:col>
                    <xdr:colOff>142875</xdr:colOff>
                    <xdr:row>21</xdr:row>
                    <xdr:rowOff>28575</xdr:rowOff>
                  </from>
                  <to>
                    <xdr:col>10</xdr:col>
                    <xdr:colOff>447675</xdr:colOff>
                    <xdr:row>21</xdr:row>
                    <xdr:rowOff>219075</xdr:rowOff>
                  </to>
                </anchor>
              </controlPr>
            </control>
          </mc:Choice>
        </mc:AlternateContent>
        <mc:AlternateContent xmlns:mc="http://schemas.openxmlformats.org/markup-compatibility/2006">
          <mc:Choice Requires="x14">
            <control shapeId="3795" r:id="rId12" name="Check Box 723">
              <controlPr defaultSize="0" autoFill="0" autoLine="0" autoPict="0">
                <anchor moveWithCells="1">
                  <from>
                    <xdr:col>10</xdr:col>
                    <xdr:colOff>142875</xdr:colOff>
                    <xdr:row>24</xdr:row>
                    <xdr:rowOff>28575</xdr:rowOff>
                  </from>
                  <to>
                    <xdr:col>10</xdr:col>
                    <xdr:colOff>447675</xdr:colOff>
                    <xdr:row>24</xdr:row>
                    <xdr:rowOff>219075</xdr:rowOff>
                  </to>
                </anchor>
              </controlPr>
            </control>
          </mc:Choice>
        </mc:AlternateContent>
        <mc:AlternateContent xmlns:mc="http://schemas.openxmlformats.org/markup-compatibility/2006">
          <mc:Choice Requires="x14">
            <control shapeId="3798" r:id="rId13" name="Check Box 726">
              <controlPr defaultSize="0" autoFill="0" autoLine="0" autoPict="0">
                <anchor moveWithCells="1">
                  <from>
                    <xdr:col>10</xdr:col>
                    <xdr:colOff>142875</xdr:colOff>
                    <xdr:row>26</xdr:row>
                    <xdr:rowOff>28575</xdr:rowOff>
                  </from>
                  <to>
                    <xdr:col>10</xdr:col>
                    <xdr:colOff>447675</xdr:colOff>
                    <xdr:row>26</xdr:row>
                    <xdr:rowOff>219075</xdr:rowOff>
                  </to>
                </anchor>
              </controlPr>
            </control>
          </mc:Choice>
        </mc:AlternateContent>
        <mc:AlternateContent xmlns:mc="http://schemas.openxmlformats.org/markup-compatibility/2006">
          <mc:Choice Requires="x14">
            <control shapeId="3799" r:id="rId14" name="Check Box 727">
              <controlPr defaultSize="0" autoFill="0" autoLine="0" autoPict="0">
                <anchor moveWithCells="1">
                  <from>
                    <xdr:col>10</xdr:col>
                    <xdr:colOff>142875</xdr:colOff>
                    <xdr:row>32</xdr:row>
                    <xdr:rowOff>0</xdr:rowOff>
                  </from>
                  <to>
                    <xdr:col>10</xdr:col>
                    <xdr:colOff>447675</xdr:colOff>
                    <xdr:row>32</xdr:row>
                    <xdr:rowOff>219075</xdr:rowOff>
                  </to>
                </anchor>
              </controlPr>
            </control>
          </mc:Choice>
        </mc:AlternateContent>
        <mc:AlternateContent xmlns:mc="http://schemas.openxmlformats.org/markup-compatibility/2006">
          <mc:Choice Requires="x14">
            <control shapeId="3800" r:id="rId15" name="Check Box 728">
              <controlPr defaultSize="0" autoFill="0" autoLine="0" autoPict="0">
                <anchor moveWithCells="1">
                  <from>
                    <xdr:col>10</xdr:col>
                    <xdr:colOff>142875</xdr:colOff>
                    <xdr:row>38</xdr:row>
                    <xdr:rowOff>0</xdr:rowOff>
                  </from>
                  <to>
                    <xdr:col>10</xdr:col>
                    <xdr:colOff>447675</xdr:colOff>
                    <xdr:row>38</xdr:row>
                    <xdr:rowOff>219075</xdr:rowOff>
                  </to>
                </anchor>
              </controlPr>
            </control>
          </mc:Choice>
        </mc:AlternateContent>
        <mc:AlternateContent xmlns:mc="http://schemas.openxmlformats.org/markup-compatibility/2006">
          <mc:Choice Requires="x14">
            <control shapeId="3801" r:id="rId16" name="Check Box 729">
              <controlPr defaultSize="0" autoFill="0" autoLine="0" autoPict="0">
                <anchor moveWithCells="1">
                  <from>
                    <xdr:col>10</xdr:col>
                    <xdr:colOff>142875</xdr:colOff>
                    <xdr:row>39</xdr:row>
                    <xdr:rowOff>0</xdr:rowOff>
                  </from>
                  <to>
                    <xdr:col>10</xdr:col>
                    <xdr:colOff>447675</xdr:colOff>
                    <xdr:row>39</xdr:row>
                    <xdr:rowOff>257175</xdr:rowOff>
                  </to>
                </anchor>
              </controlPr>
            </control>
          </mc:Choice>
        </mc:AlternateContent>
        <mc:AlternateContent xmlns:mc="http://schemas.openxmlformats.org/markup-compatibility/2006">
          <mc:Choice Requires="x14">
            <control shapeId="3802" r:id="rId17" name="Check Box 730">
              <controlPr defaultSize="0" autoFill="0" autoLine="0" autoPict="0">
                <anchor moveWithCells="1">
                  <from>
                    <xdr:col>10</xdr:col>
                    <xdr:colOff>142875</xdr:colOff>
                    <xdr:row>41</xdr:row>
                    <xdr:rowOff>0</xdr:rowOff>
                  </from>
                  <to>
                    <xdr:col>10</xdr:col>
                    <xdr:colOff>447675</xdr:colOff>
                    <xdr:row>41</xdr:row>
                    <xdr:rowOff>219075</xdr:rowOff>
                  </to>
                </anchor>
              </controlPr>
            </control>
          </mc:Choice>
        </mc:AlternateContent>
        <mc:AlternateContent xmlns:mc="http://schemas.openxmlformats.org/markup-compatibility/2006">
          <mc:Choice Requires="x14">
            <control shapeId="3803" r:id="rId18" name="Check Box 731">
              <controlPr defaultSize="0" autoFill="0" autoLine="0" autoPict="0">
                <anchor moveWithCells="1">
                  <from>
                    <xdr:col>10</xdr:col>
                    <xdr:colOff>142875</xdr:colOff>
                    <xdr:row>42</xdr:row>
                    <xdr:rowOff>28575</xdr:rowOff>
                  </from>
                  <to>
                    <xdr:col>10</xdr:col>
                    <xdr:colOff>447675</xdr:colOff>
                    <xdr:row>42</xdr:row>
                    <xdr:rowOff>219075</xdr:rowOff>
                  </to>
                </anchor>
              </controlPr>
            </control>
          </mc:Choice>
        </mc:AlternateContent>
        <mc:AlternateContent xmlns:mc="http://schemas.openxmlformats.org/markup-compatibility/2006">
          <mc:Choice Requires="x14">
            <control shapeId="3804" r:id="rId19" name="Check Box 732">
              <controlPr defaultSize="0" autoFill="0" autoLine="0" autoPict="0">
                <anchor moveWithCells="1">
                  <from>
                    <xdr:col>10</xdr:col>
                    <xdr:colOff>142875</xdr:colOff>
                    <xdr:row>40</xdr:row>
                    <xdr:rowOff>0</xdr:rowOff>
                  </from>
                  <to>
                    <xdr:col>10</xdr:col>
                    <xdr:colOff>447675</xdr:colOff>
                    <xdr:row>40</xdr:row>
                    <xdr:rowOff>257175</xdr:rowOff>
                  </to>
                </anchor>
              </controlPr>
            </control>
          </mc:Choice>
        </mc:AlternateContent>
        <mc:AlternateContent xmlns:mc="http://schemas.openxmlformats.org/markup-compatibility/2006">
          <mc:Choice Requires="x14">
            <control shapeId="3808" r:id="rId20" name="Check Box 736">
              <controlPr defaultSize="0" autoFill="0" autoLine="0" autoPict="0">
                <anchor moveWithCells="1">
                  <from>
                    <xdr:col>10</xdr:col>
                    <xdr:colOff>142875</xdr:colOff>
                    <xdr:row>46</xdr:row>
                    <xdr:rowOff>0</xdr:rowOff>
                  </from>
                  <to>
                    <xdr:col>10</xdr:col>
                    <xdr:colOff>447675</xdr:colOff>
                    <xdr:row>46</xdr:row>
                    <xdr:rowOff>219075</xdr:rowOff>
                  </to>
                </anchor>
              </controlPr>
            </control>
          </mc:Choice>
        </mc:AlternateContent>
        <mc:AlternateContent xmlns:mc="http://schemas.openxmlformats.org/markup-compatibility/2006">
          <mc:Choice Requires="x14">
            <control shapeId="3811" r:id="rId21" name="Check Box 739">
              <controlPr defaultSize="0" autoFill="0" autoLine="0" autoPict="0">
                <anchor moveWithCells="1">
                  <from>
                    <xdr:col>10</xdr:col>
                    <xdr:colOff>142875</xdr:colOff>
                    <xdr:row>48</xdr:row>
                    <xdr:rowOff>0</xdr:rowOff>
                  </from>
                  <to>
                    <xdr:col>10</xdr:col>
                    <xdr:colOff>447675</xdr:colOff>
                    <xdr:row>48</xdr:row>
                    <xdr:rowOff>219075</xdr:rowOff>
                  </to>
                </anchor>
              </controlPr>
            </control>
          </mc:Choice>
        </mc:AlternateContent>
        <mc:AlternateContent xmlns:mc="http://schemas.openxmlformats.org/markup-compatibility/2006">
          <mc:Choice Requires="x14">
            <control shapeId="3872" r:id="rId22" name="Check Box 800">
              <controlPr defaultSize="0" autoFill="0" autoLine="0" autoPict="0">
                <anchor moveWithCells="1">
                  <from>
                    <xdr:col>10</xdr:col>
                    <xdr:colOff>142875</xdr:colOff>
                    <xdr:row>22</xdr:row>
                    <xdr:rowOff>28575</xdr:rowOff>
                  </from>
                  <to>
                    <xdr:col>10</xdr:col>
                    <xdr:colOff>447675</xdr:colOff>
                    <xdr:row>22</xdr:row>
                    <xdr:rowOff>219075</xdr:rowOff>
                  </to>
                </anchor>
              </controlPr>
            </control>
          </mc:Choice>
        </mc:AlternateContent>
        <mc:AlternateContent xmlns:mc="http://schemas.openxmlformats.org/markup-compatibility/2006">
          <mc:Choice Requires="x14">
            <control shapeId="3873" r:id="rId23" name="Check Box 801">
              <controlPr defaultSize="0" autoFill="0" autoLine="0" autoPict="0">
                <anchor moveWithCells="1">
                  <from>
                    <xdr:col>10</xdr:col>
                    <xdr:colOff>142875</xdr:colOff>
                    <xdr:row>22</xdr:row>
                    <xdr:rowOff>638175</xdr:rowOff>
                  </from>
                  <to>
                    <xdr:col>10</xdr:col>
                    <xdr:colOff>447675</xdr:colOff>
                    <xdr:row>23</xdr:row>
                    <xdr:rowOff>142875</xdr:rowOff>
                  </to>
                </anchor>
              </controlPr>
            </control>
          </mc:Choice>
        </mc:AlternateContent>
        <mc:AlternateContent xmlns:mc="http://schemas.openxmlformats.org/markup-compatibility/2006">
          <mc:Choice Requires="x14">
            <control shapeId="3874" r:id="rId24" name="Check Box 802">
              <controlPr defaultSize="0" autoFill="0" autoLine="0" autoPict="0">
                <anchor moveWithCells="1">
                  <from>
                    <xdr:col>10</xdr:col>
                    <xdr:colOff>142875</xdr:colOff>
                    <xdr:row>28</xdr:row>
                    <xdr:rowOff>0</xdr:rowOff>
                  </from>
                  <to>
                    <xdr:col>10</xdr:col>
                    <xdr:colOff>447675</xdr:colOff>
                    <xdr:row>28</xdr:row>
                    <xdr:rowOff>219075</xdr:rowOff>
                  </to>
                </anchor>
              </controlPr>
            </control>
          </mc:Choice>
        </mc:AlternateContent>
        <mc:AlternateContent xmlns:mc="http://schemas.openxmlformats.org/markup-compatibility/2006">
          <mc:Choice Requires="x14">
            <control shapeId="3875" r:id="rId25" name="Check Box 803">
              <controlPr defaultSize="0" autoFill="0" autoLine="0" autoPict="0">
                <anchor moveWithCells="1">
                  <from>
                    <xdr:col>10</xdr:col>
                    <xdr:colOff>142875</xdr:colOff>
                    <xdr:row>29</xdr:row>
                    <xdr:rowOff>0</xdr:rowOff>
                  </from>
                  <to>
                    <xdr:col>10</xdr:col>
                    <xdr:colOff>447675</xdr:colOff>
                    <xdr:row>29</xdr:row>
                    <xdr:rowOff>219075</xdr:rowOff>
                  </to>
                </anchor>
              </controlPr>
            </control>
          </mc:Choice>
        </mc:AlternateContent>
        <mc:AlternateContent xmlns:mc="http://schemas.openxmlformats.org/markup-compatibility/2006">
          <mc:Choice Requires="x14">
            <control shapeId="3878" r:id="rId26" name="Check Box 806">
              <controlPr defaultSize="0" autoFill="0" autoLine="0" autoPict="0">
                <anchor moveWithCells="1">
                  <from>
                    <xdr:col>10</xdr:col>
                    <xdr:colOff>142875</xdr:colOff>
                    <xdr:row>28</xdr:row>
                    <xdr:rowOff>0</xdr:rowOff>
                  </from>
                  <to>
                    <xdr:col>10</xdr:col>
                    <xdr:colOff>447675</xdr:colOff>
                    <xdr:row>28</xdr:row>
                    <xdr:rowOff>219075</xdr:rowOff>
                  </to>
                </anchor>
              </controlPr>
            </control>
          </mc:Choice>
        </mc:AlternateContent>
        <mc:AlternateContent xmlns:mc="http://schemas.openxmlformats.org/markup-compatibility/2006">
          <mc:Choice Requires="x14">
            <control shapeId="3881" r:id="rId27" name="Check Box 809">
              <controlPr defaultSize="0" autoFill="0" autoLine="0" autoPict="0">
                <anchor moveWithCells="1">
                  <from>
                    <xdr:col>10</xdr:col>
                    <xdr:colOff>142875</xdr:colOff>
                    <xdr:row>31</xdr:row>
                    <xdr:rowOff>0</xdr:rowOff>
                  </from>
                  <to>
                    <xdr:col>10</xdr:col>
                    <xdr:colOff>447675</xdr:colOff>
                    <xdr:row>31</xdr:row>
                    <xdr:rowOff>219075</xdr:rowOff>
                  </to>
                </anchor>
              </controlPr>
            </control>
          </mc:Choice>
        </mc:AlternateContent>
        <mc:AlternateContent xmlns:mc="http://schemas.openxmlformats.org/markup-compatibility/2006">
          <mc:Choice Requires="x14">
            <control shapeId="3883" r:id="rId28" name="Check Box 811">
              <controlPr defaultSize="0" autoFill="0" autoLine="0" autoPict="0">
                <anchor moveWithCells="1">
                  <from>
                    <xdr:col>10</xdr:col>
                    <xdr:colOff>142875</xdr:colOff>
                    <xdr:row>11</xdr:row>
                    <xdr:rowOff>0</xdr:rowOff>
                  </from>
                  <to>
                    <xdr:col>10</xdr:col>
                    <xdr:colOff>447675</xdr:colOff>
                    <xdr:row>11</xdr:row>
                    <xdr:rowOff>228600</xdr:rowOff>
                  </to>
                </anchor>
              </controlPr>
            </control>
          </mc:Choice>
        </mc:AlternateContent>
        <mc:AlternateContent xmlns:mc="http://schemas.openxmlformats.org/markup-compatibility/2006">
          <mc:Choice Requires="x14">
            <control shapeId="3884" r:id="rId29" name="Check Box 812">
              <controlPr defaultSize="0" autoFill="0" autoLine="0" autoPict="0">
                <anchor moveWithCells="1">
                  <from>
                    <xdr:col>10</xdr:col>
                    <xdr:colOff>142875</xdr:colOff>
                    <xdr:row>7</xdr:row>
                    <xdr:rowOff>28575</xdr:rowOff>
                  </from>
                  <to>
                    <xdr:col>10</xdr:col>
                    <xdr:colOff>381000</xdr:colOff>
                    <xdr:row>7</xdr:row>
                    <xdr:rowOff>228600</xdr:rowOff>
                  </to>
                </anchor>
              </controlPr>
            </control>
          </mc:Choice>
        </mc:AlternateContent>
        <mc:AlternateContent xmlns:mc="http://schemas.openxmlformats.org/markup-compatibility/2006">
          <mc:Choice Requires="x14">
            <control shapeId="3887" r:id="rId30" name="Check Box 815">
              <controlPr defaultSize="0" autoFill="0" autoLine="0" autoPict="0">
                <anchor moveWithCells="1">
                  <from>
                    <xdr:col>10</xdr:col>
                    <xdr:colOff>142875</xdr:colOff>
                    <xdr:row>14</xdr:row>
                    <xdr:rowOff>676275</xdr:rowOff>
                  </from>
                  <to>
                    <xdr:col>10</xdr:col>
                    <xdr:colOff>447675</xdr:colOff>
                    <xdr:row>14</xdr:row>
                    <xdr:rowOff>866775</xdr:rowOff>
                  </to>
                </anchor>
              </controlPr>
            </control>
          </mc:Choice>
        </mc:AlternateContent>
        <mc:AlternateContent xmlns:mc="http://schemas.openxmlformats.org/markup-compatibility/2006">
          <mc:Choice Requires="x14">
            <control shapeId="3888" r:id="rId31" name="Check Box 816">
              <controlPr defaultSize="0" autoFill="0" autoLine="0" autoPict="0">
                <anchor moveWithCells="1">
                  <from>
                    <xdr:col>10</xdr:col>
                    <xdr:colOff>142875</xdr:colOff>
                    <xdr:row>18</xdr:row>
                    <xdr:rowOff>28575</xdr:rowOff>
                  </from>
                  <to>
                    <xdr:col>10</xdr:col>
                    <xdr:colOff>447675</xdr:colOff>
                    <xdr:row>18</xdr:row>
                    <xdr:rowOff>219075</xdr:rowOff>
                  </to>
                </anchor>
              </controlPr>
            </control>
          </mc:Choice>
        </mc:AlternateContent>
        <mc:AlternateContent xmlns:mc="http://schemas.openxmlformats.org/markup-compatibility/2006">
          <mc:Choice Requires="x14">
            <control shapeId="3889" r:id="rId32" name="Check Box 817">
              <controlPr defaultSize="0" autoFill="0" autoLine="0" autoPict="0">
                <anchor moveWithCells="1">
                  <from>
                    <xdr:col>10</xdr:col>
                    <xdr:colOff>142875</xdr:colOff>
                    <xdr:row>19</xdr:row>
                    <xdr:rowOff>28575</xdr:rowOff>
                  </from>
                  <to>
                    <xdr:col>10</xdr:col>
                    <xdr:colOff>447675</xdr:colOff>
                    <xdr:row>19</xdr:row>
                    <xdr:rowOff>219075</xdr:rowOff>
                  </to>
                </anchor>
              </controlPr>
            </control>
          </mc:Choice>
        </mc:AlternateContent>
        <mc:AlternateContent xmlns:mc="http://schemas.openxmlformats.org/markup-compatibility/2006">
          <mc:Choice Requires="x14">
            <control shapeId="3890" r:id="rId33" name="Check Box 818">
              <controlPr defaultSize="0" autoFill="0" autoLine="0" autoPict="0">
                <anchor moveWithCells="1">
                  <from>
                    <xdr:col>10</xdr:col>
                    <xdr:colOff>142875</xdr:colOff>
                    <xdr:row>20</xdr:row>
                    <xdr:rowOff>28575</xdr:rowOff>
                  </from>
                  <to>
                    <xdr:col>10</xdr:col>
                    <xdr:colOff>447675</xdr:colOff>
                    <xdr:row>20</xdr:row>
                    <xdr:rowOff>219075</xdr:rowOff>
                  </to>
                </anchor>
              </controlPr>
            </control>
          </mc:Choice>
        </mc:AlternateContent>
        <mc:AlternateContent xmlns:mc="http://schemas.openxmlformats.org/markup-compatibility/2006">
          <mc:Choice Requires="x14">
            <control shapeId="3894" r:id="rId34" name="Check Box 822">
              <controlPr defaultSize="0" autoFill="0" autoLine="0" autoPict="0">
                <anchor moveWithCells="1">
                  <from>
                    <xdr:col>10</xdr:col>
                    <xdr:colOff>142875</xdr:colOff>
                    <xdr:row>30</xdr:row>
                    <xdr:rowOff>28575</xdr:rowOff>
                  </from>
                  <to>
                    <xdr:col>10</xdr:col>
                    <xdr:colOff>447675</xdr:colOff>
                    <xdr:row>30</xdr:row>
                    <xdr:rowOff>228600</xdr:rowOff>
                  </to>
                </anchor>
              </controlPr>
            </control>
          </mc:Choice>
        </mc:AlternateContent>
        <mc:AlternateContent xmlns:mc="http://schemas.openxmlformats.org/markup-compatibility/2006">
          <mc:Choice Requires="x14">
            <control shapeId="3895" r:id="rId35" name="Check Box 823">
              <controlPr defaultSize="0" autoFill="0" autoLine="0" autoPict="0">
                <anchor moveWithCells="1">
                  <from>
                    <xdr:col>10</xdr:col>
                    <xdr:colOff>142875</xdr:colOff>
                    <xdr:row>44</xdr:row>
                    <xdr:rowOff>28575</xdr:rowOff>
                  </from>
                  <to>
                    <xdr:col>10</xdr:col>
                    <xdr:colOff>447675</xdr:colOff>
                    <xdr:row>44</xdr:row>
                    <xdr:rowOff>257175</xdr:rowOff>
                  </to>
                </anchor>
              </controlPr>
            </control>
          </mc:Choice>
        </mc:AlternateContent>
        <mc:AlternateContent xmlns:mc="http://schemas.openxmlformats.org/markup-compatibility/2006">
          <mc:Choice Requires="x14">
            <control shapeId="3898" r:id="rId36" name="Check Box 826">
              <controlPr defaultSize="0" autoFill="0" autoLine="0" autoPict="0">
                <anchor moveWithCells="1">
                  <from>
                    <xdr:col>10</xdr:col>
                    <xdr:colOff>142875</xdr:colOff>
                    <xdr:row>37</xdr:row>
                    <xdr:rowOff>28575</xdr:rowOff>
                  </from>
                  <to>
                    <xdr:col>10</xdr:col>
                    <xdr:colOff>447675</xdr:colOff>
                    <xdr:row>37</xdr:row>
                    <xdr:rowOff>219075</xdr:rowOff>
                  </to>
                </anchor>
              </controlPr>
            </control>
          </mc:Choice>
        </mc:AlternateContent>
        <mc:AlternateContent xmlns:mc="http://schemas.openxmlformats.org/markup-compatibility/2006">
          <mc:Choice Requires="x14">
            <control shapeId="3976" r:id="rId37" name="Check Box 904">
              <controlPr defaultSize="0" autoFill="0" autoLine="0" autoPict="0">
                <anchor moveWithCells="1">
                  <from>
                    <xdr:col>10</xdr:col>
                    <xdr:colOff>142875</xdr:colOff>
                    <xdr:row>33</xdr:row>
                    <xdr:rowOff>76200</xdr:rowOff>
                  </from>
                  <to>
                    <xdr:col>10</xdr:col>
                    <xdr:colOff>447675</xdr:colOff>
                    <xdr:row>33</xdr:row>
                    <xdr:rowOff>295275</xdr:rowOff>
                  </to>
                </anchor>
              </controlPr>
            </control>
          </mc:Choice>
        </mc:AlternateContent>
        <mc:AlternateContent xmlns:mc="http://schemas.openxmlformats.org/markup-compatibility/2006">
          <mc:Choice Requires="x14">
            <control shapeId="3978" r:id="rId38" name="Check Box 906">
              <controlPr defaultSize="0" autoFill="0" autoLine="0" autoPict="0">
                <anchor moveWithCells="1">
                  <from>
                    <xdr:col>10</xdr:col>
                    <xdr:colOff>142875</xdr:colOff>
                    <xdr:row>29</xdr:row>
                    <xdr:rowOff>828675</xdr:rowOff>
                  </from>
                  <to>
                    <xdr:col>10</xdr:col>
                    <xdr:colOff>447675</xdr:colOff>
                    <xdr:row>29</xdr:row>
                    <xdr:rowOff>1028700</xdr:rowOff>
                  </to>
                </anchor>
              </controlPr>
            </control>
          </mc:Choice>
        </mc:AlternateContent>
        <mc:AlternateContent xmlns:mc="http://schemas.openxmlformats.org/markup-compatibility/2006">
          <mc:Choice Requires="x14">
            <control shapeId="3979" r:id="rId39" name="Check Box 907">
              <controlPr defaultSize="0" autoFill="0" autoLine="0" autoPict="0">
                <anchor moveWithCells="1">
                  <from>
                    <xdr:col>10</xdr:col>
                    <xdr:colOff>142875</xdr:colOff>
                    <xdr:row>23</xdr:row>
                    <xdr:rowOff>523875</xdr:rowOff>
                  </from>
                  <to>
                    <xdr:col>10</xdr:col>
                    <xdr:colOff>447675</xdr:colOff>
                    <xdr:row>23</xdr:row>
                    <xdr:rowOff>752475</xdr:rowOff>
                  </to>
                </anchor>
              </controlPr>
            </control>
          </mc:Choice>
        </mc:AlternateContent>
        <mc:AlternateContent xmlns:mc="http://schemas.openxmlformats.org/markup-compatibility/2006">
          <mc:Choice Requires="x14">
            <control shapeId="3980" r:id="rId40" name="Check Box 908">
              <controlPr defaultSize="0" autoFill="0" autoLine="0" autoPict="0">
                <anchor moveWithCells="1">
                  <from>
                    <xdr:col>10</xdr:col>
                    <xdr:colOff>142875</xdr:colOff>
                    <xdr:row>21</xdr:row>
                    <xdr:rowOff>638175</xdr:rowOff>
                  </from>
                  <to>
                    <xdr:col>10</xdr:col>
                    <xdr:colOff>447675</xdr:colOff>
                    <xdr:row>21</xdr:row>
                    <xdr:rowOff>828675</xdr:rowOff>
                  </to>
                </anchor>
              </controlPr>
            </control>
          </mc:Choice>
        </mc:AlternateContent>
        <mc:AlternateContent xmlns:mc="http://schemas.openxmlformats.org/markup-compatibility/2006">
          <mc:Choice Requires="x14">
            <control shapeId="3981" r:id="rId41" name="Check Box 909">
              <controlPr defaultSize="0" autoFill="0" autoLine="0" autoPict="0">
                <anchor moveWithCells="1">
                  <from>
                    <xdr:col>10</xdr:col>
                    <xdr:colOff>142875</xdr:colOff>
                    <xdr:row>21</xdr:row>
                    <xdr:rowOff>1209675</xdr:rowOff>
                  </from>
                  <to>
                    <xdr:col>10</xdr:col>
                    <xdr:colOff>447675</xdr:colOff>
                    <xdr:row>21</xdr:row>
                    <xdr:rowOff>1409700</xdr:rowOff>
                  </to>
                </anchor>
              </controlPr>
            </control>
          </mc:Choice>
        </mc:AlternateContent>
        <mc:AlternateContent xmlns:mc="http://schemas.openxmlformats.org/markup-compatibility/2006">
          <mc:Choice Requires="x14">
            <control shapeId="3982" r:id="rId42" name="Check Box 910">
              <controlPr defaultSize="0" autoFill="0" autoLine="0" autoPict="0">
                <anchor moveWithCells="1">
                  <from>
                    <xdr:col>10</xdr:col>
                    <xdr:colOff>142875</xdr:colOff>
                    <xdr:row>20</xdr:row>
                    <xdr:rowOff>866775</xdr:rowOff>
                  </from>
                  <to>
                    <xdr:col>10</xdr:col>
                    <xdr:colOff>447675</xdr:colOff>
                    <xdr:row>20</xdr:row>
                    <xdr:rowOff>1066800</xdr:rowOff>
                  </to>
                </anchor>
              </controlPr>
            </control>
          </mc:Choice>
        </mc:AlternateContent>
        <mc:AlternateContent xmlns:mc="http://schemas.openxmlformats.org/markup-compatibility/2006">
          <mc:Choice Requires="x14">
            <control shapeId="3984" r:id="rId43" name="Check Box 912">
              <controlPr defaultSize="0" autoFill="0" autoLine="0" autoPict="0">
                <anchor moveWithCells="1">
                  <from>
                    <xdr:col>10</xdr:col>
                    <xdr:colOff>142875</xdr:colOff>
                    <xdr:row>18</xdr:row>
                    <xdr:rowOff>828675</xdr:rowOff>
                  </from>
                  <to>
                    <xdr:col>10</xdr:col>
                    <xdr:colOff>447675</xdr:colOff>
                    <xdr:row>18</xdr:row>
                    <xdr:rowOff>1028700</xdr:rowOff>
                  </to>
                </anchor>
              </controlPr>
            </control>
          </mc:Choice>
        </mc:AlternateContent>
        <mc:AlternateContent xmlns:mc="http://schemas.openxmlformats.org/markup-compatibility/2006">
          <mc:Choice Requires="x14">
            <control shapeId="3985" r:id="rId44" name="Check Box 913">
              <controlPr defaultSize="0" autoFill="0" autoLine="0" autoPict="0">
                <anchor moveWithCells="1">
                  <from>
                    <xdr:col>10</xdr:col>
                    <xdr:colOff>142875</xdr:colOff>
                    <xdr:row>13</xdr:row>
                    <xdr:rowOff>180975</xdr:rowOff>
                  </from>
                  <to>
                    <xdr:col>10</xdr:col>
                    <xdr:colOff>447675</xdr:colOff>
                    <xdr:row>13</xdr:row>
                    <xdr:rowOff>371475</xdr:rowOff>
                  </to>
                </anchor>
              </controlPr>
            </control>
          </mc:Choice>
        </mc:AlternateContent>
        <mc:AlternateContent xmlns:mc="http://schemas.openxmlformats.org/markup-compatibility/2006">
          <mc:Choice Requires="x14">
            <control shapeId="3990" r:id="rId45" name="Check Box 918">
              <controlPr defaultSize="0" autoFill="0" autoLine="0" autoPict="0">
                <anchor moveWithCells="1">
                  <from>
                    <xdr:col>10</xdr:col>
                    <xdr:colOff>142875</xdr:colOff>
                    <xdr:row>5</xdr:row>
                    <xdr:rowOff>600075</xdr:rowOff>
                  </from>
                  <to>
                    <xdr:col>10</xdr:col>
                    <xdr:colOff>447675</xdr:colOff>
                    <xdr:row>5</xdr:row>
                    <xdr:rowOff>866775</xdr:rowOff>
                  </to>
                </anchor>
              </controlPr>
            </control>
          </mc:Choice>
        </mc:AlternateContent>
        <mc:AlternateContent xmlns:mc="http://schemas.openxmlformats.org/markup-compatibility/2006">
          <mc:Choice Requires="x14">
            <control shapeId="3994" r:id="rId46" name="Check Box 922">
              <controlPr defaultSize="0" autoFill="0" autoLine="0" autoPict="0">
                <anchor moveWithCells="1">
                  <from>
                    <xdr:col>10</xdr:col>
                    <xdr:colOff>142875</xdr:colOff>
                    <xdr:row>5</xdr:row>
                    <xdr:rowOff>1247775</xdr:rowOff>
                  </from>
                  <to>
                    <xdr:col>10</xdr:col>
                    <xdr:colOff>409575</xdr:colOff>
                    <xdr:row>5</xdr:row>
                    <xdr:rowOff>1438275</xdr:rowOff>
                  </to>
                </anchor>
              </controlPr>
            </control>
          </mc:Choice>
        </mc:AlternateContent>
        <mc:AlternateContent xmlns:mc="http://schemas.openxmlformats.org/markup-compatibility/2006">
          <mc:Choice Requires="x14">
            <control shapeId="3996" r:id="rId47" name="Check Box 924">
              <controlPr defaultSize="0" autoFill="0" autoLine="0" autoPict="0">
                <anchor moveWithCells="1">
                  <from>
                    <xdr:col>4</xdr:col>
                    <xdr:colOff>114300</xdr:colOff>
                    <xdr:row>51</xdr:row>
                    <xdr:rowOff>28575</xdr:rowOff>
                  </from>
                  <to>
                    <xdr:col>4</xdr:col>
                    <xdr:colOff>409575</xdr:colOff>
                    <xdr:row>51</xdr:row>
                    <xdr:rowOff>219075</xdr:rowOff>
                  </to>
                </anchor>
              </controlPr>
            </control>
          </mc:Choice>
        </mc:AlternateContent>
        <mc:AlternateContent xmlns:mc="http://schemas.openxmlformats.org/markup-compatibility/2006">
          <mc:Choice Requires="x14">
            <control shapeId="3997" r:id="rId48" name="Check Box 925">
              <controlPr defaultSize="0" autoFill="0" autoLine="0" autoPict="0">
                <anchor moveWithCells="1">
                  <from>
                    <xdr:col>4</xdr:col>
                    <xdr:colOff>114300</xdr:colOff>
                    <xdr:row>51</xdr:row>
                    <xdr:rowOff>219075</xdr:rowOff>
                  </from>
                  <to>
                    <xdr:col>4</xdr:col>
                    <xdr:colOff>409575</xdr:colOff>
                    <xdr:row>51</xdr:row>
                    <xdr:rowOff>409575</xdr:rowOff>
                  </to>
                </anchor>
              </controlPr>
            </control>
          </mc:Choice>
        </mc:AlternateContent>
        <mc:AlternateContent xmlns:mc="http://schemas.openxmlformats.org/markup-compatibility/2006">
          <mc:Choice Requires="x14">
            <control shapeId="3998" r:id="rId49" name="Check Box 926">
              <controlPr defaultSize="0" autoFill="0" autoLine="0" autoPict="0">
                <anchor moveWithCells="1">
                  <from>
                    <xdr:col>4</xdr:col>
                    <xdr:colOff>114300</xdr:colOff>
                    <xdr:row>51</xdr:row>
                    <xdr:rowOff>28575</xdr:rowOff>
                  </from>
                  <to>
                    <xdr:col>4</xdr:col>
                    <xdr:colOff>409575</xdr:colOff>
                    <xdr:row>51</xdr:row>
                    <xdr:rowOff>219075</xdr:rowOff>
                  </to>
                </anchor>
              </controlPr>
            </control>
          </mc:Choice>
        </mc:AlternateContent>
        <mc:AlternateContent xmlns:mc="http://schemas.openxmlformats.org/markup-compatibility/2006">
          <mc:Choice Requires="x14">
            <control shapeId="3999" r:id="rId50" name="Check Box 927">
              <controlPr defaultSize="0" autoFill="0" autoLine="0" autoPict="0">
                <anchor moveWithCells="1">
                  <from>
                    <xdr:col>4</xdr:col>
                    <xdr:colOff>114300</xdr:colOff>
                    <xdr:row>51</xdr:row>
                    <xdr:rowOff>219075</xdr:rowOff>
                  </from>
                  <to>
                    <xdr:col>4</xdr:col>
                    <xdr:colOff>409575</xdr:colOff>
                    <xdr:row>51</xdr:row>
                    <xdr:rowOff>409575</xdr:rowOff>
                  </to>
                </anchor>
              </controlPr>
            </control>
          </mc:Choice>
        </mc:AlternateContent>
        <mc:AlternateContent xmlns:mc="http://schemas.openxmlformats.org/markup-compatibility/2006">
          <mc:Choice Requires="x14">
            <control shapeId="4000" r:id="rId51" name="Check Box 928">
              <controlPr defaultSize="0" autoFill="0" autoLine="0" autoPict="0">
                <anchor moveWithCells="1">
                  <from>
                    <xdr:col>4</xdr:col>
                    <xdr:colOff>114300</xdr:colOff>
                    <xdr:row>51</xdr:row>
                    <xdr:rowOff>28575</xdr:rowOff>
                  </from>
                  <to>
                    <xdr:col>4</xdr:col>
                    <xdr:colOff>409575</xdr:colOff>
                    <xdr:row>51</xdr:row>
                    <xdr:rowOff>219075</xdr:rowOff>
                  </to>
                </anchor>
              </controlPr>
            </control>
          </mc:Choice>
        </mc:AlternateContent>
        <mc:AlternateContent xmlns:mc="http://schemas.openxmlformats.org/markup-compatibility/2006">
          <mc:Choice Requires="x14">
            <control shapeId="4001" r:id="rId52" name="Check Box 929">
              <controlPr defaultSize="0" autoFill="0" autoLine="0" autoPict="0">
                <anchor moveWithCells="1">
                  <from>
                    <xdr:col>4</xdr:col>
                    <xdr:colOff>114300</xdr:colOff>
                    <xdr:row>51</xdr:row>
                    <xdr:rowOff>219075</xdr:rowOff>
                  </from>
                  <to>
                    <xdr:col>4</xdr:col>
                    <xdr:colOff>409575</xdr:colOff>
                    <xdr:row>51</xdr:row>
                    <xdr:rowOff>409575</xdr:rowOff>
                  </to>
                </anchor>
              </controlPr>
            </control>
          </mc:Choice>
        </mc:AlternateContent>
        <mc:AlternateContent xmlns:mc="http://schemas.openxmlformats.org/markup-compatibility/2006">
          <mc:Choice Requires="x14">
            <control shapeId="4002" r:id="rId53" name="Check Box 930">
              <controlPr defaultSize="0" autoFill="0" autoLine="0" autoPict="0">
                <anchor moveWithCells="1">
                  <from>
                    <xdr:col>4</xdr:col>
                    <xdr:colOff>114300</xdr:colOff>
                    <xdr:row>51</xdr:row>
                    <xdr:rowOff>28575</xdr:rowOff>
                  </from>
                  <to>
                    <xdr:col>4</xdr:col>
                    <xdr:colOff>409575</xdr:colOff>
                    <xdr:row>51</xdr:row>
                    <xdr:rowOff>219075</xdr:rowOff>
                  </to>
                </anchor>
              </controlPr>
            </control>
          </mc:Choice>
        </mc:AlternateContent>
        <mc:AlternateContent xmlns:mc="http://schemas.openxmlformats.org/markup-compatibility/2006">
          <mc:Choice Requires="x14">
            <control shapeId="4003" r:id="rId54" name="Check Box 931">
              <controlPr defaultSize="0" autoFill="0" autoLine="0" autoPict="0">
                <anchor moveWithCells="1">
                  <from>
                    <xdr:col>4</xdr:col>
                    <xdr:colOff>114300</xdr:colOff>
                    <xdr:row>51</xdr:row>
                    <xdr:rowOff>219075</xdr:rowOff>
                  </from>
                  <to>
                    <xdr:col>4</xdr:col>
                    <xdr:colOff>409575</xdr:colOff>
                    <xdr:row>51</xdr:row>
                    <xdr:rowOff>409575</xdr:rowOff>
                  </to>
                </anchor>
              </controlPr>
            </control>
          </mc:Choice>
        </mc:AlternateContent>
        <mc:AlternateContent xmlns:mc="http://schemas.openxmlformats.org/markup-compatibility/2006">
          <mc:Choice Requires="x14">
            <control shapeId="4004" r:id="rId55" name="Check Box 932">
              <controlPr defaultSize="0" autoFill="0" autoLine="0" autoPict="0">
                <anchor moveWithCells="1">
                  <from>
                    <xdr:col>4</xdr:col>
                    <xdr:colOff>114300</xdr:colOff>
                    <xdr:row>50</xdr:row>
                    <xdr:rowOff>28575</xdr:rowOff>
                  </from>
                  <to>
                    <xdr:col>4</xdr:col>
                    <xdr:colOff>409575</xdr:colOff>
                    <xdr:row>50</xdr:row>
                    <xdr:rowOff>219075</xdr:rowOff>
                  </to>
                </anchor>
              </controlPr>
            </control>
          </mc:Choice>
        </mc:AlternateContent>
        <mc:AlternateContent xmlns:mc="http://schemas.openxmlformats.org/markup-compatibility/2006">
          <mc:Choice Requires="x14">
            <control shapeId="4005" r:id="rId56" name="Check Box 933">
              <controlPr defaultSize="0" autoFill="0" autoLine="0" autoPict="0">
                <anchor moveWithCells="1">
                  <from>
                    <xdr:col>4</xdr:col>
                    <xdr:colOff>114300</xdr:colOff>
                    <xdr:row>50</xdr:row>
                    <xdr:rowOff>219075</xdr:rowOff>
                  </from>
                  <to>
                    <xdr:col>4</xdr:col>
                    <xdr:colOff>409575</xdr:colOff>
                    <xdr:row>50</xdr:row>
                    <xdr:rowOff>409575</xdr:rowOff>
                  </to>
                </anchor>
              </controlPr>
            </control>
          </mc:Choice>
        </mc:AlternateContent>
        <mc:AlternateContent xmlns:mc="http://schemas.openxmlformats.org/markup-compatibility/2006">
          <mc:Choice Requires="x14">
            <control shapeId="4006" r:id="rId57" name="Check Box 934">
              <controlPr defaultSize="0" autoFill="0" autoLine="0" autoPict="0">
                <anchor moveWithCells="1">
                  <from>
                    <xdr:col>4</xdr:col>
                    <xdr:colOff>114300</xdr:colOff>
                    <xdr:row>50</xdr:row>
                    <xdr:rowOff>28575</xdr:rowOff>
                  </from>
                  <to>
                    <xdr:col>4</xdr:col>
                    <xdr:colOff>409575</xdr:colOff>
                    <xdr:row>50</xdr:row>
                    <xdr:rowOff>219075</xdr:rowOff>
                  </to>
                </anchor>
              </controlPr>
            </control>
          </mc:Choice>
        </mc:AlternateContent>
        <mc:AlternateContent xmlns:mc="http://schemas.openxmlformats.org/markup-compatibility/2006">
          <mc:Choice Requires="x14">
            <control shapeId="4007" r:id="rId58" name="Check Box 935">
              <controlPr defaultSize="0" autoFill="0" autoLine="0" autoPict="0">
                <anchor moveWithCells="1">
                  <from>
                    <xdr:col>4</xdr:col>
                    <xdr:colOff>114300</xdr:colOff>
                    <xdr:row>50</xdr:row>
                    <xdr:rowOff>219075</xdr:rowOff>
                  </from>
                  <to>
                    <xdr:col>4</xdr:col>
                    <xdr:colOff>409575</xdr:colOff>
                    <xdr:row>50</xdr:row>
                    <xdr:rowOff>409575</xdr:rowOff>
                  </to>
                </anchor>
              </controlPr>
            </control>
          </mc:Choice>
        </mc:AlternateContent>
        <mc:AlternateContent xmlns:mc="http://schemas.openxmlformats.org/markup-compatibility/2006">
          <mc:Choice Requires="x14">
            <control shapeId="4008" r:id="rId59" name="Check Box 936">
              <controlPr defaultSize="0" autoFill="0" autoLine="0" autoPict="0">
                <anchor moveWithCells="1">
                  <from>
                    <xdr:col>4</xdr:col>
                    <xdr:colOff>114300</xdr:colOff>
                    <xdr:row>50</xdr:row>
                    <xdr:rowOff>28575</xdr:rowOff>
                  </from>
                  <to>
                    <xdr:col>4</xdr:col>
                    <xdr:colOff>409575</xdr:colOff>
                    <xdr:row>50</xdr:row>
                    <xdr:rowOff>219075</xdr:rowOff>
                  </to>
                </anchor>
              </controlPr>
            </control>
          </mc:Choice>
        </mc:AlternateContent>
        <mc:AlternateContent xmlns:mc="http://schemas.openxmlformats.org/markup-compatibility/2006">
          <mc:Choice Requires="x14">
            <control shapeId="4009" r:id="rId60" name="Check Box 937">
              <controlPr defaultSize="0" autoFill="0" autoLine="0" autoPict="0">
                <anchor moveWithCells="1">
                  <from>
                    <xdr:col>4</xdr:col>
                    <xdr:colOff>114300</xdr:colOff>
                    <xdr:row>50</xdr:row>
                    <xdr:rowOff>219075</xdr:rowOff>
                  </from>
                  <to>
                    <xdr:col>4</xdr:col>
                    <xdr:colOff>409575</xdr:colOff>
                    <xdr:row>50</xdr:row>
                    <xdr:rowOff>409575</xdr:rowOff>
                  </to>
                </anchor>
              </controlPr>
            </control>
          </mc:Choice>
        </mc:AlternateContent>
        <mc:AlternateContent xmlns:mc="http://schemas.openxmlformats.org/markup-compatibility/2006">
          <mc:Choice Requires="x14">
            <control shapeId="4010" r:id="rId61" name="Check Box 938">
              <controlPr defaultSize="0" autoFill="0" autoLine="0" autoPict="0">
                <anchor moveWithCells="1">
                  <from>
                    <xdr:col>4</xdr:col>
                    <xdr:colOff>114300</xdr:colOff>
                    <xdr:row>50</xdr:row>
                    <xdr:rowOff>28575</xdr:rowOff>
                  </from>
                  <to>
                    <xdr:col>4</xdr:col>
                    <xdr:colOff>409575</xdr:colOff>
                    <xdr:row>50</xdr:row>
                    <xdr:rowOff>219075</xdr:rowOff>
                  </to>
                </anchor>
              </controlPr>
            </control>
          </mc:Choice>
        </mc:AlternateContent>
        <mc:AlternateContent xmlns:mc="http://schemas.openxmlformats.org/markup-compatibility/2006">
          <mc:Choice Requires="x14">
            <control shapeId="4011" r:id="rId62" name="Check Box 939">
              <controlPr defaultSize="0" autoFill="0" autoLine="0" autoPict="0">
                <anchor moveWithCells="1">
                  <from>
                    <xdr:col>4</xdr:col>
                    <xdr:colOff>114300</xdr:colOff>
                    <xdr:row>50</xdr:row>
                    <xdr:rowOff>219075</xdr:rowOff>
                  </from>
                  <to>
                    <xdr:col>4</xdr:col>
                    <xdr:colOff>409575</xdr:colOff>
                    <xdr:row>50</xdr:row>
                    <xdr:rowOff>409575</xdr:rowOff>
                  </to>
                </anchor>
              </controlPr>
            </control>
          </mc:Choice>
        </mc:AlternateContent>
        <mc:AlternateContent xmlns:mc="http://schemas.openxmlformats.org/markup-compatibility/2006">
          <mc:Choice Requires="x14">
            <control shapeId="4012" r:id="rId63" name="Check Box 940">
              <controlPr defaultSize="0" autoFill="0" autoLine="0" autoPict="0">
                <anchor moveWithCells="1">
                  <from>
                    <xdr:col>4</xdr:col>
                    <xdr:colOff>114300</xdr:colOff>
                    <xdr:row>48</xdr:row>
                    <xdr:rowOff>28575</xdr:rowOff>
                  </from>
                  <to>
                    <xdr:col>4</xdr:col>
                    <xdr:colOff>409575</xdr:colOff>
                    <xdr:row>48</xdr:row>
                    <xdr:rowOff>219075</xdr:rowOff>
                  </to>
                </anchor>
              </controlPr>
            </control>
          </mc:Choice>
        </mc:AlternateContent>
        <mc:AlternateContent xmlns:mc="http://schemas.openxmlformats.org/markup-compatibility/2006">
          <mc:Choice Requires="x14">
            <control shapeId="4013" r:id="rId64" name="Check Box 941">
              <controlPr defaultSize="0" autoFill="0" autoLine="0" autoPict="0">
                <anchor moveWithCells="1">
                  <from>
                    <xdr:col>4</xdr:col>
                    <xdr:colOff>114300</xdr:colOff>
                    <xdr:row>48</xdr:row>
                    <xdr:rowOff>219075</xdr:rowOff>
                  </from>
                  <to>
                    <xdr:col>4</xdr:col>
                    <xdr:colOff>409575</xdr:colOff>
                    <xdr:row>48</xdr:row>
                    <xdr:rowOff>409575</xdr:rowOff>
                  </to>
                </anchor>
              </controlPr>
            </control>
          </mc:Choice>
        </mc:AlternateContent>
        <mc:AlternateContent xmlns:mc="http://schemas.openxmlformats.org/markup-compatibility/2006">
          <mc:Choice Requires="x14">
            <control shapeId="4014" r:id="rId65" name="Check Box 942">
              <controlPr defaultSize="0" autoFill="0" autoLine="0" autoPict="0">
                <anchor moveWithCells="1">
                  <from>
                    <xdr:col>4</xdr:col>
                    <xdr:colOff>114300</xdr:colOff>
                    <xdr:row>48</xdr:row>
                    <xdr:rowOff>28575</xdr:rowOff>
                  </from>
                  <to>
                    <xdr:col>4</xdr:col>
                    <xdr:colOff>409575</xdr:colOff>
                    <xdr:row>48</xdr:row>
                    <xdr:rowOff>219075</xdr:rowOff>
                  </to>
                </anchor>
              </controlPr>
            </control>
          </mc:Choice>
        </mc:AlternateContent>
        <mc:AlternateContent xmlns:mc="http://schemas.openxmlformats.org/markup-compatibility/2006">
          <mc:Choice Requires="x14">
            <control shapeId="4015" r:id="rId66" name="Check Box 943">
              <controlPr defaultSize="0" autoFill="0" autoLine="0" autoPict="0">
                <anchor moveWithCells="1">
                  <from>
                    <xdr:col>4</xdr:col>
                    <xdr:colOff>114300</xdr:colOff>
                    <xdr:row>48</xdr:row>
                    <xdr:rowOff>219075</xdr:rowOff>
                  </from>
                  <to>
                    <xdr:col>4</xdr:col>
                    <xdr:colOff>409575</xdr:colOff>
                    <xdr:row>48</xdr:row>
                    <xdr:rowOff>409575</xdr:rowOff>
                  </to>
                </anchor>
              </controlPr>
            </control>
          </mc:Choice>
        </mc:AlternateContent>
        <mc:AlternateContent xmlns:mc="http://schemas.openxmlformats.org/markup-compatibility/2006">
          <mc:Choice Requires="x14">
            <control shapeId="4016" r:id="rId67" name="Check Box 944">
              <controlPr defaultSize="0" autoFill="0" autoLine="0" autoPict="0">
                <anchor moveWithCells="1">
                  <from>
                    <xdr:col>4</xdr:col>
                    <xdr:colOff>114300</xdr:colOff>
                    <xdr:row>48</xdr:row>
                    <xdr:rowOff>28575</xdr:rowOff>
                  </from>
                  <to>
                    <xdr:col>4</xdr:col>
                    <xdr:colOff>409575</xdr:colOff>
                    <xdr:row>48</xdr:row>
                    <xdr:rowOff>219075</xdr:rowOff>
                  </to>
                </anchor>
              </controlPr>
            </control>
          </mc:Choice>
        </mc:AlternateContent>
        <mc:AlternateContent xmlns:mc="http://schemas.openxmlformats.org/markup-compatibility/2006">
          <mc:Choice Requires="x14">
            <control shapeId="4017" r:id="rId68" name="Check Box 945">
              <controlPr defaultSize="0" autoFill="0" autoLine="0" autoPict="0">
                <anchor moveWithCells="1">
                  <from>
                    <xdr:col>4</xdr:col>
                    <xdr:colOff>114300</xdr:colOff>
                    <xdr:row>48</xdr:row>
                    <xdr:rowOff>219075</xdr:rowOff>
                  </from>
                  <to>
                    <xdr:col>4</xdr:col>
                    <xdr:colOff>409575</xdr:colOff>
                    <xdr:row>48</xdr:row>
                    <xdr:rowOff>409575</xdr:rowOff>
                  </to>
                </anchor>
              </controlPr>
            </control>
          </mc:Choice>
        </mc:AlternateContent>
        <mc:AlternateContent xmlns:mc="http://schemas.openxmlformats.org/markup-compatibility/2006">
          <mc:Choice Requires="x14">
            <control shapeId="4018" r:id="rId69" name="Check Box 946">
              <controlPr defaultSize="0" autoFill="0" autoLine="0" autoPict="0">
                <anchor moveWithCells="1">
                  <from>
                    <xdr:col>4</xdr:col>
                    <xdr:colOff>114300</xdr:colOff>
                    <xdr:row>48</xdr:row>
                    <xdr:rowOff>28575</xdr:rowOff>
                  </from>
                  <to>
                    <xdr:col>4</xdr:col>
                    <xdr:colOff>409575</xdr:colOff>
                    <xdr:row>48</xdr:row>
                    <xdr:rowOff>219075</xdr:rowOff>
                  </to>
                </anchor>
              </controlPr>
            </control>
          </mc:Choice>
        </mc:AlternateContent>
        <mc:AlternateContent xmlns:mc="http://schemas.openxmlformats.org/markup-compatibility/2006">
          <mc:Choice Requires="x14">
            <control shapeId="4019" r:id="rId70" name="Check Box 947">
              <controlPr defaultSize="0" autoFill="0" autoLine="0" autoPict="0">
                <anchor moveWithCells="1">
                  <from>
                    <xdr:col>4</xdr:col>
                    <xdr:colOff>114300</xdr:colOff>
                    <xdr:row>48</xdr:row>
                    <xdr:rowOff>219075</xdr:rowOff>
                  </from>
                  <to>
                    <xdr:col>4</xdr:col>
                    <xdr:colOff>409575</xdr:colOff>
                    <xdr:row>48</xdr:row>
                    <xdr:rowOff>409575</xdr:rowOff>
                  </to>
                </anchor>
              </controlPr>
            </control>
          </mc:Choice>
        </mc:AlternateContent>
        <mc:AlternateContent xmlns:mc="http://schemas.openxmlformats.org/markup-compatibility/2006">
          <mc:Choice Requires="x14">
            <control shapeId="4020" r:id="rId71" name="Check Box 948">
              <controlPr defaultSize="0" autoFill="0" autoLine="0" autoPict="0">
                <anchor moveWithCells="1">
                  <from>
                    <xdr:col>4</xdr:col>
                    <xdr:colOff>114300</xdr:colOff>
                    <xdr:row>46</xdr:row>
                    <xdr:rowOff>28575</xdr:rowOff>
                  </from>
                  <to>
                    <xdr:col>4</xdr:col>
                    <xdr:colOff>409575</xdr:colOff>
                    <xdr:row>46</xdr:row>
                    <xdr:rowOff>219075</xdr:rowOff>
                  </to>
                </anchor>
              </controlPr>
            </control>
          </mc:Choice>
        </mc:AlternateContent>
        <mc:AlternateContent xmlns:mc="http://schemas.openxmlformats.org/markup-compatibility/2006">
          <mc:Choice Requires="x14">
            <control shapeId="4021" r:id="rId72" name="Check Box 949">
              <controlPr defaultSize="0" autoFill="0" autoLine="0" autoPict="0">
                <anchor moveWithCells="1">
                  <from>
                    <xdr:col>4</xdr:col>
                    <xdr:colOff>114300</xdr:colOff>
                    <xdr:row>46</xdr:row>
                    <xdr:rowOff>219075</xdr:rowOff>
                  </from>
                  <to>
                    <xdr:col>4</xdr:col>
                    <xdr:colOff>409575</xdr:colOff>
                    <xdr:row>46</xdr:row>
                    <xdr:rowOff>409575</xdr:rowOff>
                  </to>
                </anchor>
              </controlPr>
            </control>
          </mc:Choice>
        </mc:AlternateContent>
        <mc:AlternateContent xmlns:mc="http://schemas.openxmlformats.org/markup-compatibility/2006">
          <mc:Choice Requires="x14">
            <control shapeId="4022" r:id="rId73" name="Check Box 950">
              <controlPr defaultSize="0" autoFill="0" autoLine="0" autoPict="0">
                <anchor moveWithCells="1">
                  <from>
                    <xdr:col>4</xdr:col>
                    <xdr:colOff>114300</xdr:colOff>
                    <xdr:row>46</xdr:row>
                    <xdr:rowOff>28575</xdr:rowOff>
                  </from>
                  <to>
                    <xdr:col>4</xdr:col>
                    <xdr:colOff>409575</xdr:colOff>
                    <xdr:row>46</xdr:row>
                    <xdr:rowOff>219075</xdr:rowOff>
                  </to>
                </anchor>
              </controlPr>
            </control>
          </mc:Choice>
        </mc:AlternateContent>
        <mc:AlternateContent xmlns:mc="http://schemas.openxmlformats.org/markup-compatibility/2006">
          <mc:Choice Requires="x14">
            <control shapeId="4023" r:id="rId74" name="Check Box 951">
              <controlPr defaultSize="0" autoFill="0" autoLine="0" autoPict="0">
                <anchor moveWithCells="1">
                  <from>
                    <xdr:col>4</xdr:col>
                    <xdr:colOff>114300</xdr:colOff>
                    <xdr:row>46</xdr:row>
                    <xdr:rowOff>219075</xdr:rowOff>
                  </from>
                  <to>
                    <xdr:col>4</xdr:col>
                    <xdr:colOff>409575</xdr:colOff>
                    <xdr:row>46</xdr:row>
                    <xdr:rowOff>409575</xdr:rowOff>
                  </to>
                </anchor>
              </controlPr>
            </control>
          </mc:Choice>
        </mc:AlternateContent>
        <mc:AlternateContent xmlns:mc="http://schemas.openxmlformats.org/markup-compatibility/2006">
          <mc:Choice Requires="x14">
            <control shapeId="4024" r:id="rId75" name="Check Box 952">
              <controlPr defaultSize="0" autoFill="0" autoLine="0" autoPict="0">
                <anchor moveWithCells="1">
                  <from>
                    <xdr:col>4</xdr:col>
                    <xdr:colOff>114300</xdr:colOff>
                    <xdr:row>46</xdr:row>
                    <xdr:rowOff>28575</xdr:rowOff>
                  </from>
                  <to>
                    <xdr:col>4</xdr:col>
                    <xdr:colOff>409575</xdr:colOff>
                    <xdr:row>46</xdr:row>
                    <xdr:rowOff>219075</xdr:rowOff>
                  </to>
                </anchor>
              </controlPr>
            </control>
          </mc:Choice>
        </mc:AlternateContent>
        <mc:AlternateContent xmlns:mc="http://schemas.openxmlformats.org/markup-compatibility/2006">
          <mc:Choice Requires="x14">
            <control shapeId="4025" r:id="rId76" name="Check Box 953">
              <controlPr defaultSize="0" autoFill="0" autoLine="0" autoPict="0">
                <anchor moveWithCells="1">
                  <from>
                    <xdr:col>4</xdr:col>
                    <xdr:colOff>114300</xdr:colOff>
                    <xdr:row>46</xdr:row>
                    <xdr:rowOff>219075</xdr:rowOff>
                  </from>
                  <to>
                    <xdr:col>4</xdr:col>
                    <xdr:colOff>409575</xdr:colOff>
                    <xdr:row>46</xdr:row>
                    <xdr:rowOff>409575</xdr:rowOff>
                  </to>
                </anchor>
              </controlPr>
            </control>
          </mc:Choice>
        </mc:AlternateContent>
        <mc:AlternateContent xmlns:mc="http://schemas.openxmlformats.org/markup-compatibility/2006">
          <mc:Choice Requires="x14">
            <control shapeId="4026" r:id="rId77" name="Check Box 954">
              <controlPr defaultSize="0" autoFill="0" autoLine="0" autoPict="0">
                <anchor moveWithCells="1">
                  <from>
                    <xdr:col>4</xdr:col>
                    <xdr:colOff>114300</xdr:colOff>
                    <xdr:row>46</xdr:row>
                    <xdr:rowOff>28575</xdr:rowOff>
                  </from>
                  <to>
                    <xdr:col>4</xdr:col>
                    <xdr:colOff>409575</xdr:colOff>
                    <xdr:row>46</xdr:row>
                    <xdr:rowOff>219075</xdr:rowOff>
                  </to>
                </anchor>
              </controlPr>
            </control>
          </mc:Choice>
        </mc:AlternateContent>
        <mc:AlternateContent xmlns:mc="http://schemas.openxmlformats.org/markup-compatibility/2006">
          <mc:Choice Requires="x14">
            <control shapeId="4027" r:id="rId78" name="Check Box 955">
              <controlPr defaultSize="0" autoFill="0" autoLine="0" autoPict="0">
                <anchor moveWithCells="1">
                  <from>
                    <xdr:col>4</xdr:col>
                    <xdr:colOff>114300</xdr:colOff>
                    <xdr:row>46</xdr:row>
                    <xdr:rowOff>219075</xdr:rowOff>
                  </from>
                  <to>
                    <xdr:col>4</xdr:col>
                    <xdr:colOff>409575</xdr:colOff>
                    <xdr:row>46</xdr:row>
                    <xdr:rowOff>409575</xdr:rowOff>
                  </to>
                </anchor>
              </controlPr>
            </control>
          </mc:Choice>
        </mc:AlternateContent>
        <mc:AlternateContent xmlns:mc="http://schemas.openxmlformats.org/markup-compatibility/2006">
          <mc:Choice Requires="x14">
            <control shapeId="4028" r:id="rId79" name="Check Box 956">
              <controlPr defaultSize="0" autoFill="0" autoLine="0" autoPict="0">
                <anchor moveWithCells="1">
                  <from>
                    <xdr:col>4</xdr:col>
                    <xdr:colOff>114300</xdr:colOff>
                    <xdr:row>44</xdr:row>
                    <xdr:rowOff>28575</xdr:rowOff>
                  </from>
                  <to>
                    <xdr:col>4</xdr:col>
                    <xdr:colOff>409575</xdr:colOff>
                    <xdr:row>44</xdr:row>
                    <xdr:rowOff>219075</xdr:rowOff>
                  </to>
                </anchor>
              </controlPr>
            </control>
          </mc:Choice>
        </mc:AlternateContent>
        <mc:AlternateContent xmlns:mc="http://schemas.openxmlformats.org/markup-compatibility/2006">
          <mc:Choice Requires="x14">
            <control shapeId="4029" r:id="rId80" name="Check Box 957">
              <controlPr defaultSize="0" autoFill="0" autoLine="0" autoPict="0">
                <anchor moveWithCells="1">
                  <from>
                    <xdr:col>4</xdr:col>
                    <xdr:colOff>114300</xdr:colOff>
                    <xdr:row>44</xdr:row>
                    <xdr:rowOff>219075</xdr:rowOff>
                  </from>
                  <to>
                    <xdr:col>4</xdr:col>
                    <xdr:colOff>409575</xdr:colOff>
                    <xdr:row>44</xdr:row>
                    <xdr:rowOff>409575</xdr:rowOff>
                  </to>
                </anchor>
              </controlPr>
            </control>
          </mc:Choice>
        </mc:AlternateContent>
        <mc:AlternateContent xmlns:mc="http://schemas.openxmlformats.org/markup-compatibility/2006">
          <mc:Choice Requires="x14">
            <control shapeId="4030" r:id="rId81" name="Check Box 958">
              <controlPr defaultSize="0" autoFill="0" autoLine="0" autoPict="0">
                <anchor moveWithCells="1">
                  <from>
                    <xdr:col>4</xdr:col>
                    <xdr:colOff>114300</xdr:colOff>
                    <xdr:row>44</xdr:row>
                    <xdr:rowOff>28575</xdr:rowOff>
                  </from>
                  <to>
                    <xdr:col>4</xdr:col>
                    <xdr:colOff>409575</xdr:colOff>
                    <xdr:row>44</xdr:row>
                    <xdr:rowOff>219075</xdr:rowOff>
                  </to>
                </anchor>
              </controlPr>
            </control>
          </mc:Choice>
        </mc:AlternateContent>
        <mc:AlternateContent xmlns:mc="http://schemas.openxmlformats.org/markup-compatibility/2006">
          <mc:Choice Requires="x14">
            <control shapeId="4031" r:id="rId82" name="Check Box 959">
              <controlPr defaultSize="0" autoFill="0" autoLine="0" autoPict="0">
                <anchor moveWithCells="1">
                  <from>
                    <xdr:col>4</xdr:col>
                    <xdr:colOff>114300</xdr:colOff>
                    <xdr:row>44</xdr:row>
                    <xdr:rowOff>219075</xdr:rowOff>
                  </from>
                  <to>
                    <xdr:col>4</xdr:col>
                    <xdr:colOff>409575</xdr:colOff>
                    <xdr:row>44</xdr:row>
                    <xdr:rowOff>409575</xdr:rowOff>
                  </to>
                </anchor>
              </controlPr>
            </control>
          </mc:Choice>
        </mc:AlternateContent>
        <mc:AlternateContent xmlns:mc="http://schemas.openxmlformats.org/markup-compatibility/2006">
          <mc:Choice Requires="x14">
            <control shapeId="4032" r:id="rId83" name="Check Box 960">
              <controlPr defaultSize="0" autoFill="0" autoLine="0" autoPict="0">
                <anchor moveWithCells="1">
                  <from>
                    <xdr:col>4</xdr:col>
                    <xdr:colOff>114300</xdr:colOff>
                    <xdr:row>44</xdr:row>
                    <xdr:rowOff>28575</xdr:rowOff>
                  </from>
                  <to>
                    <xdr:col>4</xdr:col>
                    <xdr:colOff>409575</xdr:colOff>
                    <xdr:row>44</xdr:row>
                    <xdr:rowOff>219075</xdr:rowOff>
                  </to>
                </anchor>
              </controlPr>
            </control>
          </mc:Choice>
        </mc:AlternateContent>
        <mc:AlternateContent xmlns:mc="http://schemas.openxmlformats.org/markup-compatibility/2006">
          <mc:Choice Requires="x14">
            <control shapeId="4033" r:id="rId84" name="Check Box 961">
              <controlPr defaultSize="0" autoFill="0" autoLine="0" autoPict="0">
                <anchor moveWithCells="1">
                  <from>
                    <xdr:col>4</xdr:col>
                    <xdr:colOff>114300</xdr:colOff>
                    <xdr:row>44</xdr:row>
                    <xdr:rowOff>219075</xdr:rowOff>
                  </from>
                  <to>
                    <xdr:col>4</xdr:col>
                    <xdr:colOff>409575</xdr:colOff>
                    <xdr:row>44</xdr:row>
                    <xdr:rowOff>409575</xdr:rowOff>
                  </to>
                </anchor>
              </controlPr>
            </control>
          </mc:Choice>
        </mc:AlternateContent>
        <mc:AlternateContent xmlns:mc="http://schemas.openxmlformats.org/markup-compatibility/2006">
          <mc:Choice Requires="x14">
            <control shapeId="4034" r:id="rId85" name="Check Box 962">
              <controlPr defaultSize="0" autoFill="0" autoLine="0" autoPict="0">
                <anchor moveWithCells="1">
                  <from>
                    <xdr:col>4</xdr:col>
                    <xdr:colOff>114300</xdr:colOff>
                    <xdr:row>44</xdr:row>
                    <xdr:rowOff>28575</xdr:rowOff>
                  </from>
                  <to>
                    <xdr:col>4</xdr:col>
                    <xdr:colOff>409575</xdr:colOff>
                    <xdr:row>44</xdr:row>
                    <xdr:rowOff>219075</xdr:rowOff>
                  </to>
                </anchor>
              </controlPr>
            </control>
          </mc:Choice>
        </mc:AlternateContent>
        <mc:AlternateContent xmlns:mc="http://schemas.openxmlformats.org/markup-compatibility/2006">
          <mc:Choice Requires="x14">
            <control shapeId="4035" r:id="rId86" name="Check Box 963">
              <controlPr defaultSize="0" autoFill="0" autoLine="0" autoPict="0">
                <anchor moveWithCells="1">
                  <from>
                    <xdr:col>4</xdr:col>
                    <xdr:colOff>114300</xdr:colOff>
                    <xdr:row>44</xdr:row>
                    <xdr:rowOff>219075</xdr:rowOff>
                  </from>
                  <to>
                    <xdr:col>4</xdr:col>
                    <xdr:colOff>409575</xdr:colOff>
                    <xdr:row>44</xdr:row>
                    <xdr:rowOff>409575</xdr:rowOff>
                  </to>
                </anchor>
              </controlPr>
            </control>
          </mc:Choice>
        </mc:AlternateContent>
        <mc:AlternateContent xmlns:mc="http://schemas.openxmlformats.org/markup-compatibility/2006">
          <mc:Choice Requires="x14">
            <control shapeId="4036" r:id="rId87" name="Check Box 964">
              <controlPr defaultSize="0" autoFill="0" autoLine="0" autoPict="0">
                <anchor moveWithCells="1">
                  <from>
                    <xdr:col>4</xdr:col>
                    <xdr:colOff>114300</xdr:colOff>
                    <xdr:row>42</xdr:row>
                    <xdr:rowOff>28575</xdr:rowOff>
                  </from>
                  <to>
                    <xdr:col>4</xdr:col>
                    <xdr:colOff>409575</xdr:colOff>
                    <xdr:row>42</xdr:row>
                    <xdr:rowOff>219075</xdr:rowOff>
                  </to>
                </anchor>
              </controlPr>
            </control>
          </mc:Choice>
        </mc:AlternateContent>
        <mc:AlternateContent xmlns:mc="http://schemas.openxmlformats.org/markup-compatibility/2006">
          <mc:Choice Requires="x14">
            <control shapeId="4037" r:id="rId88" name="Check Box 965">
              <controlPr defaultSize="0" autoFill="0" autoLine="0" autoPict="0">
                <anchor moveWithCells="1">
                  <from>
                    <xdr:col>4</xdr:col>
                    <xdr:colOff>114300</xdr:colOff>
                    <xdr:row>42</xdr:row>
                    <xdr:rowOff>219075</xdr:rowOff>
                  </from>
                  <to>
                    <xdr:col>4</xdr:col>
                    <xdr:colOff>409575</xdr:colOff>
                    <xdr:row>42</xdr:row>
                    <xdr:rowOff>409575</xdr:rowOff>
                  </to>
                </anchor>
              </controlPr>
            </control>
          </mc:Choice>
        </mc:AlternateContent>
        <mc:AlternateContent xmlns:mc="http://schemas.openxmlformats.org/markup-compatibility/2006">
          <mc:Choice Requires="x14">
            <control shapeId="4038" r:id="rId89" name="Check Box 966">
              <controlPr defaultSize="0" autoFill="0" autoLine="0" autoPict="0">
                <anchor moveWithCells="1">
                  <from>
                    <xdr:col>4</xdr:col>
                    <xdr:colOff>114300</xdr:colOff>
                    <xdr:row>42</xdr:row>
                    <xdr:rowOff>28575</xdr:rowOff>
                  </from>
                  <to>
                    <xdr:col>4</xdr:col>
                    <xdr:colOff>409575</xdr:colOff>
                    <xdr:row>42</xdr:row>
                    <xdr:rowOff>219075</xdr:rowOff>
                  </to>
                </anchor>
              </controlPr>
            </control>
          </mc:Choice>
        </mc:AlternateContent>
        <mc:AlternateContent xmlns:mc="http://schemas.openxmlformats.org/markup-compatibility/2006">
          <mc:Choice Requires="x14">
            <control shapeId="4039" r:id="rId90" name="Check Box 967">
              <controlPr defaultSize="0" autoFill="0" autoLine="0" autoPict="0">
                <anchor moveWithCells="1">
                  <from>
                    <xdr:col>4</xdr:col>
                    <xdr:colOff>114300</xdr:colOff>
                    <xdr:row>42</xdr:row>
                    <xdr:rowOff>219075</xdr:rowOff>
                  </from>
                  <to>
                    <xdr:col>4</xdr:col>
                    <xdr:colOff>409575</xdr:colOff>
                    <xdr:row>42</xdr:row>
                    <xdr:rowOff>409575</xdr:rowOff>
                  </to>
                </anchor>
              </controlPr>
            </control>
          </mc:Choice>
        </mc:AlternateContent>
        <mc:AlternateContent xmlns:mc="http://schemas.openxmlformats.org/markup-compatibility/2006">
          <mc:Choice Requires="x14">
            <control shapeId="4040" r:id="rId91" name="Check Box 968">
              <controlPr defaultSize="0" autoFill="0" autoLine="0" autoPict="0">
                <anchor moveWithCells="1">
                  <from>
                    <xdr:col>4</xdr:col>
                    <xdr:colOff>114300</xdr:colOff>
                    <xdr:row>42</xdr:row>
                    <xdr:rowOff>28575</xdr:rowOff>
                  </from>
                  <to>
                    <xdr:col>4</xdr:col>
                    <xdr:colOff>409575</xdr:colOff>
                    <xdr:row>42</xdr:row>
                    <xdr:rowOff>219075</xdr:rowOff>
                  </to>
                </anchor>
              </controlPr>
            </control>
          </mc:Choice>
        </mc:AlternateContent>
        <mc:AlternateContent xmlns:mc="http://schemas.openxmlformats.org/markup-compatibility/2006">
          <mc:Choice Requires="x14">
            <control shapeId="4041" r:id="rId92" name="Check Box 969">
              <controlPr defaultSize="0" autoFill="0" autoLine="0" autoPict="0">
                <anchor moveWithCells="1">
                  <from>
                    <xdr:col>4</xdr:col>
                    <xdr:colOff>114300</xdr:colOff>
                    <xdr:row>42</xdr:row>
                    <xdr:rowOff>219075</xdr:rowOff>
                  </from>
                  <to>
                    <xdr:col>4</xdr:col>
                    <xdr:colOff>409575</xdr:colOff>
                    <xdr:row>42</xdr:row>
                    <xdr:rowOff>409575</xdr:rowOff>
                  </to>
                </anchor>
              </controlPr>
            </control>
          </mc:Choice>
        </mc:AlternateContent>
        <mc:AlternateContent xmlns:mc="http://schemas.openxmlformats.org/markup-compatibility/2006">
          <mc:Choice Requires="x14">
            <control shapeId="4042" r:id="rId93" name="Check Box 970">
              <controlPr defaultSize="0" autoFill="0" autoLine="0" autoPict="0">
                <anchor moveWithCells="1">
                  <from>
                    <xdr:col>4</xdr:col>
                    <xdr:colOff>114300</xdr:colOff>
                    <xdr:row>42</xdr:row>
                    <xdr:rowOff>28575</xdr:rowOff>
                  </from>
                  <to>
                    <xdr:col>4</xdr:col>
                    <xdr:colOff>409575</xdr:colOff>
                    <xdr:row>42</xdr:row>
                    <xdr:rowOff>219075</xdr:rowOff>
                  </to>
                </anchor>
              </controlPr>
            </control>
          </mc:Choice>
        </mc:AlternateContent>
        <mc:AlternateContent xmlns:mc="http://schemas.openxmlformats.org/markup-compatibility/2006">
          <mc:Choice Requires="x14">
            <control shapeId="4043" r:id="rId94" name="Check Box 971">
              <controlPr defaultSize="0" autoFill="0" autoLine="0" autoPict="0">
                <anchor moveWithCells="1">
                  <from>
                    <xdr:col>4</xdr:col>
                    <xdr:colOff>114300</xdr:colOff>
                    <xdr:row>42</xdr:row>
                    <xdr:rowOff>219075</xdr:rowOff>
                  </from>
                  <to>
                    <xdr:col>4</xdr:col>
                    <xdr:colOff>409575</xdr:colOff>
                    <xdr:row>42</xdr:row>
                    <xdr:rowOff>409575</xdr:rowOff>
                  </to>
                </anchor>
              </controlPr>
            </control>
          </mc:Choice>
        </mc:AlternateContent>
        <mc:AlternateContent xmlns:mc="http://schemas.openxmlformats.org/markup-compatibility/2006">
          <mc:Choice Requires="x14">
            <control shapeId="4044" r:id="rId95" name="Check Box 972">
              <controlPr defaultSize="0" autoFill="0" autoLine="0" autoPict="0">
                <anchor moveWithCells="1">
                  <from>
                    <xdr:col>4</xdr:col>
                    <xdr:colOff>114300</xdr:colOff>
                    <xdr:row>41</xdr:row>
                    <xdr:rowOff>28575</xdr:rowOff>
                  </from>
                  <to>
                    <xdr:col>4</xdr:col>
                    <xdr:colOff>409575</xdr:colOff>
                    <xdr:row>41</xdr:row>
                    <xdr:rowOff>219075</xdr:rowOff>
                  </to>
                </anchor>
              </controlPr>
            </control>
          </mc:Choice>
        </mc:AlternateContent>
        <mc:AlternateContent xmlns:mc="http://schemas.openxmlformats.org/markup-compatibility/2006">
          <mc:Choice Requires="x14">
            <control shapeId="4045" r:id="rId96" name="Check Box 973">
              <controlPr defaultSize="0" autoFill="0" autoLine="0" autoPict="0">
                <anchor moveWithCells="1">
                  <from>
                    <xdr:col>4</xdr:col>
                    <xdr:colOff>114300</xdr:colOff>
                    <xdr:row>41</xdr:row>
                    <xdr:rowOff>219075</xdr:rowOff>
                  </from>
                  <to>
                    <xdr:col>4</xdr:col>
                    <xdr:colOff>409575</xdr:colOff>
                    <xdr:row>41</xdr:row>
                    <xdr:rowOff>409575</xdr:rowOff>
                  </to>
                </anchor>
              </controlPr>
            </control>
          </mc:Choice>
        </mc:AlternateContent>
        <mc:AlternateContent xmlns:mc="http://schemas.openxmlformats.org/markup-compatibility/2006">
          <mc:Choice Requires="x14">
            <control shapeId="4046" r:id="rId97" name="Check Box 974">
              <controlPr defaultSize="0" autoFill="0" autoLine="0" autoPict="0">
                <anchor moveWithCells="1">
                  <from>
                    <xdr:col>4</xdr:col>
                    <xdr:colOff>114300</xdr:colOff>
                    <xdr:row>41</xdr:row>
                    <xdr:rowOff>28575</xdr:rowOff>
                  </from>
                  <to>
                    <xdr:col>4</xdr:col>
                    <xdr:colOff>409575</xdr:colOff>
                    <xdr:row>41</xdr:row>
                    <xdr:rowOff>219075</xdr:rowOff>
                  </to>
                </anchor>
              </controlPr>
            </control>
          </mc:Choice>
        </mc:AlternateContent>
        <mc:AlternateContent xmlns:mc="http://schemas.openxmlformats.org/markup-compatibility/2006">
          <mc:Choice Requires="x14">
            <control shapeId="4047" r:id="rId98" name="Check Box 975">
              <controlPr defaultSize="0" autoFill="0" autoLine="0" autoPict="0">
                <anchor moveWithCells="1">
                  <from>
                    <xdr:col>4</xdr:col>
                    <xdr:colOff>114300</xdr:colOff>
                    <xdr:row>41</xdr:row>
                    <xdr:rowOff>219075</xdr:rowOff>
                  </from>
                  <to>
                    <xdr:col>4</xdr:col>
                    <xdr:colOff>409575</xdr:colOff>
                    <xdr:row>41</xdr:row>
                    <xdr:rowOff>409575</xdr:rowOff>
                  </to>
                </anchor>
              </controlPr>
            </control>
          </mc:Choice>
        </mc:AlternateContent>
        <mc:AlternateContent xmlns:mc="http://schemas.openxmlformats.org/markup-compatibility/2006">
          <mc:Choice Requires="x14">
            <control shapeId="4048" r:id="rId99" name="Check Box 976">
              <controlPr defaultSize="0" autoFill="0" autoLine="0" autoPict="0">
                <anchor moveWithCells="1">
                  <from>
                    <xdr:col>4</xdr:col>
                    <xdr:colOff>114300</xdr:colOff>
                    <xdr:row>41</xdr:row>
                    <xdr:rowOff>28575</xdr:rowOff>
                  </from>
                  <to>
                    <xdr:col>4</xdr:col>
                    <xdr:colOff>409575</xdr:colOff>
                    <xdr:row>41</xdr:row>
                    <xdr:rowOff>219075</xdr:rowOff>
                  </to>
                </anchor>
              </controlPr>
            </control>
          </mc:Choice>
        </mc:AlternateContent>
        <mc:AlternateContent xmlns:mc="http://schemas.openxmlformats.org/markup-compatibility/2006">
          <mc:Choice Requires="x14">
            <control shapeId="4049" r:id="rId100" name="Check Box 977">
              <controlPr defaultSize="0" autoFill="0" autoLine="0" autoPict="0">
                <anchor moveWithCells="1">
                  <from>
                    <xdr:col>4</xdr:col>
                    <xdr:colOff>114300</xdr:colOff>
                    <xdr:row>41</xdr:row>
                    <xdr:rowOff>219075</xdr:rowOff>
                  </from>
                  <to>
                    <xdr:col>4</xdr:col>
                    <xdr:colOff>409575</xdr:colOff>
                    <xdr:row>41</xdr:row>
                    <xdr:rowOff>409575</xdr:rowOff>
                  </to>
                </anchor>
              </controlPr>
            </control>
          </mc:Choice>
        </mc:AlternateContent>
        <mc:AlternateContent xmlns:mc="http://schemas.openxmlformats.org/markup-compatibility/2006">
          <mc:Choice Requires="x14">
            <control shapeId="4050" r:id="rId101" name="Check Box 978">
              <controlPr defaultSize="0" autoFill="0" autoLine="0" autoPict="0">
                <anchor moveWithCells="1">
                  <from>
                    <xdr:col>4</xdr:col>
                    <xdr:colOff>114300</xdr:colOff>
                    <xdr:row>41</xdr:row>
                    <xdr:rowOff>28575</xdr:rowOff>
                  </from>
                  <to>
                    <xdr:col>4</xdr:col>
                    <xdr:colOff>409575</xdr:colOff>
                    <xdr:row>41</xdr:row>
                    <xdr:rowOff>219075</xdr:rowOff>
                  </to>
                </anchor>
              </controlPr>
            </control>
          </mc:Choice>
        </mc:AlternateContent>
        <mc:AlternateContent xmlns:mc="http://schemas.openxmlformats.org/markup-compatibility/2006">
          <mc:Choice Requires="x14">
            <control shapeId="4051" r:id="rId102" name="Check Box 979">
              <controlPr defaultSize="0" autoFill="0" autoLine="0" autoPict="0">
                <anchor moveWithCells="1">
                  <from>
                    <xdr:col>4</xdr:col>
                    <xdr:colOff>114300</xdr:colOff>
                    <xdr:row>41</xdr:row>
                    <xdr:rowOff>219075</xdr:rowOff>
                  </from>
                  <to>
                    <xdr:col>4</xdr:col>
                    <xdr:colOff>409575</xdr:colOff>
                    <xdr:row>41</xdr:row>
                    <xdr:rowOff>409575</xdr:rowOff>
                  </to>
                </anchor>
              </controlPr>
            </control>
          </mc:Choice>
        </mc:AlternateContent>
        <mc:AlternateContent xmlns:mc="http://schemas.openxmlformats.org/markup-compatibility/2006">
          <mc:Choice Requires="x14">
            <control shapeId="4052" r:id="rId103" name="Check Box 980">
              <controlPr defaultSize="0" autoFill="0" autoLine="0" autoPict="0">
                <anchor moveWithCells="1">
                  <from>
                    <xdr:col>4</xdr:col>
                    <xdr:colOff>114300</xdr:colOff>
                    <xdr:row>40</xdr:row>
                    <xdr:rowOff>28575</xdr:rowOff>
                  </from>
                  <to>
                    <xdr:col>4</xdr:col>
                    <xdr:colOff>409575</xdr:colOff>
                    <xdr:row>40</xdr:row>
                    <xdr:rowOff>219075</xdr:rowOff>
                  </to>
                </anchor>
              </controlPr>
            </control>
          </mc:Choice>
        </mc:AlternateContent>
        <mc:AlternateContent xmlns:mc="http://schemas.openxmlformats.org/markup-compatibility/2006">
          <mc:Choice Requires="x14">
            <control shapeId="4053" r:id="rId104" name="Check Box 981">
              <controlPr defaultSize="0" autoFill="0" autoLine="0" autoPict="0">
                <anchor moveWithCells="1">
                  <from>
                    <xdr:col>4</xdr:col>
                    <xdr:colOff>114300</xdr:colOff>
                    <xdr:row>40</xdr:row>
                    <xdr:rowOff>219075</xdr:rowOff>
                  </from>
                  <to>
                    <xdr:col>4</xdr:col>
                    <xdr:colOff>409575</xdr:colOff>
                    <xdr:row>40</xdr:row>
                    <xdr:rowOff>409575</xdr:rowOff>
                  </to>
                </anchor>
              </controlPr>
            </control>
          </mc:Choice>
        </mc:AlternateContent>
        <mc:AlternateContent xmlns:mc="http://schemas.openxmlformats.org/markup-compatibility/2006">
          <mc:Choice Requires="x14">
            <control shapeId="4054" r:id="rId105" name="Check Box 982">
              <controlPr defaultSize="0" autoFill="0" autoLine="0" autoPict="0">
                <anchor moveWithCells="1">
                  <from>
                    <xdr:col>4</xdr:col>
                    <xdr:colOff>114300</xdr:colOff>
                    <xdr:row>40</xdr:row>
                    <xdr:rowOff>28575</xdr:rowOff>
                  </from>
                  <to>
                    <xdr:col>4</xdr:col>
                    <xdr:colOff>409575</xdr:colOff>
                    <xdr:row>40</xdr:row>
                    <xdr:rowOff>219075</xdr:rowOff>
                  </to>
                </anchor>
              </controlPr>
            </control>
          </mc:Choice>
        </mc:AlternateContent>
        <mc:AlternateContent xmlns:mc="http://schemas.openxmlformats.org/markup-compatibility/2006">
          <mc:Choice Requires="x14">
            <control shapeId="4055" r:id="rId106" name="Check Box 983">
              <controlPr defaultSize="0" autoFill="0" autoLine="0" autoPict="0">
                <anchor moveWithCells="1">
                  <from>
                    <xdr:col>4</xdr:col>
                    <xdr:colOff>114300</xdr:colOff>
                    <xdr:row>40</xdr:row>
                    <xdr:rowOff>219075</xdr:rowOff>
                  </from>
                  <to>
                    <xdr:col>4</xdr:col>
                    <xdr:colOff>409575</xdr:colOff>
                    <xdr:row>40</xdr:row>
                    <xdr:rowOff>409575</xdr:rowOff>
                  </to>
                </anchor>
              </controlPr>
            </control>
          </mc:Choice>
        </mc:AlternateContent>
        <mc:AlternateContent xmlns:mc="http://schemas.openxmlformats.org/markup-compatibility/2006">
          <mc:Choice Requires="x14">
            <control shapeId="4056" r:id="rId107" name="Check Box 984">
              <controlPr defaultSize="0" autoFill="0" autoLine="0" autoPict="0">
                <anchor moveWithCells="1">
                  <from>
                    <xdr:col>4</xdr:col>
                    <xdr:colOff>114300</xdr:colOff>
                    <xdr:row>40</xdr:row>
                    <xdr:rowOff>28575</xdr:rowOff>
                  </from>
                  <to>
                    <xdr:col>4</xdr:col>
                    <xdr:colOff>409575</xdr:colOff>
                    <xdr:row>40</xdr:row>
                    <xdr:rowOff>219075</xdr:rowOff>
                  </to>
                </anchor>
              </controlPr>
            </control>
          </mc:Choice>
        </mc:AlternateContent>
        <mc:AlternateContent xmlns:mc="http://schemas.openxmlformats.org/markup-compatibility/2006">
          <mc:Choice Requires="x14">
            <control shapeId="4057" r:id="rId108" name="Check Box 985">
              <controlPr defaultSize="0" autoFill="0" autoLine="0" autoPict="0">
                <anchor moveWithCells="1">
                  <from>
                    <xdr:col>4</xdr:col>
                    <xdr:colOff>114300</xdr:colOff>
                    <xdr:row>40</xdr:row>
                    <xdr:rowOff>219075</xdr:rowOff>
                  </from>
                  <to>
                    <xdr:col>4</xdr:col>
                    <xdr:colOff>409575</xdr:colOff>
                    <xdr:row>40</xdr:row>
                    <xdr:rowOff>409575</xdr:rowOff>
                  </to>
                </anchor>
              </controlPr>
            </control>
          </mc:Choice>
        </mc:AlternateContent>
        <mc:AlternateContent xmlns:mc="http://schemas.openxmlformats.org/markup-compatibility/2006">
          <mc:Choice Requires="x14">
            <control shapeId="4058" r:id="rId109" name="Check Box 986">
              <controlPr defaultSize="0" autoFill="0" autoLine="0" autoPict="0">
                <anchor moveWithCells="1">
                  <from>
                    <xdr:col>4</xdr:col>
                    <xdr:colOff>114300</xdr:colOff>
                    <xdr:row>40</xdr:row>
                    <xdr:rowOff>28575</xdr:rowOff>
                  </from>
                  <to>
                    <xdr:col>4</xdr:col>
                    <xdr:colOff>409575</xdr:colOff>
                    <xdr:row>40</xdr:row>
                    <xdr:rowOff>219075</xdr:rowOff>
                  </to>
                </anchor>
              </controlPr>
            </control>
          </mc:Choice>
        </mc:AlternateContent>
        <mc:AlternateContent xmlns:mc="http://schemas.openxmlformats.org/markup-compatibility/2006">
          <mc:Choice Requires="x14">
            <control shapeId="4059" r:id="rId110" name="Check Box 987">
              <controlPr defaultSize="0" autoFill="0" autoLine="0" autoPict="0">
                <anchor moveWithCells="1">
                  <from>
                    <xdr:col>4</xdr:col>
                    <xdr:colOff>114300</xdr:colOff>
                    <xdr:row>40</xdr:row>
                    <xdr:rowOff>219075</xdr:rowOff>
                  </from>
                  <to>
                    <xdr:col>4</xdr:col>
                    <xdr:colOff>409575</xdr:colOff>
                    <xdr:row>40</xdr:row>
                    <xdr:rowOff>409575</xdr:rowOff>
                  </to>
                </anchor>
              </controlPr>
            </control>
          </mc:Choice>
        </mc:AlternateContent>
        <mc:AlternateContent xmlns:mc="http://schemas.openxmlformats.org/markup-compatibility/2006">
          <mc:Choice Requires="x14">
            <control shapeId="4060" r:id="rId111" name="Check Box 988">
              <controlPr defaultSize="0" autoFill="0" autoLine="0" autoPict="0">
                <anchor moveWithCells="1">
                  <from>
                    <xdr:col>4</xdr:col>
                    <xdr:colOff>114300</xdr:colOff>
                    <xdr:row>39</xdr:row>
                    <xdr:rowOff>28575</xdr:rowOff>
                  </from>
                  <to>
                    <xdr:col>4</xdr:col>
                    <xdr:colOff>409575</xdr:colOff>
                    <xdr:row>39</xdr:row>
                    <xdr:rowOff>219075</xdr:rowOff>
                  </to>
                </anchor>
              </controlPr>
            </control>
          </mc:Choice>
        </mc:AlternateContent>
        <mc:AlternateContent xmlns:mc="http://schemas.openxmlformats.org/markup-compatibility/2006">
          <mc:Choice Requires="x14">
            <control shapeId="4061" r:id="rId112" name="Check Box 989">
              <controlPr defaultSize="0" autoFill="0" autoLine="0" autoPict="0">
                <anchor moveWithCells="1">
                  <from>
                    <xdr:col>4</xdr:col>
                    <xdr:colOff>114300</xdr:colOff>
                    <xdr:row>39</xdr:row>
                    <xdr:rowOff>219075</xdr:rowOff>
                  </from>
                  <to>
                    <xdr:col>4</xdr:col>
                    <xdr:colOff>409575</xdr:colOff>
                    <xdr:row>39</xdr:row>
                    <xdr:rowOff>409575</xdr:rowOff>
                  </to>
                </anchor>
              </controlPr>
            </control>
          </mc:Choice>
        </mc:AlternateContent>
        <mc:AlternateContent xmlns:mc="http://schemas.openxmlformats.org/markup-compatibility/2006">
          <mc:Choice Requires="x14">
            <control shapeId="4062" r:id="rId113" name="Check Box 990">
              <controlPr defaultSize="0" autoFill="0" autoLine="0" autoPict="0">
                <anchor moveWithCells="1">
                  <from>
                    <xdr:col>4</xdr:col>
                    <xdr:colOff>114300</xdr:colOff>
                    <xdr:row>39</xdr:row>
                    <xdr:rowOff>28575</xdr:rowOff>
                  </from>
                  <to>
                    <xdr:col>4</xdr:col>
                    <xdr:colOff>409575</xdr:colOff>
                    <xdr:row>39</xdr:row>
                    <xdr:rowOff>219075</xdr:rowOff>
                  </to>
                </anchor>
              </controlPr>
            </control>
          </mc:Choice>
        </mc:AlternateContent>
        <mc:AlternateContent xmlns:mc="http://schemas.openxmlformats.org/markup-compatibility/2006">
          <mc:Choice Requires="x14">
            <control shapeId="4063" r:id="rId114" name="Check Box 991">
              <controlPr defaultSize="0" autoFill="0" autoLine="0" autoPict="0">
                <anchor moveWithCells="1">
                  <from>
                    <xdr:col>4</xdr:col>
                    <xdr:colOff>114300</xdr:colOff>
                    <xdr:row>39</xdr:row>
                    <xdr:rowOff>219075</xdr:rowOff>
                  </from>
                  <to>
                    <xdr:col>4</xdr:col>
                    <xdr:colOff>409575</xdr:colOff>
                    <xdr:row>39</xdr:row>
                    <xdr:rowOff>409575</xdr:rowOff>
                  </to>
                </anchor>
              </controlPr>
            </control>
          </mc:Choice>
        </mc:AlternateContent>
        <mc:AlternateContent xmlns:mc="http://schemas.openxmlformats.org/markup-compatibility/2006">
          <mc:Choice Requires="x14">
            <control shapeId="4064" r:id="rId115" name="Check Box 992">
              <controlPr defaultSize="0" autoFill="0" autoLine="0" autoPict="0">
                <anchor moveWithCells="1">
                  <from>
                    <xdr:col>4</xdr:col>
                    <xdr:colOff>114300</xdr:colOff>
                    <xdr:row>39</xdr:row>
                    <xdr:rowOff>28575</xdr:rowOff>
                  </from>
                  <to>
                    <xdr:col>4</xdr:col>
                    <xdr:colOff>409575</xdr:colOff>
                    <xdr:row>39</xdr:row>
                    <xdr:rowOff>219075</xdr:rowOff>
                  </to>
                </anchor>
              </controlPr>
            </control>
          </mc:Choice>
        </mc:AlternateContent>
        <mc:AlternateContent xmlns:mc="http://schemas.openxmlformats.org/markup-compatibility/2006">
          <mc:Choice Requires="x14">
            <control shapeId="4065" r:id="rId116" name="Check Box 993">
              <controlPr defaultSize="0" autoFill="0" autoLine="0" autoPict="0">
                <anchor moveWithCells="1">
                  <from>
                    <xdr:col>4</xdr:col>
                    <xdr:colOff>114300</xdr:colOff>
                    <xdr:row>39</xdr:row>
                    <xdr:rowOff>219075</xdr:rowOff>
                  </from>
                  <to>
                    <xdr:col>4</xdr:col>
                    <xdr:colOff>409575</xdr:colOff>
                    <xdr:row>39</xdr:row>
                    <xdr:rowOff>409575</xdr:rowOff>
                  </to>
                </anchor>
              </controlPr>
            </control>
          </mc:Choice>
        </mc:AlternateContent>
        <mc:AlternateContent xmlns:mc="http://schemas.openxmlformats.org/markup-compatibility/2006">
          <mc:Choice Requires="x14">
            <control shapeId="4066" r:id="rId117" name="Check Box 994">
              <controlPr defaultSize="0" autoFill="0" autoLine="0" autoPict="0">
                <anchor moveWithCells="1">
                  <from>
                    <xdr:col>4</xdr:col>
                    <xdr:colOff>114300</xdr:colOff>
                    <xdr:row>39</xdr:row>
                    <xdr:rowOff>28575</xdr:rowOff>
                  </from>
                  <to>
                    <xdr:col>4</xdr:col>
                    <xdr:colOff>409575</xdr:colOff>
                    <xdr:row>39</xdr:row>
                    <xdr:rowOff>219075</xdr:rowOff>
                  </to>
                </anchor>
              </controlPr>
            </control>
          </mc:Choice>
        </mc:AlternateContent>
        <mc:AlternateContent xmlns:mc="http://schemas.openxmlformats.org/markup-compatibility/2006">
          <mc:Choice Requires="x14">
            <control shapeId="4067" r:id="rId118" name="Check Box 995">
              <controlPr defaultSize="0" autoFill="0" autoLine="0" autoPict="0">
                <anchor moveWithCells="1">
                  <from>
                    <xdr:col>4</xdr:col>
                    <xdr:colOff>114300</xdr:colOff>
                    <xdr:row>39</xdr:row>
                    <xdr:rowOff>219075</xdr:rowOff>
                  </from>
                  <to>
                    <xdr:col>4</xdr:col>
                    <xdr:colOff>409575</xdr:colOff>
                    <xdr:row>39</xdr:row>
                    <xdr:rowOff>409575</xdr:rowOff>
                  </to>
                </anchor>
              </controlPr>
            </control>
          </mc:Choice>
        </mc:AlternateContent>
        <mc:AlternateContent xmlns:mc="http://schemas.openxmlformats.org/markup-compatibility/2006">
          <mc:Choice Requires="x14">
            <control shapeId="4068" r:id="rId119" name="Check Box 996">
              <controlPr defaultSize="0" autoFill="0" autoLine="0" autoPict="0">
                <anchor moveWithCells="1">
                  <from>
                    <xdr:col>4</xdr:col>
                    <xdr:colOff>114300</xdr:colOff>
                    <xdr:row>38</xdr:row>
                    <xdr:rowOff>28575</xdr:rowOff>
                  </from>
                  <to>
                    <xdr:col>4</xdr:col>
                    <xdr:colOff>409575</xdr:colOff>
                    <xdr:row>38</xdr:row>
                    <xdr:rowOff>219075</xdr:rowOff>
                  </to>
                </anchor>
              </controlPr>
            </control>
          </mc:Choice>
        </mc:AlternateContent>
        <mc:AlternateContent xmlns:mc="http://schemas.openxmlformats.org/markup-compatibility/2006">
          <mc:Choice Requires="x14">
            <control shapeId="4069" r:id="rId120" name="Check Box 997">
              <controlPr defaultSize="0" autoFill="0" autoLine="0" autoPict="0">
                <anchor moveWithCells="1">
                  <from>
                    <xdr:col>4</xdr:col>
                    <xdr:colOff>114300</xdr:colOff>
                    <xdr:row>38</xdr:row>
                    <xdr:rowOff>219075</xdr:rowOff>
                  </from>
                  <to>
                    <xdr:col>4</xdr:col>
                    <xdr:colOff>409575</xdr:colOff>
                    <xdr:row>38</xdr:row>
                    <xdr:rowOff>409575</xdr:rowOff>
                  </to>
                </anchor>
              </controlPr>
            </control>
          </mc:Choice>
        </mc:AlternateContent>
        <mc:AlternateContent xmlns:mc="http://schemas.openxmlformats.org/markup-compatibility/2006">
          <mc:Choice Requires="x14">
            <control shapeId="4070" r:id="rId121" name="Check Box 998">
              <controlPr defaultSize="0" autoFill="0" autoLine="0" autoPict="0">
                <anchor moveWithCells="1">
                  <from>
                    <xdr:col>4</xdr:col>
                    <xdr:colOff>114300</xdr:colOff>
                    <xdr:row>38</xdr:row>
                    <xdr:rowOff>28575</xdr:rowOff>
                  </from>
                  <to>
                    <xdr:col>4</xdr:col>
                    <xdr:colOff>409575</xdr:colOff>
                    <xdr:row>38</xdr:row>
                    <xdr:rowOff>219075</xdr:rowOff>
                  </to>
                </anchor>
              </controlPr>
            </control>
          </mc:Choice>
        </mc:AlternateContent>
        <mc:AlternateContent xmlns:mc="http://schemas.openxmlformats.org/markup-compatibility/2006">
          <mc:Choice Requires="x14">
            <control shapeId="4071" r:id="rId122" name="Check Box 999">
              <controlPr defaultSize="0" autoFill="0" autoLine="0" autoPict="0">
                <anchor moveWithCells="1">
                  <from>
                    <xdr:col>4</xdr:col>
                    <xdr:colOff>114300</xdr:colOff>
                    <xdr:row>38</xdr:row>
                    <xdr:rowOff>219075</xdr:rowOff>
                  </from>
                  <to>
                    <xdr:col>4</xdr:col>
                    <xdr:colOff>409575</xdr:colOff>
                    <xdr:row>38</xdr:row>
                    <xdr:rowOff>409575</xdr:rowOff>
                  </to>
                </anchor>
              </controlPr>
            </control>
          </mc:Choice>
        </mc:AlternateContent>
        <mc:AlternateContent xmlns:mc="http://schemas.openxmlformats.org/markup-compatibility/2006">
          <mc:Choice Requires="x14">
            <control shapeId="4072" r:id="rId123" name="Check Box 1000">
              <controlPr defaultSize="0" autoFill="0" autoLine="0" autoPict="0">
                <anchor moveWithCells="1">
                  <from>
                    <xdr:col>4</xdr:col>
                    <xdr:colOff>114300</xdr:colOff>
                    <xdr:row>38</xdr:row>
                    <xdr:rowOff>28575</xdr:rowOff>
                  </from>
                  <to>
                    <xdr:col>4</xdr:col>
                    <xdr:colOff>409575</xdr:colOff>
                    <xdr:row>38</xdr:row>
                    <xdr:rowOff>219075</xdr:rowOff>
                  </to>
                </anchor>
              </controlPr>
            </control>
          </mc:Choice>
        </mc:AlternateContent>
        <mc:AlternateContent xmlns:mc="http://schemas.openxmlformats.org/markup-compatibility/2006">
          <mc:Choice Requires="x14">
            <control shapeId="4073" r:id="rId124" name="Check Box 1001">
              <controlPr defaultSize="0" autoFill="0" autoLine="0" autoPict="0">
                <anchor moveWithCells="1">
                  <from>
                    <xdr:col>4</xdr:col>
                    <xdr:colOff>114300</xdr:colOff>
                    <xdr:row>38</xdr:row>
                    <xdr:rowOff>219075</xdr:rowOff>
                  </from>
                  <to>
                    <xdr:col>4</xdr:col>
                    <xdr:colOff>409575</xdr:colOff>
                    <xdr:row>38</xdr:row>
                    <xdr:rowOff>409575</xdr:rowOff>
                  </to>
                </anchor>
              </controlPr>
            </control>
          </mc:Choice>
        </mc:AlternateContent>
        <mc:AlternateContent xmlns:mc="http://schemas.openxmlformats.org/markup-compatibility/2006">
          <mc:Choice Requires="x14">
            <control shapeId="4074" r:id="rId125" name="Check Box 1002">
              <controlPr defaultSize="0" autoFill="0" autoLine="0" autoPict="0">
                <anchor moveWithCells="1">
                  <from>
                    <xdr:col>4</xdr:col>
                    <xdr:colOff>114300</xdr:colOff>
                    <xdr:row>38</xdr:row>
                    <xdr:rowOff>28575</xdr:rowOff>
                  </from>
                  <to>
                    <xdr:col>4</xdr:col>
                    <xdr:colOff>409575</xdr:colOff>
                    <xdr:row>38</xdr:row>
                    <xdr:rowOff>219075</xdr:rowOff>
                  </to>
                </anchor>
              </controlPr>
            </control>
          </mc:Choice>
        </mc:AlternateContent>
        <mc:AlternateContent xmlns:mc="http://schemas.openxmlformats.org/markup-compatibility/2006">
          <mc:Choice Requires="x14">
            <control shapeId="4075" r:id="rId126" name="Check Box 1003">
              <controlPr defaultSize="0" autoFill="0" autoLine="0" autoPict="0">
                <anchor moveWithCells="1">
                  <from>
                    <xdr:col>4</xdr:col>
                    <xdr:colOff>114300</xdr:colOff>
                    <xdr:row>38</xdr:row>
                    <xdr:rowOff>219075</xdr:rowOff>
                  </from>
                  <to>
                    <xdr:col>4</xdr:col>
                    <xdr:colOff>409575</xdr:colOff>
                    <xdr:row>38</xdr:row>
                    <xdr:rowOff>409575</xdr:rowOff>
                  </to>
                </anchor>
              </controlPr>
            </control>
          </mc:Choice>
        </mc:AlternateContent>
        <mc:AlternateContent xmlns:mc="http://schemas.openxmlformats.org/markup-compatibility/2006">
          <mc:Choice Requires="x14">
            <control shapeId="4076" r:id="rId127" name="Check Box 1004">
              <controlPr defaultSize="0" autoFill="0" autoLine="0" autoPict="0">
                <anchor moveWithCells="1">
                  <from>
                    <xdr:col>4</xdr:col>
                    <xdr:colOff>114300</xdr:colOff>
                    <xdr:row>37</xdr:row>
                    <xdr:rowOff>28575</xdr:rowOff>
                  </from>
                  <to>
                    <xdr:col>4</xdr:col>
                    <xdr:colOff>409575</xdr:colOff>
                    <xdr:row>37</xdr:row>
                    <xdr:rowOff>219075</xdr:rowOff>
                  </to>
                </anchor>
              </controlPr>
            </control>
          </mc:Choice>
        </mc:AlternateContent>
        <mc:AlternateContent xmlns:mc="http://schemas.openxmlformats.org/markup-compatibility/2006">
          <mc:Choice Requires="x14">
            <control shapeId="4077" r:id="rId128" name="Check Box 1005">
              <controlPr defaultSize="0" autoFill="0" autoLine="0" autoPict="0">
                <anchor moveWithCells="1">
                  <from>
                    <xdr:col>4</xdr:col>
                    <xdr:colOff>114300</xdr:colOff>
                    <xdr:row>37</xdr:row>
                    <xdr:rowOff>219075</xdr:rowOff>
                  </from>
                  <to>
                    <xdr:col>4</xdr:col>
                    <xdr:colOff>409575</xdr:colOff>
                    <xdr:row>37</xdr:row>
                    <xdr:rowOff>409575</xdr:rowOff>
                  </to>
                </anchor>
              </controlPr>
            </control>
          </mc:Choice>
        </mc:AlternateContent>
        <mc:AlternateContent xmlns:mc="http://schemas.openxmlformats.org/markup-compatibility/2006">
          <mc:Choice Requires="x14">
            <control shapeId="4078" r:id="rId129" name="Check Box 1006">
              <controlPr defaultSize="0" autoFill="0" autoLine="0" autoPict="0">
                <anchor moveWithCells="1">
                  <from>
                    <xdr:col>4</xdr:col>
                    <xdr:colOff>114300</xdr:colOff>
                    <xdr:row>37</xdr:row>
                    <xdr:rowOff>28575</xdr:rowOff>
                  </from>
                  <to>
                    <xdr:col>4</xdr:col>
                    <xdr:colOff>409575</xdr:colOff>
                    <xdr:row>37</xdr:row>
                    <xdr:rowOff>219075</xdr:rowOff>
                  </to>
                </anchor>
              </controlPr>
            </control>
          </mc:Choice>
        </mc:AlternateContent>
        <mc:AlternateContent xmlns:mc="http://schemas.openxmlformats.org/markup-compatibility/2006">
          <mc:Choice Requires="x14">
            <control shapeId="4079" r:id="rId130" name="Check Box 1007">
              <controlPr defaultSize="0" autoFill="0" autoLine="0" autoPict="0">
                <anchor moveWithCells="1">
                  <from>
                    <xdr:col>4</xdr:col>
                    <xdr:colOff>114300</xdr:colOff>
                    <xdr:row>37</xdr:row>
                    <xdr:rowOff>219075</xdr:rowOff>
                  </from>
                  <to>
                    <xdr:col>4</xdr:col>
                    <xdr:colOff>409575</xdr:colOff>
                    <xdr:row>37</xdr:row>
                    <xdr:rowOff>409575</xdr:rowOff>
                  </to>
                </anchor>
              </controlPr>
            </control>
          </mc:Choice>
        </mc:AlternateContent>
        <mc:AlternateContent xmlns:mc="http://schemas.openxmlformats.org/markup-compatibility/2006">
          <mc:Choice Requires="x14">
            <control shapeId="4080" r:id="rId131" name="Check Box 1008">
              <controlPr defaultSize="0" autoFill="0" autoLine="0" autoPict="0">
                <anchor moveWithCells="1">
                  <from>
                    <xdr:col>4</xdr:col>
                    <xdr:colOff>114300</xdr:colOff>
                    <xdr:row>37</xdr:row>
                    <xdr:rowOff>28575</xdr:rowOff>
                  </from>
                  <to>
                    <xdr:col>4</xdr:col>
                    <xdr:colOff>409575</xdr:colOff>
                    <xdr:row>37</xdr:row>
                    <xdr:rowOff>219075</xdr:rowOff>
                  </to>
                </anchor>
              </controlPr>
            </control>
          </mc:Choice>
        </mc:AlternateContent>
        <mc:AlternateContent xmlns:mc="http://schemas.openxmlformats.org/markup-compatibility/2006">
          <mc:Choice Requires="x14">
            <control shapeId="4081" r:id="rId132" name="Check Box 1009">
              <controlPr defaultSize="0" autoFill="0" autoLine="0" autoPict="0">
                <anchor moveWithCells="1">
                  <from>
                    <xdr:col>4</xdr:col>
                    <xdr:colOff>114300</xdr:colOff>
                    <xdr:row>37</xdr:row>
                    <xdr:rowOff>219075</xdr:rowOff>
                  </from>
                  <to>
                    <xdr:col>4</xdr:col>
                    <xdr:colOff>409575</xdr:colOff>
                    <xdr:row>37</xdr:row>
                    <xdr:rowOff>409575</xdr:rowOff>
                  </to>
                </anchor>
              </controlPr>
            </control>
          </mc:Choice>
        </mc:AlternateContent>
        <mc:AlternateContent xmlns:mc="http://schemas.openxmlformats.org/markup-compatibility/2006">
          <mc:Choice Requires="x14">
            <control shapeId="4082" r:id="rId133" name="Check Box 1010">
              <controlPr defaultSize="0" autoFill="0" autoLine="0" autoPict="0">
                <anchor moveWithCells="1">
                  <from>
                    <xdr:col>4</xdr:col>
                    <xdr:colOff>114300</xdr:colOff>
                    <xdr:row>37</xdr:row>
                    <xdr:rowOff>28575</xdr:rowOff>
                  </from>
                  <to>
                    <xdr:col>4</xdr:col>
                    <xdr:colOff>409575</xdr:colOff>
                    <xdr:row>37</xdr:row>
                    <xdr:rowOff>219075</xdr:rowOff>
                  </to>
                </anchor>
              </controlPr>
            </control>
          </mc:Choice>
        </mc:AlternateContent>
        <mc:AlternateContent xmlns:mc="http://schemas.openxmlformats.org/markup-compatibility/2006">
          <mc:Choice Requires="x14">
            <control shapeId="4083" r:id="rId134" name="Check Box 1011">
              <controlPr defaultSize="0" autoFill="0" autoLine="0" autoPict="0">
                <anchor moveWithCells="1">
                  <from>
                    <xdr:col>4</xdr:col>
                    <xdr:colOff>114300</xdr:colOff>
                    <xdr:row>37</xdr:row>
                    <xdr:rowOff>219075</xdr:rowOff>
                  </from>
                  <to>
                    <xdr:col>4</xdr:col>
                    <xdr:colOff>409575</xdr:colOff>
                    <xdr:row>37</xdr:row>
                    <xdr:rowOff>409575</xdr:rowOff>
                  </to>
                </anchor>
              </controlPr>
            </control>
          </mc:Choice>
        </mc:AlternateContent>
        <mc:AlternateContent xmlns:mc="http://schemas.openxmlformats.org/markup-compatibility/2006">
          <mc:Choice Requires="x14">
            <control shapeId="15380" r:id="rId135" name="Check Box 1044">
              <controlPr defaultSize="0" autoFill="0" autoLine="0" autoPict="0">
                <anchor moveWithCells="1">
                  <from>
                    <xdr:col>4</xdr:col>
                    <xdr:colOff>114300</xdr:colOff>
                    <xdr:row>32</xdr:row>
                    <xdr:rowOff>28575</xdr:rowOff>
                  </from>
                  <to>
                    <xdr:col>4</xdr:col>
                    <xdr:colOff>409575</xdr:colOff>
                    <xdr:row>32</xdr:row>
                    <xdr:rowOff>219075</xdr:rowOff>
                  </to>
                </anchor>
              </controlPr>
            </control>
          </mc:Choice>
        </mc:AlternateContent>
        <mc:AlternateContent xmlns:mc="http://schemas.openxmlformats.org/markup-compatibility/2006">
          <mc:Choice Requires="x14">
            <control shapeId="15381" r:id="rId136" name="Check Box 1045">
              <controlPr defaultSize="0" autoFill="0" autoLine="0" autoPict="0">
                <anchor moveWithCells="1">
                  <from>
                    <xdr:col>4</xdr:col>
                    <xdr:colOff>114300</xdr:colOff>
                    <xdr:row>32</xdr:row>
                    <xdr:rowOff>219075</xdr:rowOff>
                  </from>
                  <to>
                    <xdr:col>4</xdr:col>
                    <xdr:colOff>409575</xdr:colOff>
                    <xdr:row>32</xdr:row>
                    <xdr:rowOff>409575</xdr:rowOff>
                  </to>
                </anchor>
              </controlPr>
            </control>
          </mc:Choice>
        </mc:AlternateContent>
        <mc:AlternateContent xmlns:mc="http://schemas.openxmlformats.org/markup-compatibility/2006">
          <mc:Choice Requires="x14">
            <control shapeId="15382" r:id="rId137" name="Check Box 1046">
              <controlPr defaultSize="0" autoFill="0" autoLine="0" autoPict="0">
                <anchor moveWithCells="1">
                  <from>
                    <xdr:col>4</xdr:col>
                    <xdr:colOff>114300</xdr:colOff>
                    <xdr:row>32</xdr:row>
                    <xdr:rowOff>28575</xdr:rowOff>
                  </from>
                  <to>
                    <xdr:col>4</xdr:col>
                    <xdr:colOff>409575</xdr:colOff>
                    <xdr:row>32</xdr:row>
                    <xdr:rowOff>219075</xdr:rowOff>
                  </to>
                </anchor>
              </controlPr>
            </control>
          </mc:Choice>
        </mc:AlternateContent>
        <mc:AlternateContent xmlns:mc="http://schemas.openxmlformats.org/markup-compatibility/2006">
          <mc:Choice Requires="x14">
            <control shapeId="15383" r:id="rId138" name="Check Box 1047">
              <controlPr defaultSize="0" autoFill="0" autoLine="0" autoPict="0">
                <anchor moveWithCells="1">
                  <from>
                    <xdr:col>4</xdr:col>
                    <xdr:colOff>114300</xdr:colOff>
                    <xdr:row>32</xdr:row>
                    <xdr:rowOff>219075</xdr:rowOff>
                  </from>
                  <to>
                    <xdr:col>4</xdr:col>
                    <xdr:colOff>409575</xdr:colOff>
                    <xdr:row>32</xdr:row>
                    <xdr:rowOff>409575</xdr:rowOff>
                  </to>
                </anchor>
              </controlPr>
            </control>
          </mc:Choice>
        </mc:AlternateContent>
        <mc:AlternateContent xmlns:mc="http://schemas.openxmlformats.org/markup-compatibility/2006">
          <mc:Choice Requires="x14">
            <control shapeId="15384" r:id="rId139" name="Check Box 1048">
              <controlPr defaultSize="0" autoFill="0" autoLine="0" autoPict="0">
                <anchor moveWithCells="1">
                  <from>
                    <xdr:col>4</xdr:col>
                    <xdr:colOff>114300</xdr:colOff>
                    <xdr:row>32</xdr:row>
                    <xdr:rowOff>28575</xdr:rowOff>
                  </from>
                  <to>
                    <xdr:col>4</xdr:col>
                    <xdr:colOff>409575</xdr:colOff>
                    <xdr:row>32</xdr:row>
                    <xdr:rowOff>219075</xdr:rowOff>
                  </to>
                </anchor>
              </controlPr>
            </control>
          </mc:Choice>
        </mc:AlternateContent>
        <mc:AlternateContent xmlns:mc="http://schemas.openxmlformats.org/markup-compatibility/2006">
          <mc:Choice Requires="x14">
            <control shapeId="15385" r:id="rId140" name="Check Box 1049">
              <controlPr defaultSize="0" autoFill="0" autoLine="0" autoPict="0">
                <anchor moveWithCells="1">
                  <from>
                    <xdr:col>4</xdr:col>
                    <xdr:colOff>114300</xdr:colOff>
                    <xdr:row>32</xdr:row>
                    <xdr:rowOff>219075</xdr:rowOff>
                  </from>
                  <to>
                    <xdr:col>4</xdr:col>
                    <xdr:colOff>409575</xdr:colOff>
                    <xdr:row>32</xdr:row>
                    <xdr:rowOff>409575</xdr:rowOff>
                  </to>
                </anchor>
              </controlPr>
            </control>
          </mc:Choice>
        </mc:AlternateContent>
        <mc:AlternateContent xmlns:mc="http://schemas.openxmlformats.org/markup-compatibility/2006">
          <mc:Choice Requires="x14">
            <control shapeId="15386" r:id="rId141" name="Check Box 1050">
              <controlPr defaultSize="0" autoFill="0" autoLine="0" autoPict="0">
                <anchor moveWithCells="1">
                  <from>
                    <xdr:col>4</xdr:col>
                    <xdr:colOff>114300</xdr:colOff>
                    <xdr:row>32</xdr:row>
                    <xdr:rowOff>28575</xdr:rowOff>
                  </from>
                  <to>
                    <xdr:col>4</xdr:col>
                    <xdr:colOff>409575</xdr:colOff>
                    <xdr:row>32</xdr:row>
                    <xdr:rowOff>219075</xdr:rowOff>
                  </to>
                </anchor>
              </controlPr>
            </control>
          </mc:Choice>
        </mc:AlternateContent>
        <mc:AlternateContent xmlns:mc="http://schemas.openxmlformats.org/markup-compatibility/2006">
          <mc:Choice Requires="x14">
            <control shapeId="15387" r:id="rId142" name="Check Box 1051">
              <controlPr defaultSize="0" autoFill="0" autoLine="0" autoPict="0">
                <anchor moveWithCells="1">
                  <from>
                    <xdr:col>4</xdr:col>
                    <xdr:colOff>114300</xdr:colOff>
                    <xdr:row>32</xdr:row>
                    <xdr:rowOff>219075</xdr:rowOff>
                  </from>
                  <to>
                    <xdr:col>4</xdr:col>
                    <xdr:colOff>409575</xdr:colOff>
                    <xdr:row>32</xdr:row>
                    <xdr:rowOff>409575</xdr:rowOff>
                  </to>
                </anchor>
              </controlPr>
            </control>
          </mc:Choice>
        </mc:AlternateContent>
        <mc:AlternateContent xmlns:mc="http://schemas.openxmlformats.org/markup-compatibility/2006">
          <mc:Choice Requires="x14">
            <control shapeId="15388" r:id="rId143" name="Check Box 1052">
              <controlPr defaultSize="0" autoFill="0" autoLine="0" autoPict="0">
                <anchor moveWithCells="1">
                  <from>
                    <xdr:col>4</xdr:col>
                    <xdr:colOff>114300</xdr:colOff>
                    <xdr:row>31</xdr:row>
                    <xdr:rowOff>28575</xdr:rowOff>
                  </from>
                  <to>
                    <xdr:col>4</xdr:col>
                    <xdr:colOff>409575</xdr:colOff>
                    <xdr:row>31</xdr:row>
                    <xdr:rowOff>219075</xdr:rowOff>
                  </to>
                </anchor>
              </controlPr>
            </control>
          </mc:Choice>
        </mc:AlternateContent>
        <mc:AlternateContent xmlns:mc="http://schemas.openxmlformats.org/markup-compatibility/2006">
          <mc:Choice Requires="x14">
            <control shapeId="15389" r:id="rId144" name="Check Box 1053">
              <controlPr defaultSize="0" autoFill="0" autoLine="0" autoPict="0">
                <anchor moveWithCells="1">
                  <from>
                    <xdr:col>4</xdr:col>
                    <xdr:colOff>114300</xdr:colOff>
                    <xdr:row>31</xdr:row>
                    <xdr:rowOff>219075</xdr:rowOff>
                  </from>
                  <to>
                    <xdr:col>4</xdr:col>
                    <xdr:colOff>409575</xdr:colOff>
                    <xdr:row>31</xdr:row>
                    <xdr:rowOff>409575</xdr:rowOff>
                  </to>
                </anchor>
              </controlPr>
            </control>
          </mc:Choice>
        </mc:AlternateContent>
        <mc:AlternateContent xmlns:mc="http://schemas.openxmlformats.org/markup-compatibility/2006">
          <mc:Choice Requires="x14">
            <control shapeId="15390" r:id="rId145" name="Check Box 1054">
              <controlPr defaultSize="0" autoFill="0" autoLine="0" autoPict="0">
                <anchor moveWithCells="1">
                  <from>
                    <xdr:col>4</xdr:col>
                    <xdr:colOff>114300</xdr:colOff>
                    <xdr:row>31</xdr:row>
                    <xdr:rowOff>28575</xdr:rowOff>
                  </from>
                  <to>
                    <xdr:col>4</xdr:col>
                    <xdr:colOff>409575</xdr:colOff>
                    <xdr:row>31</xdr:row>
                    <xdr:rowOff>219075</xdr:rowOff>
                  </to>
                </anchor>
              </controlPr>
            </control>
          </mc:Choice>
        </mc:AlternateContent>
        <mc:AlternateContent xmlns:mc="http://schemas.openxmlformats.org/markup-compatibility/2006">
          <mc:Choice Requires="x14">
            <control shapeId="15391" r:id="rId146" name="Check Box 1055">
              <controlPr defaultSize="0" autoFill="0" autoLine="0" autoPict="0">
                <anchor moveWithCells="1">
                  <from>
                    <xdr:col>4</xdr:col>
                    <xdr:colOff>114300</xdr:colOff>
                    <xdr:row>31</xdr:row>
                    <xdr:rowOff>219075</xdr:rowOff>
                  </from>
                  <to>
                    <xdr:col>4</xdr:col>
                    <xdr:colOff>409575</xdr:colOff>
                    <xdr:row>31</xdr:row>
                    <xdr:rowOff>409575</xdr:rowOff>
                  </to>
                </anchor>
              </controlPr>
            </control>
          </mc:Choice>
        </mc:AlternateContent>
        <mc:AlternateContent xmlns:mc="http://schemas.openxmlformats.org/markup-compatibility/2006">
          <mc:Choice Requires="x14">
            <control shapeId="15392" r:id="rId147" name="Check Box 1056">
              <controlPr defaultSize="0" autoFill="0" autoLine="0" autoPict="0">
                <anchor moveWithCells="1">
                  <from>
                    <xdr:col>4</xdr:col>
                    <xdr:colOff>114300</xdr:colOff>
                    <xdr:row>31</xdr:row>
                    <xdr:rowOff>28575</xdr:rowOff>
                  </from>
                  <to>
                    <xdr:col>4</xdr:col>
                    <xdr:colOff>409575</xdr:colOff>
                    <xdr:row>31</xdr:row>
                    <xdr:rowOff>219075</xdr:rowOff>
                  </to>
                </anchor>
              </controlPr>
            </control>
          </mc:Choice>
        </mc:AlternateContent>
        <mc:AlternateContent xmlns:mc="http://schemas.openxmlformats.org/markup-compatibility/2006">
          <mc:Choice Requires="x14">
            <control shapeId="15393" r:id="rId148" name="Check Box 1057">
              <controlPr defaultSize="0" autoFill="0" autoLine="0" autoPict="0">
                <anchor moveWithCells="1">
                  <from>
                    <xdr:col>4</xdr:col>
                    <xdr:colOff>114300</xdr:colOff>
                    <xdr:row>31</xdr:row>
                    <xdr:rowOff>219075</xdr:rowOff>
                  </from>
                  <to>
                    <xdr:col>4</xdr:col>
                    <xdr:colOff>409575</xdr:colOff>
                    <xdr:row>31</xdr:row>
                    <xdr:rowOff>409575</xdr:rowOff>
                  </to>
                </anchor>
              </controlPr>
            </control>
          </mc:Choice>
        </mc:AlternateContent>
        <mc:AlternateContent xmlns:mc="http://schemas.openxmlformats.org/markup-compatibility/2006">
          <mc:Choice Requires="x14">
            <control shapeId="15394" r:id="rId149" name="Check Box 1058">
              <controlPr defaultSize="0" autoFill="0" autoLine="0" autoPict="0">
                <anchor moveWithCells="1">
                  <from>
                    <xdr:col>4</xdr:col>
                    <xdr:colOff>114300</xdr:colOff>
                    <xdr:row>31</xdr:row>
                    <xdr:rowOff>28575</xdr:rowOff>
                  </from>
                  <to>
                    <xdr:col>4</xdr:col>
                    <xdr:colOff>409575</xdr:colOff>
                    <xdr:row>31</xdr:row>
                    <xdr:rowOff>219075</xdr:rowOff>
                  </to>
                </anchor>
              </controlPr>
            </control>
          </mc:Choice>
        </mc:AlternateContent>
        <mc:AlternateContent xmlns:mc="http://schemas.openxmlformats.org/markup-compatibility/2006">
          <mc:Choice Requires="x14">
            <control shapeId="15395" r:id="rId150" name="Check Box 1059">
              <controlPr defaultSize="0" autoFill="0" autoLine="0" autoPict="0">
                <anchor moveWithCells="1">
                  <from>
                    <xdr:col>4</xdr:col>
                    <xdr:colOff>114300</xdr:colOff>
                    <xdr:row>31</xdr:row>
                    <xdr:rowOff>219075</xdr:rowOff>
                  </from>
                  <to>
                    <xdr:col>4</xdr:col>
                    <xdr:colOff>409575</xdr:colOff>
                    <xdr:row>31</xdr:row>
                    <xdr:rowOff>409575</xdr:rowOff>
                  </to>
                </anchor>
              </controlPr>
            </control>
          </mc:Choice>
        </mc:AlternateContent>
        <mc:AlternateContent xmlns:mc="http://schemas.openxmlformats.org/markup-compatibility/2006">
          <mc:Choice Requires="x14">
            <control shapeId="15396" r:id="rId151" name="Check Box 1060">
              <controlPr defaultSize="0" autoFill="0" autoLine="0" autoPict="0">
                <anchor moveWithCells="1">
                  <from>
                    <xdr:col>4</xdr:col>
                    <xdr:colOff>114300</xdr:colOff>
                    <xdr:row>30</xdr:row>
                    <xdr:rowOff>28575</xdr:rowOff>
                  </from>
                  <to>
                    <xdr:col>4</xdr:col>
                    <xdr:colOff>409575</xdr:colOff>
                    <xdr:row>30</xdr:row>
                    <xdr:rowOff>219075</xdr:rowOff>
                  </to>
                </anchor>
              </controlPr>
            </control>
          </mc:Choice>
        </mc:AlternateContent>
        <mc:AlternateContent xmlns:mc="http://schemas.openxmlformats.org/markup-compatibility/2006">
          <mc:Choice Requires="x14">
            <control shapeId="15397" r:id="rId152" name="Check Box 1061">
              <controlPr defaultSize="0" autoFill="0" autoLine="0" autoPict="0">
                <anchor moveWithCells="1">
                  <from>
                    <xdr:col>4</xdr:col>
                    <xdr:colOff>114300</xdr:colOff>
                    <xdr:row>30</xdr:row>
                    <xdr:rowOff>219075</xdr:rowOff>
                  </from>
                  <to>
                    <xdr:col>4</xdr:col>
                    <xdr:colOff>409575</xdr:colOff>
                    <xdr:row>30</xdr:row>
                    <xdr:rowOff>409575</xdr:rowOff>
                  </to>
                </anchor>
              </controlPr>
            </control>
          </mc:Choice>
        </mc:AlternateContent>
        <mc:AlternateContent xmlns:mc="http://schemas.openxmlformats.org/markup-compatibility/2006">
          <mc:Choice Requires="x14">
            <control shapeId="15398" r:id="rId153" name="Check Box 1062">
              <controlPr defaultSize="0" autoFill="0" autoLine="0" autoPict="0">
                <anchor moveWithCells="1">
                  <from>
                    <xdr:col>4</xdr:col>
                    <xdr:colOff>114300</xdr:colOff>
                    <xdr:row>30</xdr:row>
                    <xdr:rowOff>28575</xdr:rowOff>
                  </from>
                  <to>
                    <xdr:col>4</xdr:col>
                    <xdr:colOff>409575</xdr:colOff>
                    <xdr:row>30</xdr:row>
                    <xdr:rowOff>219075</xdr:rowOff>
                  </to>
                </anchor>
              </controlPr>
            </control>
          </mc:Choice>
        </mc:AlternateContent>
        <mc:AlternateContent xmlns:mc="http://schemas.openxmlformats.org/markup-compatibility/2006">
          <mc:Choice Requires="x14">
            <control shapeId="15399" r:id="rId154" name="Check Box 1063">
              <controlPr defaultSize="0" autoFill="0" autoLine="0" autoPict="0">
                <anchor moveWithCells="1">
                  <from>
                    <xdr:col>4</xdr:col>
                    <xdr:colOff>114300</xdr:colOff>
                    <xdr:row>30</xdr:row>
                    <xdr:rowOff>219075</xdr:rowOff>
                  </from>
                  <to>
                    <xdr:col>4</xdr:col>
                    <xdr:colOff>409575</xdr:colOff>
                    <xdr:row>30</xdr:row>
                    <xdr:rowOff>409575</xdr:rowOff>
                  </to>
                </anchor>
              </controlPr>
            </control>
          </mc:Choice>
        </mc:AlternateContent>
        <mc:AlternateContent xmlns:mc="http://schemas.openxmlformats.org/markup-compatibility/2006">
          <mc:Choice Requires="x14">
            <control shapeId="15400" r:id="rId155" name="Check Box 1064">
              <controlPr defaultSize="0" autoFill="0" autoLine="0" autoPict="0">
                <anchor moveWithCells="1">
                  <from>
                    <xdr:col>4</xdr:col>
                    <xdr:colOff>114300</xdr:colOff>
                    <xdr:row>30</xdr:row>
                    <xdr:rowOff>28575</xdr:rowOff>
                  </from>
                  <to>
                    <xdr:col>4</xdr:col>
                    <xdr:colOff>409575</xdr:colOff>
                    <xdr:row>30</xdr:row>
                    <xdr:rowOff>219075</xdr:rowOff>
                  </to>
                </anchor>
              </controlPr>
            </control>
          </mc:Choice>
        </mc:AlternateContent>
        <mc:AlternateContent xmlns:mc="http://schemas.openxmlformats.org/markup-compatibility/2006">
          <mc:Choice Requires="x14">
            <control shapeId="15401" r:id="rId156" name="Check Box 1065">
              <controlPr defaultSize="0" autoFill="0" autoLine="0" autoPict="0">
                <anchor moveWithCells="1">
                  <from>
                    <xdr:col>4</xdr:col>
                    <xdr:colOff>114300</xdr:colOff>
                    <xdr:row>30</xdr:row>
                    <xdr:rowOff>219075</xdr:rowOff>
                  </from>
                  <to>
                    <xdr:col>4</xdr:col>
                    <xdr:colOff>409575</xdr:colOff>
                    <xdr:row>30</xdr:row>
                    <xdr:rowOff>409575</xdr:rowOff>
                  </to>
                </anchor>
              </controlPr>
            </control>
          </mc:Choice>
        </mc:AlternateContent>
        <mc:AlternateContent xmlns:mc="http://schemas.openxmlformats.org/markup-compatibility/2006">
          <mc:Choice Requires="x14">
            <control shapeId="15402" r:id="rId157" name="Check Box 1066">
              <controlPr defaultSize="0" autoFill="0" autoLine="0" autoPict="0">
                <anchor moveWithCells="1">
                  <from>
                    <xdr:col>4</xdr:col>
                    <xdr:colOff>114300</xdr:colOff>
                    <xdr:row>30</xdr:row>
                    <xdr:rowOff>28575</xdr:rowOff>
                  </from>
                  <to>
                    <xdr:col>4</xdr:col>
                    <xdr:colOff>409575</xdr:colOff>
                    <xdr:row>30</xdr:row>
                    <xdr:rowOff>219075</xdr:rowOff>
                  </to>
                </anchor>
              </controlPr>
            </control>
          </mc:Choice>
        </mc:AlternateContent>
        <mc:AlternateContent xmlns:mc="http://schemas.openxmlformats.org/markup-compatibility/2006">
          <mc:Choice Requires="x14">
            <control shapeId="15403" r:id="rId158" name="Check Box 1067">
              <controlPr defaultSize="0" autoFill="0" autoLine="0" autoPict="0">
                <anchor moveWithCells="1">
                  <from>
                    <xdr:col>4</xdr:col>
                    <xdr:colOff>114300</xdr:colOff>
                    <xdr:row>30</xdr:row>
                    <xdr:rowOff>219075</xdr:rowOff>
                  </from>
                  <to>
                    <xdr:col>4</xdr:col>
                    <xdr:colOff>409575</xdr:colOff>
                    <xdr:row>30</xdr:row>
                    <xdr:rowOff>409575</xdr:rowOff>
                  </to>
                </anchor>
              </controlPr>
            </control>
          </mc:Choice>
        </mc:AlternateContent>
        <mc:AlternateContent xmlns:mc="http://schemas.openxmlformats.org/markup-compatibility/2006">
          <mc:Choice Requires="x14">
            <control shapeId="15404" r:id="rId159" name="Check Box 1068">
              <controlPr defaultSize="0" autoFill="0" autoLine="0" autoPict="0">
                <anchor moveWithCells="1">
                  <from>
                    <xdr:col>4</xdr:col>
                    <xdr:colOff>114300</xdr:colOff>
                    <xdr:row>28</xdr:row>
                    <xdr:rowOff>28575</xdr:rowOff>
                  </from>
                  <to>
                    <xdr:col>4</xdr:col>
                    <xdr:colOff>409575</xdr:colOff>
                    <xdr:row>28</xdr:row>
                    <xdr:rowOff>219075</xdr:rowOff>
                  </to>
                </anchor>
              </controlPr>
            </control>
          </mc:Choice>
        </mc:AlternateContent>
        <mc:AlternateContent xmlns:mc="http://schemas.openxmlformats.org/markup-compatibility/2006">
          <mc:Choice Requires="x14">
            <control shapeId="15405" r:id="rId160" name="Check Box 1069">
              <controlPr defaultSize="0" autoFill="0" autoLine="0" autoPict="0">
                <anchor moveWithCells="1">
                  <from>
                    <xdr:col>4</xdr:col>
                    <xdr:colOff>114300</xdr:colOff>
                    <xdr:row>28</xdr:row>
                    <xdr:rowOff>219075</xdr:rowOff>
                  </from>
                  <to>
                    <xdr:col>4</xdr:col>
                    <xdr:colOff>409575</xdr:colOff>
                    <xdr:row>28</xdr:row>
                    <xdr:rowOff>409575</xdr:rowOff>
                  </to>
                </anchor>
              </controlPr>
            </control>
          </mc:Choice>
        </mc:AlternateContent>
        <mc:AlternateContent xmlns:mc="http://schemas.openxmlformats.org/markup-compatibility/2006">
          <mc:Choice Requires="x14">
            <control shapeId="15406" r:id="rId161" name="Check Box 1070">
              <controlPr defaultSize="0" autoFill="0" autoLine="0" autoPict="0">
                <anchor moveWithCells="1">
                  <from>
                    <xdr:col>4</xdr:col>
                    <xdr:colOff>114300</xdr:colOff>
                    <xdr:row>28</xdr:row>
                    <xdr:rowOff>28575</xdr:rowOff>
                  </from>
                  <to>
                    <xdr:col>4</xdr:col>
                    <xdr:colOff>409575</xdr:colOff>
                    <xdr:row>28</xdr:row>
                    <xdr:rowOff>219075</xdr:rowOff>
                  </to>
                </anchor>
              </controlPr>
            </control>
          </mc:Choice>
        </mc:AlternateContent>
        <mc:AlternateContent xmlns:mc="http://schemas.openxmlformats.org/markup-compatibility/2006">
          <mc:Choice Requires="x14">
            <control shapeId="15407" r:id="rId162" name="Check Box 1071">
              <controlPr defaultSize="0" autoFill="0" autoLine="0" autoPict="0">
                <anchor moveWithCells="1">
                  <from>
                    <xdr:col>4</xdr:col>
                    <xdr:colOff>114300</xdr:colOff>
                    <xdr:row>28</xdr:row>
                    <xdr:rowOff>219075</xdr:rowOff>
                  </from>
                  <to>
                    <xdr:col>4</xdr:col>
                    <xdr:colOff>409575</xdr:colOff>
                    <xdr:row>28</xdr:row>
                    <xdr:rowOff>409575</xdr:rowOff>
                  </to>
                </anchor>
              </controlPr>
            </control>
          </mc:Choice>
        </mc:AlternateContent>
        <mc:AlternateContent xmlns:mc="http://schemas.openxmlformats.org/markup-compatibility/2006">
          <mc:Choice Requires="x14">
            <control shapeId="15408" r:id="rId163" name="Check Box 1072">
              <controlPr defaultSize="0" autoFill="0" autoLine="0" autoPict="0">
                <anchor moveWithCells="1">
                  <from>
                    <xdr:col>4</xdr:col>
                    <xdr:colOff>114300</xdr:colOff>
                    <xdr:row>28</xdr:row>
                    <xdr:rowOff>28575</xdr:rowOff>
                  </from>
                  <to>
                    <xdr:col>4</xdr:col>
                    <xdr:colOff>409575</xdr:colOff>
                    <xdr:row>28</xdr:row>
                    <xdr:rowOff>219075</xdr:rowOff>
                  </to>
                </anchor>
              </controlPr>
            </control>
          </mc:Choice>
        </mc:AlternateContent>
        <mc:AlternateContent xmlns:mc="http://schemas.openxmlformats.org/markup-compatibility/2006">
          <mc:Choice Requires="x14">
            <control shapeId="15409" r:id="rId164" name="Check Box 1073">
              <controlPr defaultSize="0" autoFill="0" autoLine="0" autoPict="0">
                <anchor moveWithCells="1">
                  <from>
                    <xdr:col>4</xdr:col>
                    <xdr:colOff>114300</xdr:colOff>
                    <xdr:row>28</xdr:row>
                    <xdr:rowOff>219075</xdr:rowOff>
                  </from>
                  <to>
                    <xdr:col>4</xdr:col>
                    <xdr:colOff>409575</xdr:colOff>
                    <xdr:row>28</xdr:row>
                    <xdr:rowOff>409575</xdr:rowOff>
                  </to>
                </anchor>
              </controlPr>
            </control>
          </mc:Choice>
        </mc:AlternateContent>
        <mc:AlternateContent xmlns:mc="http://schemas.openxmlformats.org/markup-compatibility/2006">
          <mc:Choice Requires="x14">
            <control shapeId="15410" r:id="rId165" name="Check Box 1074">
              <controlPr defaultSize="0" autoFill="0" autoLine="0" autoPict="0">
                <anchor moveWithCells="1">
                  <from>
                    <xdr:col>4</xdr:col>
                    <xdr:colOff>114300</xdr:colOff>
                    <xdr:row>28</xdr:row>
                    <xdr:rowOff>28575</xdr:rowOff>
                  </from>
                  <to>
                    <xdr:col>4</xdr:col>
                    <xdr:colOff>409575</xdr:colOff>
                    <xdr:row>28</xdr:row>
                    <xdr:rowOff>219075</xdr:rowOff>
                  </to>
                </anchor>
              </controlPr>
            </control>
          </mc:Choice>
        </mc:AlternateContent>
        <mc:AlternateContent xmlns:mc="http://schemas.openxmlformats.org/markup-compatibility/2006">
          <mc:Choice Requires="x14">
            <control shapeId="15411" r:id="rId166" name="Check Box 1075">
              <controlPr defaultSize="0" autoFill="0" autoLine="0" autoPict="0">
                <anchor moveWithCells="1">
                  <from>
                    <xdr:col>4</xdr:col>
                    <xdr:colOff>114300</xdr:colOff>
                    <xdr:row>28</xdr:row>
                    <xdr:rowOff>219075</xdr:rowOff>
                  </from>
                  <to>
                    <xdr:col>4</xdr:col>
                    <xdr:colOff>409575</xdr:colOff>
                    <xdr:row>28</xdr:row>
                    <xdr:rowOff>409575</xdr:rowOff>
                  </to>
                </anchor>
              </controlPr>
            </control>
          </mc:Choice>
        </mc:AlternateContent>
        <mc:AlternateContent xmlns:mc="http://schemas.openxmlformats.org/markup-compatibility/2006">
          <mc:Choice Requires="x14">
            <control shapeId="15412" r:id="rId167" name="Check Box 1076">
              <controlPr defaultSize="0" autoFill="0" autoLine="0" autoPict="0">
                <anchor moveWithCells="1">
                  <from>
                    <xdr:col>4</xdr:col>
                    <xdr:colOff>114300</xdr:colOff>
                    <xdr:row>26</xdr:row>
                    <xdr:rowOff>28575</xdr:rowOff>
                  </from>
                  <to>
                    <xdr:col>4</xdr:col>
                    <xdr:colOff>409575</xdr:colOff>
                    <xdr:row>26</xdr:row>
                    <xdr:rowOff>219075</xdr:rowOff>
                  </to>
                </anchor>
              </controlPr>
            </control>
          </mc:Choice>
        </mc:AlternateContent>
        <mc:AlternateContent xmlns:mc="http://schemas.openxmlformats.org/markup-compatibility/2006">
          <mc:Choice Requires="x14">
            <control shapeId="15413" r:id="rId168" name="Check Box 1077">
              <controlPr defaultSize="0" autoFill="0" autoLine="0" autoPict="0">
                <anchor moveWithCells="1">
                  <from>
                    <xdr:col>4</xdr:col>
                    <xdr:colOff>114300</xdr:colOff>
                    <xdr:row>26</xdr:row>
                    <xdr:rowOff>219075</xdr:rowOff>
                  </from>
                  <to>
                    <xdr:col>4</xdr:col>
                    <xdr:colOff>409575</xdr:colOff>
                    <xdr:row>26</xdr:row>
                    <xdr:rowOff>409575</xdr:rowOff>
                  </to>
                </anchor>
              </controlPr>
            </control>
          </mc:Choice>
        </mc:AlternateContent>
        <mc:AlternateContent xmlns:mc="http://schemas.openxmlformats.org/markup-compatibility/2006">
          <mc:Choice Requires="x14">
            <control shapeId="15414" r:id="rId169" name="Check Box 1078">
              <controlPr defaultSize="0" autoFill="0" autoLine="0" autoPict="0">
                <anchor moveWithCells="1">
                  <from>
                    <xdr:col>4</xdr:col>
                    <xdr:colOff>114300</xdr:colOff>
                    <xdr:row>26</xdr:row>
                    <xdr:rowOff>28575</xdr:rowOff>
                  </from>
                  <to>
                    <xdr:col>4</xdr:col>
                    <xdr:colOff>409575</xdr:colOff>
                    <xdr:row>26</xdr:row>
                    <xdr:rowOff>219075</xdr:rowOff>
                  </to>
                </anchor>
              </controlPr>
            </control>
          </mc:Choice>
        </mc:AlternateContent>
        <mc:AlternateContent xmlns:mc="http://schemas.openxmlformats.org/markup-compatibility/2006">
          <mc:Choice Requires="x14">
            <control shapeId="15415" r:id="rId170" name="Check Box 1079">
              <controlPr defaultSize="0" autoFill="0" autoLine="0" autoPict="0">
                <anchor moveWithCells="1">
                  <from>
                    <xdr:col>4</xdr:col>
                    <xdr:colOff>114300</xdr:colOff>
                    <xdr:row>26</xdr:row>
                    <xdr:rowOff>219075</xdr:rowOff>
                  </from>
                  <to>
                    <xdr:col>4</xdr:col>
                    <xdr:colOff>409575</xdr:colOff>
                    <xdr:row>26</xdr:row>
                    <xdr:rowOff>409575</xdr:rowOff>
                  </to>
                </anchor>
              </controlPr>
            </control>
          </mc:Choice>
        </mc:AlternateContent>
        <mc:AlternateContent xmlns:mc="http://schemas.openxmlformats.org/markup-compatibility/2006">
          <mc:Choice Requires="x14">
            <control shapeId="15416" r:id="rId171" name="Check Box 1080">
              <controlPr defaultSize="0" autoFill="0" autoLine="0" autoPict="0">
                <anchor moveWithCells="1">
                  <from>
                    <xdr:col>4</xdr:col>
                    <xdr:colOff>114300</xdr:colOff>
                    <xdr:row>26</xdr:row>
                    <xdr:rowOff>28575</xdr:rowOff>
                  </from>
                  <to>
                    <xdr:col>4</xdr:col>
                    <xdr:colOff>409575</xdr:colOff>
                    <xdr:row>26</xdr:row>
                    <xdr:rowOff>219075</xdr:rowOff>
                  </to>
                </anchor>
              </controlPr>
            </control>
          </mc:Choice>
        </mc:AlternateContent>
        <mc:AlternateContent xmlns:mc="http://schemas.openxmlformats.org/markup-compatibility/2006">
          <mc:Choice Requires="x14">
            <control shapeId="15417" r:id="rId172" name="Check Box 1081">
              <controlPr defaultSize="0" autoFill="0" autoLine="0" autoPict="0">
                <anchor moveWithCells="1">
                  <from>
                    <xdr:col>4</xdr:col>
                    <xdr:colOff>114300</xdr:colOff>
                    <xdr:row>26</xdr:row>
                    <xdr:rowOff>219075</xdr:rowOff>
                  </from>
                  <to>
                    <xdr:col>4</xdr:col>
                    <xdr:colOff>409575</xdr:colOff>
                    <xdr:row>26</xdr:row>
                    <xdr:rowOff>409575</xdr:rowOff>
                  </to>
                </anchor>
              </controlPr>
            </control>
          </mc:Choice>
        </mc:AlternateContent>
        <mc:AlternateContent xmlns:mc="http://schemas.openxmlformats.org/markup-compatibility/2006">
          <mc:Choice Requires="x14">
            <control shapeId="15418" r:id="rId173" name="Check Box 1082">
              <controlPr defaultSize="0" autoFill="0" autoLine="0" autoPict="0">
                <anchor moveWithCells="1">
                  <from>
                    <xdr:col>4</xdr:col>
                    <xdr:colOff>114300</xdr:colOff>
                    <xdr:row>26</xdr:row>
                    <xdr:rowOff>28575</xdr:rowOff>
                  </from>
                  <to>
                    <xdr:col>4</xdr:col>
                    <xdr:colOff>409575</xdr:colOff>
                    <xdr:row>26</xdr:row>
                    <xdr:rowOff>219075</xdr:rowOff>
                  </to>
                </anchor>
              </controlPr>
            </control>
          </mc:Choice>
        </mc:AlternateContent>
        <mc:AlternateContent xmlns:mc="http://schemas.openxmlformats.org/markup-compatibility/2006">
          <mc:Choice Requires="x14">
            <control shapeId="15419" r:id="rId174" name="Check Box 1083">
              <controlPr defaultSize="0" autoFill="0" autoLine="0" autoPict="0">
                <anchor moveWithCells="1">
                  <from>
                    <xdr:col>4</xdr:col>
                    <xdr:colOff>114300</xdr:colOff>
                    <xdr:row>26</xdr:row>
                    <xdr:rowOff>219075</xdr:rowOff>
                  </from>
                  <to>
                    <xdr:col>4</xdr:col>
                    <xdr:colOff>409575</xdr:colOff>
                    <xdr:row>26</xdr:row>
                    <xdr:rowOff>409575</xdr:rowOff>
                  </to>
                </anchor>
              </controlPr>
            </control>
          </mc:Choice>
        </mc:AlternateContent>
        <mc:AlternateContent xmlns:mc="http://schemas.openxmlformats.org/markup-compatibility/2006">
          <mc:Choice Requires="x14">
            <control shapeId="15420" r:id="rId175" name="Check Box 1084">
              <controlPr defaultSize="0" autoFill="0" autoLine="0" autoPict="0">
                <anchor moveWithCells="1">
                  <from>
                    <xdr:col>4</xdr:col>
                    <xdr:colOff>114300</xdr:colOff>
                    <xdr:row>24</xdr:row>
                    <xdr:rowOff>28575</xdr:rowOff>
                  </from>
                  <to>
                    <xdr:col>4</xdr:col>
                    <xdr:colOff>409575</xdr:colOff>
                    <xdr:row>24</xdr:row>
                    <xdr:rowOff>219075</xdr:rowOff>
                  </to>
                </anchor>
              </controlPr>
            </control>
          </mc:Choice>
        </mc:AlternateContent>
        <mc:AlternateContent xmlns:mc="http://schemas.openxmlformats.org/markup-compatibility/2006">
          <mc:Choice Requires="x14">
            <control shapeId="15421" r:id="rId176" name="Check Box 1085">
              <controlPr defaultSize="0" autoFill="0" autoLine="0" autoPict="0">
                <anchor moveWithCells="1">
                  <from>
                    <xdr:col>4</xdr:col>
                    <xdr:colOff>114300</xdr:colOff>
                    <xdr:row>24</xdr:row>
                    <xdr:rowOff>219075</xdr:rowOff>
                  </from>
                  <to>
                    <xdr:col>4</xdr:col>
                    <xdr:colOff>409575</xdr:colOff>
                    <xdr:row>25</xdr:row>
                    <xdr:rowOff>28575</xdr:rowOff>
                  </to>
                </anchor>
              </controlPr>
            </control>
          </mc:Choice>
        </mc:AlternateContent>
        <mc:AlternateContent xmlns:mc="http://schemas.openxmlformats.org/markup-compatibility/2006">
          <mc:Choice Requires="x14">
            <control shapeId="15422" r:id="rId177" name="Check Box 1086">
              <controlPr defaultSize="0" autoFill="0" autoLine="0" autoPict="0">
                <anchor moveWithCells="1">
                  <from>
                    <xdr:col>4</xdr:col>
                    <xdr:colOff>114300</xdr:colOff>
                    <xdr:row>24</xdr:row>
                    <xdr:rowOff>28575</xdr:rowOff>
                  </from>
                  <to>
                    <xdr:col>4</xdr:col>
                    <xdr:colOff>409575</xdr:colOff>
                    <xdr:row>24</xdr:row>
                    <xdr:rowOff>219075</xdr:rowOff>
                  </to>
                </anchor>
              </controlPr>
            </control>
          </mc:Choice>
        </mc:AlternateContent>
        <mc:AlternateContent xmlns:mc="http://schemas.openxmlformats.org/markup-compatibility/2006">
          <mc:Choice Requires="x14">
            <control shapeId="15423" r:id="rId178" name="Check Box 1087">
              <controlPr defaultSize="0" autoFill="0" autoLine="0" autoPict="0">
                <anchor moveWithCells="1">
                  <from>
                    <xdr:col>4</xdr:col>
                    <xdr:colOff>114300</xdr:colOff>
                    <xdr:row>24</xdr:row>
                    <xdr:rowOff>219075</xdr:rowOff>
                  </from>
                  <to>
                    <xdr:col>4</xdr:col>
                    <xdr:colOff>409575</xdr:colOff>
                    <xdr:row>25</xdr:row>
                    <xdr:rowOff>28575</xdr:rowOff>
                  </to>
                </anchor>
              </controlPr>
            </control>
          </mc:Choice>
        </mc:AlternateContent>
        <mc:AlternateContent xmlns:mc="http://schemas.openxmlformats.org/markup-compatibility/2006">
          <mc:Choice Requires="x14">
            <control shapeId="15424" r:id="rId179" name="Check Box 1088">
              <controlPr defaultSize="0" autoFill="0" autoLine="0" autoPict="0">
                <anchor moveWithCells="1">
                  <from>
                    <xdr:col>4</xdr:col>
                    <xdr:colOff>114300</xdr:colOff>
                    <xdr:row>24</xdr:row>
                    <xdr:rowOff>28575</xdr:rowOff>
                  </from>
                  <to>
                    <xdr:col>4</xdr:col>
                    <xdr:colOff>409575</xdr:colOff>
                    <xdr:row>24</xdr:row>
                    <xdr:rowOff>219075</xdr:rowOff>
                  </to>
                </anchor>
              </controlPr>
            </control>
          </mc:Choice>
        </mc:AlternateContent>
        <mc:AlternateContent xmlns:mc="http://schemas.openxmlformats.org/markup-compatibility/2006">
          <mc:Choice Requires="x14">
            <control shapeId="15425" r:id="rId180" name="Check Box 1089">
              <controlPr defaultSize="0" autoFill="0" autoLine="0" autoPict="0">
                <anchor moveWithCells="1">
                  <from>
                    <xdr:col>4</xdr:col>
                    <xdr:colOff>114300</xdr:colOff>
                    <xdr:row>24</xdr:row>
                    <xdr:rowOff>219075</xdr:rowOff>
                  </from>
                  <to>
                    <xdr:col>4</xdr:col>
                    <xdr:colOff>409575</xdr:colOff>
                    <xdr:row>25</xdr:row>
                    <xdr:rowOff>28575</xdr:rowOff>
                  </to>
                </anchor>
              </controlPr>
            </control>
          </mc:Choice>
        </mc:AlternateContent>
        <mc:AlternateContent xmlns:mc="http://schemas.openxmlformats.org/markup-compatibility/2006">
          <mc:Choice Requires="x14">
            <control shapeId="15426" r:id="rId181" name="Check Box 1090">
              <controlPr defaultSize="0" autoFill="0" autoLine="0" autoPict="0">
                <anchor moveWithCells="1">
                  <from>
                    <xdr:col>4</xdr:col>
                    <xdr:colOff>114300</xdr:colOff>
                    <xdr:row>24</xdr:row>
                    <xdr:rowOff>28575</xdr:rowOff>
                  </from>
                  <to>
                    <xdr:col>4</xdr:col>
                    <xdr:colOff>409575</xdr:colOff>
                    <xdr:row>24</xdr:row>
                    <xdr:rowOff>219075</xdr:rowOff>
                  </to>
                </anchor>
              </controlPr>
            </control>
          </mc:Choice>
        </mc:AlternateContent>
        <mc:AlternateContent xmlns:mc="http://schemas.openxmlformats.org/markup-compatibility/2006">
          <mc:Choice Requires="x14">
            <control shapeId="15427" r:id="rId182" name="Check Box 1091">
              <controlPr defaultSize="0" autoFill="0" autoLine="0" autoPict="0">
                <anchor moveWithCells="1">
                  <from>
                    <xdr:col>4</xdr:col>
                    <xdr:colOff>114300</xdr:colOff>
                    <xdr:row>24</xdr:row>
                    <xdr:rowOff>219075</xdr:rowOff>
                  </from>
                  <to>
                    <xdr:col>4</xdr:col>
                    <xdr:colOff>409575</xdr:colOff>
                    <xdr:row>25</xdr:row>
                    <xdr:rowOff>28575</xdr:rowOff>
                  </to>
                </anchor>
              </controlPr>
            </control>
          </mc:Choice>
        </mc:AlternateContent>
        <mc:AlternateContent xmlns:mc="http://schemas.openxmlformats.org/markup-compatibility/2006">
          <mc:Choice Requires="x14">
            <control shapeId="15428" r:id="rId183" name="Check Box 1092">
              <controlPr defaultSize="0" autoFill="0" autoLine="0" autoPict="0">
                <anchor moveWithCells="1">
                  <from>
                    <xdr:col>4</xdr:col>
                    <xdr:colOff>114300</xdr:colOff>
                    <xdr:row>22</xdr:row>
                    <xdr:rowOff>28575</xdr:rowOff>
                  </from>
                  <to>
                    <xdr:col>4</xdr:col>
                    <xdr:colOff>409575</xdr:colOff>
                    <xdr:row>22</xdr:row>
                    <xdr:rowOff>219075</xdr:rowOff>
                  </to>
                </anchor>
              </controlPr>
            </control>
          </mc:Choice>
        </mc:AlternateContent>
        <mc:AlternateContent xmlns:mc="http://schemas.openxmlformats.org/markup-compatibility/2006">
          <mc:Choice Requires="x14">
            <control shapeId="15429" r:id="rId184" name="Check Box 1093">
              <controlPr defaultSize="0" autoFill="0" autoLine="0" autoPict="0">
                <anchor moveWithCells="1">
                  <from>
                    <xdr:col>4</xdr:col>
                    <xdr:colOff>114300</xdr:colOff>
                    <xdr:row>22</xdr:row>
                    <xdr:rowOff>219075</xdr:rowOff>
                  </from>
                  <to>
                    <xdr:col>4</xdr:col>
                    <xdr:colOff>409575</xdr:colOff>
                    <xdr:row>22</xdr:row>
                    <xdr:rowOff>409575</xdr:rowOff>
                  </to>
                </anchor>
              </controlPr>
            </control>
          </mc:Choice>
        </mc:AlternateContent>
        <mc:AlternateContent xmlns:mc="http://schemas.openxmlformats.org/markup-compatibility/2006">
          <mc:Choice Requires="x14">
            <control shapeId="15430" r:id="rId185" name="Check Box 1094">
              <controlPr defaultSize="0" autoFill="0" autoLine="0" autoPict="0">
                <anchor moveWithCells="1">
                  <from>
                    <xdr:col>4</xdr:col>
                    <xdr:colOff>114300</xdr:colOff>
                    <xdr:row>22</xdr:row>
                    <xdr:rowOff>28575</xdr:rowOff>
                  </from>
                  <to>
                    <xdr:col>4</xdr:col>
                    <xdr:colOff>409575</xdr:colOff>
                    <xdr:row>22</xdr:row>
                    <xdr:rowOff>219075</xdr:rowOff>
                  </to>
                </anchor>
              </controlPr>
            </control>
          </mc:Choice>
        </mc:AlternateContent>
        <mc:AlternateContent xmlns:mc="http://schemas.openxmlformats.org/markup-compatibility/2006">
          <mc:Choice Requires="x14">
            <control shapeId="15431" r:id="rId186" name="Check Box 1095">
              <controlPr defaultSize="0" autoFill="0" autoLine="0" autoPict="0">
                <anchor moveWithCells="1">
                  <from>
                    <xdr:col>4</xdr:col>
                    <xdr:colOff>114300</xdr:colOff>
                    <xdr:row>22</xdr:row>
                    <xdr:rowOff>219075</xdr:rowOff>
                  </from>
                  <to>
                    <xdr:col>4</xdr:col>
                    <xdr:colOff>409575</xdr:colOff>
                    <xdr:row>22</xdr:row>
                    <xdr:rowOff>409575</xdr:rowOff>
                  </to>
                </anchor>
              </controlPr>
            </control>
          </mc:Choice>
        </mc:AlternateContent>
        <mc:AlternateContent xmlns:mc="http://schemas.openxmlformats.org/markup-compatibility/2006">
          <mc:Choice Requires="x14">
            <control shapeId="15432" r:id="rId187" name="Check Box 1096">
              <controlPr defaultSize="0" autoFill="0" autoLine="0" autoPict="0">
                <anchor moveWithCells="1">
                  <from>
                    <xdr:col>4</xdr:col>
                    <xdr:colOff>114300</xdr:colOff>
                    <xdr:row>22</xdr:row>
                    <xdr:rowOff>28575</xdr:rowOff>
                  </from>
                  <to>
                    <xdr:col>4</xdr:col>
                    <xdr:colOff>409575</xdr:colOff>
                    <xdr:row>22</xdr:row>
                    <xdr:rowOff>219075</xdr:rowOff>
                  </to>
                </anchor>
              </controlPr>
            </control>
          </mc:Choice>
        </mc:AlternateContent>
        <mc:AlternateContent xmlns:mc="http://schemas.openxmlformats.org/markup-compatibility/2006">
          <mc:Choice Requires="x14">
            <control shapeId="15433" r:id="rId188" name="Check Box 1097">
              <controlPr defaultSize="0" autoFill="0" autoLine="0" autoPict="0">
                <anchor moveWithCells="1">
                  <from>
                    <xdr:col>4</xdr:col>
                    <xdr:colOff>114300</xdr:colOff>
                    <xdr:row>22</xdr:row>
                    <xdr:rowOff>219075</xdr:rowOff>
                  </from>
                  <to>
                    <xdr:col>4</xdr:col>
                    <xdr:colOff>409575</xdr:colOff>
                    <xdr:row>22</xdr:row>
                    <xdr:rowOff>409575</xdr:rowOff>
                  </to>
                </anchor>
              </controlPr>
            </control>
          </mc:Choice>
        </mc:AlternateContent>
        <mc:AlternateContent xmlns:mc="http://schemas.openxmlformats.org/markup-compatibility/2006">
          <mc:Choice Requires="x14">
            <control shapeId="15434" r:id="rId189" name="Check Box 1098">
              <controlPr defaultSize="0" autoFill="0" autoLine="0" autoPict="0">
                <anchor moveWithCells="1">
                  <from>
                    <xdr:col>4</xdr:col>
                    <xdr:colOff>114300</xdr:colOff>
                    <xdr:row>22</xdr:row>
                    <xdr:rowOff>28575</xdr:rowOff>
                  </from>
                  <to>
                    <xdr:col>4</xdr:col>
                    <xdr:colOff>409575</xdr:colOff>
                    <xdr:row>22</xdr:row>
                    <xdr:rowOff>219075</xdr:rowOff>
                  </to>
                </anchor>
              </controlPr>
            </control>
          </mc:Choice>
        </mc:AlternateContent>
        <mc:AlternateContent xmlns:mc="http://schemas.openxmlformats.org/markup-compatibility/2006">
          <mc:Choice Requires="x14">
            <control shapeId="15435" r:id="rId190" name="Check Box 1099">
              <controlPr defaultSize="0" autoFill="0" autoLine="0" autoPict="0">
                <anchor moveWithCells="1">
                  <from>
                    <xdr:col>4</xdr:col>
                    <xdr:colOff>114300</xdr:colOff>
                    <xdr:row>22</xdr:row>
                    <xdr:rowOff>219075</xdr:rowOff>
                  </from>
                  <to>
                    <xdr:col>4</xdr:col>
                    <xdr:colOff>409575</xdr:colOff>
                    <xdr:row>22</xdr:row>
                    <xdr:rowOff>409575</xdr:rowOff>
                  </to>
                </anchor>
              </controlPr>
            </control>
          </mc:Choice>
        </mc:AlternateContent>
        <mc:AlternateContent xmlns:mc="http://schemas.openxmlformats.org/markup-compatibility/2006">
          <mc:Choice Requires="x14">
            <control shapeId="15436" r:id="rId191" name="Check Box 1100">
              <controlPr defaultSize="0" autoFill="0" autoLine="0" autoPict="0">
                <anchor moveWithCells="1">
                  <from>
                    <xdr:col>4</xdr:col>
                    <xdr:colOff>114300</xdr:colOff>
                    <xdr:row>21</xdr:row>
                    <xdr:rowOff>28575</xdr:rowOff>
                  </from>
                  <to>
                    <xdr:col>4</xdr:col>
                    <xdr:colOff>409575</xdr:colOff>
                    <xdr:row>21</xdr:row>
                    <xdr:rowOff>219075</xdr:rowOff>
                  </to>
                </anchor>
              </controlPr>
            </control>
          </mc:Choice>
        </mc:AlternateContent>
        <mc:AlternateContent xmlns:mc="http://schemas.openxmlformats.org/markup-compatibility/2006">
          <mc:Choice Requires="x14">
            <control shapeId="15437" r:id="rId192" name="Check Box 1101">
              <controlPr defaultSize="0" autoFill="0" autoLine="0" autoPict="0">
                <anchor moveWithCells="1">
                  <from>
                    <xdr:col>4</xdr:col>
                    <xdr:colOff>114300</xdr:colOff>
                    <xdr:row>21</xdr:row>
                    <xdr:rowOff>219075</xdr:rowOff>
                  </from>
                  <to>
                    <xdr:col>4</xdr:col>
                    <xdr:colOff>409575</xdr:colOff>
                    <xdr:row>21</xdr:row>
                    <xdr:rowOff>409575</xdr:rowOff>
                  </to>
                </anchor>
              </controlPr>
            </control>
          </mc:Choice>
        </mc:AlternateContent>
        <mc:AlternateContent xmlns:mc="http://schemas.openxmlformats.org/markup-compatibility/2006">
          <mc:Choice Requires="x14">
            <control shapeId="15438" r:id="rId193" name="Check Box 1102">
              <controlPr defaultSize="0" autoFill="0" autoLine="0" autoPict="0">
                <anchor moveWithCells="1">
                  <from>
                    <xdr:col>4</xdr:col>
                    <xdr:colOff>114300</xdr:colOff>
                    <xdr:row>21</xdr:row>
                    <xdr:rowOff>28575</xdr:rowOff>
                  </from>
                  <to>
                    <xdr:col>4</xdr:col>
                    <xdr:colOff>409575</xdr:colOff>
                    <xdr:row>21</xdr:row>
                    <xdr:rowOff>219075</xdr:rowOff>
                  </to>
                </anchor>
              </controlPr>
            </control>
          </mc:Choice>
        </mc:AlternateContent>
        <mc:AlternateContent xmlns:mc="http://schemas.openxmlformats.org/markup-compatibility/2006">
          <mc:Choice Requires="x14">
            <control shapeId="15439" r:id="rId194" name="Check Box 1103">
              <controlPr defaultSize="0" autoFill="0" autoLine="0" autoPict="0">
                <anchor moveWithCells="1">
                  <from>
                    <xdr:col>4</xdr:col>
                    <xdr:colOff>114300</xdr:colOff>
                    <xdr:row>21</xdr:row>
                    <xdr:rowOff>219075</xdr:rowOff>
                  </from>
                  <to>
                    <xdr:col>4</xdr:col>
                    <xdr:colOff>409575</xdr:colOff>
                    <xdr:row>21</xdr:row>
                    <xdr:rowOff>409575</xdr:rowOff>
                  </to>
                </anchor>
              </controlPr>
            </control>
          </mc:Choice>
        </mc:AlternateContent>
        <mc:AlternateContent xmlns:mc="http://schemas.openxmlformats.org/markup-compatibility/2006">
          <mc:Choice Requires="x14">
            <control shapeId="15440" r:id="rId195" name="Check Box 1104">
              <controlPr defaultSize="0" autoFill="0" autoLine="0" autoPict="0">
                <anchor moveWithCells="1">
                  <from>
                    <xdr:col>4</xdr:col>
                    <xdr:colOff>114300</xdr:colOff>
                    <xdr:row>21</xdr:row>
                    <xdr:rowOff>28575</xdr:rowOff>
                  </from>
                  <to>
                    <xdr:col>4</xdr:col>
                    <xdr:colOff>409575</xdr:colOff>
                    <xdr:row>21</xdr:row>
                    <xdr:rowOff>219075</xdr:rowOff>
                  </to>
                </anchor>
              </controlPr>
            </control>
          </mc:Choice>
        </mc:AlternateContent>
        <mc:AlternateContent xmlns:mc="http://schemas.openxmlformats.org/markup-compatibility/2006">
          <mc:Choice Requires="x14">
            <control shapeId="15441" r:id="rId196" name="Check Box 1105">
              <controlPr defaultSize="0" autoFill="0" autoLine="0" autoPict="0">
                <anchor moveWithCells="1">
                  <from>
                    <xdr:col>4</xdr:col>
                    <xdr:colOff>114300</xdr:colOff>
                    <xdr:row>21</xdr:row>
                    <xdr:rowOff>219075</xdr:rowOff>
                  </from>
                  <to>
                    <xdr:col>4</xdr:col>
                    <xdr:colOff>409575</xdr:colOff>
                    <xdr:row>21</xdr:row>
                    <xdr:rowOff>409575</xdr:rowOff>
                  </to>
                </anchor>
              </controlPr>
            </control>
          </mc:Choice>
        </mc:AlternateContent>
        <mc:AlternateContent xmlns:mc="http://schemas.openxmlformats.org/markup-compatibility/2006">
          <mc:Choice Requires="x14">
            <control shapeId="15442" r:id="rId197" name="Check Box 1106">
              <controlPr defaultSize="0" autoFill="0" autoLine="0" autoPict="0">
                <anchor moveWithCells="1">
                  <from>
                    <xdr:col>4</xdr:col>
                    <xdr:colOff>114300</xdr:colOff>
                    <xdr:row>21</xdr:row>
                    <xdr:rowOff>28575</xdr:rowOff>
                  </from>
                  <to>
                    <xdr:col>4</xdr:col>
                    <xdr:colOff>409575</xdr:colOff>
                    <xdr:row>21</xdr:row>
                    <xdr:rowOff>219075</xdr:rowOff>
                  </to>
                </anchor>
              </controlPr>
            </control>
          </mc:Choice>
        </mc:AlternateContent>
        <mc:AlternateContent xmlns:mc="http://schemas.openxmlformats.org/markup-compatibility/2006">
          <mc:Choice Requires="x14">
            <control shapeId="15443" r:id="rId198" name="Check Box 1107">
              <controlPr defaultSize="0" autoFill="0" autoLine="0" autoPict="0">
                <anchor moveWithCells="1">
                  <from>
                    <xdr:col>4</xdr:col>
                    <xdr:colOff>114300</xdr:colOff>
                    <xdr:row>21</xdr:row>
                    <xdr:rowOff>219075</xdr:rowOff>
                  </from>
                  <to>
                    <xdr:col>4</xdr:col>
                    <xdr:colOff>409575</xdr:colOff>
                    <xdr:row>21</xdr:row>
                    <xdr:rowOff>409575</xdr:rowOff>
                  </to>
                </anchor>
              </controlPr>
            </control>
          </mc:Choice>
        </mc:AlternateContent>
        <mc:AlternateContent xmlns:mc="http://schemas.openxmlformats.org/markup-compatibility/2006">
          <mc:Choice Requires="x14">
            <control shapeId="15444" r:id="rId199" name="Check Box 1108">
              <controlPr defaultSize="0" autoFill="0" autoLine="0" autoPict="0">
                <anchor moveWithCells="1">
                  <from>
                    <xdr:col>4</xdr:col>
                    <xdr:colOff>114300</xdr:colOff>
                    <xdr:row>20</xdr:row>
                    <xdr:rowOff>28575</xdr:rowOff>
                  </from>
                  <to>
                    <xdr:col>4</xdr:col>
                    <xdr:colOff>409575</xdr:colOff>
                    <xdr:row>20</xdr:row>
                    <xdr:rowOff>219075</xdr:rowOff>
                  </to>
                </anchor>
              </controlPr>
            </control>
          </mc:Choice>
        </mc:AlternateContent>
        <mc:AlternateContent xmlns:mc="http://schemas.openxmlformats.org/markup-compatibility/2006">
          <mc:Choice Requires="x14">
            <control shapeId="15445" r:id="rId200" name="Check Box 1109">
              <controlPr defaultSize="0" autoFill="0" autoLine="0" autoPict="0">
                <anchor moveWithCells="1">
                  <from>
                    <xdr:col>4</xdr:col>
                    <xdr:colOff>114300</xdr:colOff>
                    <xdr:row>20</xdr:row>
                    <xdr:rowOff>219075</xdr:rowOff>
                  </from>
                  <to>
                    <xdr:col>4</xdr:col>
                    <xdr:colOff>409575</xdr:colOff>
                    <xdr:row>20</xdr:row>
                    <xdr:rowOff>409575</xdr:rowOff>
                  </to>
                </anchor>
              </controlPr>
            </control>
          </mc:Choice>
        </mc:AlternateContent>
        <mc:AlternateContent xmlns:mc="http://schemas.openxmlformats.org/markup-compatibility/2006">
          <mc:Choice Requires="x14">
            <control shapeId="15446" r:id="rId201" name="Check Box 1110">
              <controlPr defaultSize="0" autoFill="0" autoLine="0" autoPict="0">
                <anchor moveWithCells="1">
                  <from>
                    <xdr:col>4</xdr:col>
                    <xdr:colOff>114300</xdr:colOff>
                    <xdr:row>20</xdr:row>
                    <xdr:rowOff>28575</xdr:rowOff>
                  </from>
                  <to>
                    <xdr:col>4</xdr:col>
                    <xdr:colOff>409575</xdr:colOff>
                    <xdr:row>20</xdr:row>
                    <xdr:rowOff>219075</xdr:rowOff>
                  </to>
                </anchor>
              </controlPr>
            </control>
          </mc:Choice>
        </mc:AlternateContent>
        <mc:AlternateContent xmlns:mc="http://schemas.openxmlformats.org/markup-compatibility/2006">
          <mc:Choice Requires="x14">
            <control shapeId="15447" r:id="rId202" name="Check Box 1111">
              <controlPr defaultSize="0" autoFill="0" autoLine="0" autoPict="0">
                <anchor moveWithCells="1">
                  <from>
                    <xdr:col>4</xdr:col>
                    <xdr:colOff>114300</xdr:colOff>
                    <xdr:row>20</xdr:row>
                    <xdr:rowOff>219075</xdr:rowOff>
                  </from>
                  <to>
                    <xdr:col>4</xdr:col>
                    <xdr:colOff>409575</xdr:colOff>
                    <xdr:row>20</xdr:row>
                    <xdr:rowOff>409575</xdr:rowOff>
                  </to>
                </anchor>
              </controlPr>
            </control>
          </mc:Choice>
        </mc:AlternateContent>
        <mc:AlternateContent xmlns:mc="http://schemas.openxmlformats.org/markup-compatibility/2006">
          <mc:Choice Requires="x14">
            <control shapeId="15448" r:id="rId203" name="Check Box 1112">
              <controlPr defaultSize="0" autoFill="0" autoLine="0" autoPict="0">
                <anchor moveWithCells="1">
                  <from>
                    <xdr:col>4</xdr:col>
                    <xdr:colOff>114300</xdr:colOff>
                    <xdr:row>20</xdr:row>
                    <xdr:rowOff>28575</xdr:rowOff>
                  </from>
                  <to>
                    <xdr:col>4</xdr:col>
                    <xdr:colOff>409575</xdr:colOff>
                    <xdr:row>20</xdr:row>
                    <xdr:rowOff>219075</xdr:rowOff>
                  </to>
                </anchor>
              </controlPr>
            </control>
          </mc:Choice>
        </mc:AlternateContent>
        <mc:AlternateContent xmlns:mc="http://schemas.openxmlformats.org/markup-compatibility/2006">
          <mc:Choice Requires="x14">
            <control shapeId="15449" r:id="rId204" name="Check Box 1113">
              <controlPr defaultSize="0" autoFill="0" autoLine="0" autoPict="0">
                <anchor moveWithCells="1">
                  <from>
                    <xdr:col>4</xdr:col>
                    <xdr:colOff>114300</xdr:colOff>
                    <xdr:row>20</xdr:row>
                    <xdr:rowOff>219075</xdr:rowOff>
                  </from>
                  <to>
                    <xdr:col>4</xdr:col>
                    <xdr:colOff>409575</xdr:colOff>
                    <xdr:row>20</xdr:row>
                    <xdr:rowOff>409575</xdr:rowOff>
                  </to>
                </anchor>
              </controlPr>
            </control>
          </mc:Choice>
        </mc:AlternateContent>
        <mc:AlternateContent xmlns:mc="http://schemas.openxmlformats.org/markup-compatibility/2006">
          <mc:Choice Requires="x14">
            <control shapeId="15450" r:id="rId205" name="Check Box 1114">
              <controlPr defaultSize="0" autoFill="0" autoLine="0" autoPict="0">
                <anchor moveWithCells="1">
                  <from>
                    <xdr:col>4</xdr:col>
                    <xdr:colOff>114300</xdr:colOff>
                    <xdr:row>20</xdr:row>
                    <xdr:rowOff>28575</xdr:rowOff>
                  </from>
                  <to>
                    <xdr:col>4</xdr:col>
                    <xdr:colOff>409575</xdr:colOff>
                    <xdr:row>20</xdr:row>
                    <xdr:rowOff>219075</xdr:rowOff>
                  </to>
                </anchor>
              </controlPr>
            </control>
          </mc:Choice>
        </mc:AlternateContent>
        <mc:AlternateContent xmlns:mc="http://schemas.openxmlformats.org/markup-compatibility/2006">
          <mc:Choice Requires="x14">
            <control shapeId="15451" r:id="rId206" name="Check Box 1115">
              <controlPr defaultSize="0" autoFill="0" autoLine="0" autoPict="0">
                <anchor moveWithCells="1">
                  <from>
                    <xdr:col>4</xdr:col>
                    <xdr:colOff>114300</xdr:colOff>
                    <xdr:row>20</xdr:row>
                    <xdr:rowOff>219075</xdr:rowOff>
                  </from>
                  <to>
                    <xdr:col>4</xdr:col>
                    <xdr:colOff>409575</xdr:colOff>
                    <xdr:row>20</xdr:row>
                    <xdr:rowOff>409575</xdr:rowOff>
                  </to>
                </anchor>
              </controlPr>
            </control>
          </mc:Choice>
        </mc:AlternateContent>
        <mc:AlternateContent xmlns:mc="http://schemas.openxmlformats.org/markup-compatibility/2006">
          <mc:Choice Requires="x14">
            <control shapeId="15452" r:id="rId207" name="Check Box 1116">
              <controlPr defaultSize="0" autoFill="0" autoLine="0" autoPict="0">
                <anchor moveWithCells="1">
                  <from>
                    <xdr:col>4</xdr:col>
                    <xdr:colOff>114300</xdr:colOff>
                    <xdr:row>19</xdr:row>
                    <xdr:rowOff>28575</xdr:rowOff>
                  </from>
                  <to>
                    <xdr:col>4</xdr:col>
                    <xdr:colOff>409575</xdr:colOff>
                    <xdr:row>19</xdr:row>
                    <xdr:rowOff>219075</xdr:rowOff>
                  </to>
                </anchor>
              </controlPr>
            </control>
          </mc:Choice>
        </mc:AlternateContent>
        <mc:AlternateContent xmlns:mc="http://schemas.openxmlformats.org/markup-compatibility/2006">
          <mc:Choice Requires="x14">
            <control shapeId="15453" r:id="rId208" name="Check Box 1117">
              <controlPr defaultSize="0" autoFill="0" autoLine="0" autoPict="0">
                <anchor moveWithCells="1">
                  <from>
                    <xdr:col>4</xdr:col>
                    <xdr:colOff>114300</xdr:colOff>
                    <xdr:row>19</xdr:row>
                    <xdr:rowOff>219075</xdr:rowOff>
                  </from>
                  <to>
                    <xdr:col>4</xdr:col>
                    <xdr:colOff>409575</xdr:colOff>
                    <xdr:row>19</xdr:row>
                    <xdr:rowOff>409575</xdr:rowOff>
                  </to>
                </anchor>
              </controlPr>
            </control>
          </mc:Choice>
        </mc:AlternateContent>
        <mc:AlternateContent xmlns:mc="http://schemas.openxmlformats.org/markup-compatibility/2006">
          <mc:Choice Requires="x14">
            <control shapeId="15454" r:id="rId209" name="Check Box 1118">
              <controlPr defaultSize="0" autoFill="0" autoLine="0" autoPict="0">
                <anchor moveWithCells="1">
                  <from>
                    <xdr:col>4</xdr:col>
                    <xdr:colOff>114300</xdr:colOff>
                    <xdr:row>19</xdr:row>
                    <xdr:rowOff>28575</xdr:rowOff>
                  </from>
                  <to>
                    <xdr:col>4</xdr:col>
                    <xdr:colOff>409575</xdr:colOff>
                    <xdr:row>19</xdr:row>
                    <xdr:rowOff>219075</xdr:rowOff>
                  </to>
                </anchor>
              </controlPr>
            </control>
          </mc:Choice>
        </mc:AlternateContent>
        <mc:AlternateContent xmlns:mc="http://schemas.openxmlformats.org/markup-compatibility/2006">
          <mc:Choice Requires="x14">
            <control shapeId="15455" r:id="rId210" name="Check Box 1119">
              <controlPr defaultSize="0" autoFill="0" autoLine="0" autoPict="0">
                <anchor moveWithCells="1">
                  <from>
                    <xdr:col>4</xdr:col>
                    <xdr:colOff>114300</xdr:colOff>
                    <xdr:row>19</xdr:row>
                    <xdr:rowOff>219075</xdr:rowOff>
                  </from>
                  <to>
                    <xdr:col>4</xdr:col>
                    <xdr:colOff>409575</xdr:colOff>
                    <xdr:row>19</xdr:row>
                    <xdr:rowOff>409575</xdr:rowOff>
                  </to>
                </anchor>
              </controlPr>
            </control>
          </mc:Choice>
        </mc:AlternateContent>
        <mc:AlternateContent xmlns:mc="http://schemas.openxmlformats.org/markup-compatibility/2006">
          <mc:Choice Requires="x14">
            <control shapeId="15456" r:id="rId211" name="Check Box 1120">
              <controlPr defaultSize="0" autoFill="0" autoLine="0" autoPict="0">
                <anchor moveWithCells="1">
                  <from>
                    <xdr:col>4</xdr:col>
                    <xdr:colOff>114300</xdr:colOff>
                    <xdr:row>19</xdr:row>
                    <xdr:rowOff>28575</xdr:rowOff>
                  </from>
                  <to>
                    <xdr:col>4</xdr:col>
                    <xdr:colOff>409575</xdr:colOff>
                    <xdr:row>19</xdr:row>
                    <xdr:rowOff>219075</xdr:rowOff>
                  </to>
                </anchor>
              </controlPr>
            </control>
          </mc:Choice>
        </mc:AlternateContent>
        <mc:AlternateContent xmlns:mc="http://schemas.openxmlformats.org/markup-compatibility/2006">
          <mc:Choice Requires="x14">
            <control shapeId="15457" r:id="rId212" name="Check Box 1121">
              <controlPr defaultSize="0" autoFill="0" autoLine="0" autoPict="0">
                <anchor moveWithCells="1">
                  <from>
                    <xdr:col>4</xdr:col>
                    <xdr:colOff>114300</xdr:colOff>
                    <xdr:row>19</xdr:row>
                    <xdr:rowOff>219075</xdr:rowOff>
                  </from>
                  <to>
                    <xdr:col>4</xdr:col>
                    <xdr:colOff>409575</xdr:colOff>
                    <xdr:row>19</xdr:row>
                    <xdr:rowOff>409575</xdr:rowOff>
                  </to>
                </anchor>
              </controlPr>
            </control>
          </mc:Choice>
        </mc:AlternateContent>
        <mc:AlternateContent xmlns:mc="http://schemas.openxmlformats.org/markup-compatibility/2006">
          <mc:Choice Requires="x14">
            <control shapeId="15458" r:id="rId213" name="Check Box 1122">
              <controlPr defaultSize="0" autoFill="0" autoLine="0" autoPict="0">
                <anchor moveWithCells="1">
                  <from>
                    <xdr:col>4</xdr:col>
                    <xdr:colOff>114300</xdr:colOff>
                    <xdr:row>19</xdr:row>
                    <xdr:rowOff>28575</xdr:rowOff>
                  </from>
                  <to>
                    <xdr:col>4</xdr:col>
                    <xdr:colOff>409575</xdr:colOff>
                    <xdr:row>19</xdr:row>
                    <xdr:rowOff>219075</xdr:rowOff>
                  </to>
                </anchor>
              </controlPr>
            </control>
          </mc:Choice>
        </mc:AlternateContent>
        <mc:AlternateContent xmlns:mc="http://schemas.openxmlformats.org/markup-compatibility/2006">
          <mc:Choice Requires="x14">
            <control shapeId="15459" r:id="rId214" name="Check Box 1123">
              <controlPr defaultSize="0" autoFill="0" autoLine="0" autoPict="0">
                <anchor moveWithCells="1">
                  <from>
                    <xdr:col>4</xdr:col>
                    <xdr:colOff>114300</xdr:colOff>
                    <xdr:row>19</xdr:row>
                    <xdr:rowOff>219075</xdr:rowOff>
                  </from>
                  <to>
                    <xdr:col>4</xdr:col>
                    <xdr:colOff>409575</xdr:colOff>
                    <xdr:row>19</xdr:row>
                    <xdr:rowOff>409575</xdr:rowOff>
                  </to>
                </anchor>
              </controlPr>
            </control>
          </mc:Choice>
        </mc:AlternateContent>
        <mc:AlternateContent xmlns:mc="http://schemas.openxmlformats.org/markup-compatibility/2006">
          <mc:Choice Requires="x14">
            <control shapeId="15460" r:id="rId215" name="Check Box 1124">
              <controlPr defaultSize="0" autoFill="0" autoLine="0" autoPict="0">
                <anchor moveWithCells="1">
                  <from>
                    <xdr:col>4</xdr:col>
                    <xdr:colOff>114300</xdr:colOff>
                    <xdr:row>18</xdr:row>
                    <xdr:rowOff>28575</xdr:rowOff>
                  </from>
                  <to>
                    <xdr:col>4</xdr:col>
                    <xdr:colOff>409575</xdr:colOff>
                    <xdr:row>18</xdr:row>
                    <xdr:rowOff>219075</xdr:rowOff>
                  </to>
                </anchor>
              </controlPr>
            </control>
          </mc:Choice>
        </mc:AlternateContent>
        <mc:AlternateContent xmlns:mc="http://schemas.openxmlformats.org/markup-compatibility/2006">
          <mc:Choice Requires="x14">
            <control shapeId="15461" r:id="rId216" name="Check Box 1125">
              <controlPr defaultSize="0" autoFill="0" autoLine="0" autoPict="0">
                <anchor moveWithCells="1">
                  <from>
                    <xdr:col>4</xdr:col>
                    <xdr:colOff>114300</xdr:colOff>
                    <xdr:row>18</xdr:row>
                    <xdr:rowOff>219075</xdr:rowOff>
                  </from>
                  <to>
                    <xdr:col>4</xdr:col>
                    <xdr:colOff>409575</xdr:colOff>
                    <xdr:row>18</xdr:row>
                    <xdr:rowOff>409575</xdr:rowOff>
                  </to>
                </anchor>
              </controlPr>
            </control>
          </mc:Choice>
        </mc:AlternateContent>
        <mc:AlternateContent xmlns:mc="http://schemas.openxmlformats.org/markup-compatibility/2006">
          <mc:Choice Requires="x14">
            <control shapeId="15462" r:id="rId217" name="Check Box 1126">
              <controlPr defaultSize="0" autoFill="0" autoLine="0" autoPict="0">
                <anchor moveWithCells="1">
                  <from>
                    <xdr:col>4</xdr:col>
                    <xdr:colOff>114300</xdr:colOff>
                    <xdr:row>18</xdr:row>
                    <xdr:rowOff>28575</xdr:rowOff>
                  </from>
                  <to>
                    <xdr:col>4</xdr:col>
                    <xdr:colOff>409575</xdr:colOff>
                    <xdr:row>18</xdr:row>
                    <xdr:rowOff>219075</xdr:rowOff>
                  </to>
                </anchor>
              </controlPr>
            </control>
          </mc:Choice>
        </mc:AlternateContent>
        <mc:AlternateContent xmlns:mc="http://schemas.openxmlformats.org/markup-compatibility/2006">
          <mc:Choice Requires="x14">
            <control shapeId="15463" r:id="rId218" name="Check Box 1127">
              <controlPr defaultSize="0" autoFill="0" autoLine="0" autoPict="0">
                <anchor moveWithCells="1">
                  <from>
                    <xdr:col>4</xdr:col>
                    <xdr:colOff>114300</xdr:colOff>
                    <xdr:row>18</xdr:row>
                    <xdr:rowOff>219075</xdr:rowOff>
                  </from>
                  <to>
                    <xdr:col>4</xdr:col>
                    <xdr:colOff>409575</xdr:colOff>
                    <xdr:row>18</xdr:row>
                    <xdr:rowOff>409575</xdr:rowOff>
                  </to>
                </anchor>
              </controlPr>
            </control>
          </mc:Choice>
        </mc:AlternateContent>
        <mc:AlternateContent xmlns:mc="http://schemas.openxmlformats.org/markup-compatibility/2006">
          <mc:Choice Requires="x14">
            <control shapeId="15464" r:id="rId219" name="Check Box 1128">
              <controlPr defaultSize="0" autoFill="0" autoLine="0" autoPict="0">
                <anchor moveWithCells="1">
                  <from>
                    <xdr:col>4</xdr:col>
                    <xdr:colOff>114300</xdr:colOff>
                    <xdr:row>18</xdr:row>
                    <xdr:rowOff>28575</xdr:rowOff>
                  </from>
                  <to>
                    <xdr:col>4</xdr:col>
                    <xdr:colOff>409575</xdr:colOff>
                    <xdr:row>18</xdr:row>
                    <xdr:rowOff>219075</xdr:rowOff>
                  </to>
                </anchor>
              </controlPr>
            </control>
          </mc:Choice>
        </mc:AlternateContent>
        <mc:AlternateContent xmlns:mc="http://schemas.openxmlformats.org/markup-compatibility/2006">
          <mc:Choice Requires="x14">
            <control shapeId="15465" r:id="rId220" name="Check Box 1129">
              <controlPr defaultSize="0" autoFill="0" autoLine="0" autoPict="0">
                <anchor moveWithCells="1">
                  <from>
                    <xdr:col>4</xdr:col>
                    <xdr:colOff>114300</xdr:colOff>
                    <xdr:row>18</xdr:row>
                    <xdr:rowOff>219075</xdr:rowOff>
                  </from>
                  <to>
                    <xdr:col>4</xdr:col>
                    <xdr:colOff>409575</xdr:colOff>
                    <xdr:row>18</xdr:row>
                    <xdr:rowOff>409575</xdr:rowOff>
                  </to>
                </anchor>
              </controlPr>
            </control>
          </mc:Choice>
        </mc:AlternateContent>
        <mc:AlternateContent xmlns:mc="http://schemas.openxmlformats.org/markup-compatibility/2006">
          <mc:Choice Requires="x14">
            <control shapeId="15466" r:id="rId221" name="Check Box 1130">
              <controlPr defaultSize="0" autoFill="0" autoLine="0" autoPict="0">
                <anchor moveWithCells="1">
                  <from>
                    <xdr:col>4</xdr:col>
                    <xdr:colOff>114300</xdr:colOff>
                    <xdr:row>18</xdr:row>
                    <xdr:rowOff>28575</xdr:rowOff>
                  </from>
                  <to>
                    <xdr:col>4</xdr:col>
                    <xdr:colOff>409575</xdr:colOff>
                    <xdr:row>18</xdr:row>
                    <xdr:rowOff>219075</xdr:rowOff>
                  </to>
                </anchor>
              </controlPr>
            </control>
          </mc:Choice>
        </mc:AlternateContent>
        <mc:AlternateContent xmlns:mc="http://schemas.openxmlformats.org/markup-compatibility/2006">
          <mc:Choice Requires="x14">
            <control shapeId="15467" r:id="rId222" name="Check Box 1131">
              <controlPr defaultSize="0" autoFill="0" autoLine="0" autoPict="0">
                <anchor moveWithCells="1">
                  <from>
                    <xdr:col>4</xdr:col>
                    <xdr:colOff>114300</xdr:colOff>
                    <xdr:row>18</xdr:row>
                    <xdr:rowOff>219075</xdr:rowOff>
                  </from>
                  <to>
                    <xdr:col>4</xdr:col>
                    <xdr:colOff>409575</xdr:colOff>
                    <xdr:row>18</xdr:row>
                    <xdr:rowOff>409575</xdr:rowOff>
                  </to>
                </anchor>
              </controlPr>
            </control>
          </mc:Choice>
        </mc:AlternateContent>
        <mc:AlternateContent xmlns:mc="http://schemas.openxmlformats.org/markup-compatibility/2006">
          <mc:Choice Requires="x14">
            <control shapeId="15468" r:id="rId223" name="Check Box 1132">
              <controlPr defaultSize="0" autoFill="0" autoLine="0" autoPict="0">
                <anchor moveWithCells="1">
                  <from>
                    <xdr:col>4</xdr:col>
                    <xdr:colOff>114300</xdr:colOff>
                    <xdr:row>17</xdr:row>
                    <xdr:rowOff>28575</xdr:rowOff>
                  </from>
                  <to>
                    <xdr:col>4</xdr:col>
                    <xdr:colOff>409575</xdr:colOff>
                    <xdr:row>17</xdr:row>
                    <xdr:rowOff>219075</xdr:rowOff>
                  </to>
                </anchor>
              </controlPr>
            </control>
          </mc:Choice>
        </mc:AlternateContent>
        <mc:AlternateContent xmlns:mc="http://schemas.openxmlformats.org/markup-compatibility/2006">
          <mc:Choice Requires="x14">
            <control shapeId="15469" r:id="rId224" name="Check Box 1133">
              <controlPr defaultSize="0" autoFill="0" autoLine="0" autoPict="0">
                <anchor moveWithCells="1">
                  <from>
                    <xdr:col>4</xdr:col>
                    <xdr:colOff>114300</xdr:colOff>
                    <xdr:row>17</xdr:row>
                    <xdr:rowOff>219075</xdr:rowOff>
                  </from>
                  <to>
                    <xdr:col>4</xdr:col>
                    <xdr:colOff>409575</xdr:colOff>
                    <xdr:row>17</xdr:row>
                    <xdr:rowOff>409575</xdr:rowOff>
                  </to>
                </anchor>
              </controlPr>
            </control>
          </mc:Choice>
        </mc:AlternateContent>
        <mc:AlternateContent xmlns:mc="http://schemas.openxmlformats.org/markup-compatibility/2006">
          <mc:Choice Requires="x14">
            <control shapeId="15470" r:id="rId225" name="Check Box 1134">
              <controlPr defaultSize="0" autoFill="0" autoLine="0" autoPict="0">
                <anchor moveWithCells="1">
                  <from>
                    <xdr:col>4</xdr:col>
                    <xdr:colOff>114300</xdr:colOff>
                    <xdr:row>17</xdr:row>
                    <xdr:rowOff>28575</xdr:rowOff>
                  </from>
                  <to>
                    <xdr:col>4</xdr:col>
                    <xdr:colOff>409575</xdr:colOff>
                    <xdr:row>17</xdr:row>
                    <xdr:rowOff>219075</xdr:rowOff>
                  </to>
                </anchor>
              </controlPr>
            </control>
          </mc:Choice>
        </mc:AlternateContent>
        <mc:AlternateContent xmlns:mc="http://schemas.openxmlformats.org/markup-compatibility/2006">
          <mc:Choice Requires="x14">
            <control shapeId="15471" r:id="rId226" name="Check Box 1135">
              <controlPr defaultSize="0" autoFill="0" autoLine="0" autoPict="0">
                <anchor moveWithCells="1">
                  <from>
                    <xdr:col>4</xdr:col>
                    <xdr:colOff>114300</xdr:colOff>
                    <xdr:row>17</xdr:row>
                    <xdr:rowOff>219075</xdr:rowOff>
                  </from>
                  <to>
                    <xdr:col>4</xdr:col>
                    <xdr:colOff>409575</xdr:colOff>
                    <xdr:row>17</xdr:row>
                    <xdr:rowOff>409575</xdr:rowOff>
                  </to>
                </anchor>
              </controlPr>
            </control>
          </mc:Choice>
        </mc:AlternateContent>
        <mc:AlternateContent xmlns:mc="http://schemas.openxmlformats.org/markup-compatibility/2006">
          <mc:Choice Requires="x14">
            <control shapeId="15472" r:id="rId227" name="Check Box 1136">
              <controlPr defaultSize="0" autoFill="0" autoLine="0" autoPict="0">
                <anchor moveWithCells="1">
                  <from>
                    <xdr:col>4</xdr:col>
                    <xdr:colOff>114300</xdr:colOff>
                    <xdr:row>17</xdr:row>
                    <xdr:rowOff>28575</xdr:rowOff>
                  </from>
                  <to>
                    <xdr:col>4</xdr:col>
                    <xdr:colOff>409575</xdr:colOff>
                    <xdr:row>17</xdr:row>
                    <xdr:rowOff>219075</xdr:rowOff>
                  </to>
                </anchor>
              </controlPr>
            </control>
          </mc:Choice>
        </mc:AlternateContent>
        <mc:AlternateContent xmlns:mc="http://schemas.openxmlformats.org/markup-compatibility/2006">
          <mc:Choice Requires="x14">
            <control shapeId="15473" r:id="rId228" name="Check Box 1137">
              <controlPr defaultSize="0" autoFill="0" autoLine="0" autoPict="0">
                <anchor moveWithCells="1">
                  <from>
                    <xdr:col>4</xdr:col>
                    <xdr:colOff>114300</xdr:colOff>
                    <xdr:row>17</xdr:row>
                    <xdr:rowOff>219075</xdr:rowOff>
                  </from>
                  <to>
                    <xdr:col>4</xdr:col>
                    <xdr:colOff>409575</xdr:colOff>
                    <xdr:row>17</xdr:row>
                    <xdr:rowOff>409575</xdr:rowOff>
                  </to>
                </anchor>
              </controlPr>
            </control>
          </mc:Choice>
        </mc:AlternateContent>
        <mc:AlternateContent xmlns:mc="http://schemas.openxmlformats.org/markup-compatibility/2006">
          <mc:Choice Requires="x14">
            <control shapeId="15474" r:id="rId229" name="Check Box 1138">
              <controlPr defaultSize="0" autoFill="0" autoLine="0" autoPict="0">
                <anchor moveWithCells="1">
                  <from>
                    <xdr:col>4</xdr:col>
                    <xdr:colOff>114300</xdr:colOff>
                    <xdr:row>17</xdr:row>
                    <xdr:rowOff>28575</xdr:rowOff>
                  </from>
                  <to>
                    <xdr:col>4</xdr:col>
                    <xdr:colOff>409575</xdr:colOff>
                    <xdr:row>17</xdr:row>
                    <xdr:rowOff>219075</xdr:rowOff>
                  </to>
                </anchor>
              </controlPr>
            </control>
          </mc:Choice>
        </mc:AlternateContent>
        <mc:AlternateContent xmlns:mc="http://schemas.openxmlformats.org/markup-compatibility/2006">
          <mc:Choice Requires="x14">
            <control shapeId="15475" r:id="rId230" name="Check Box 1139">
              <controlPr defaultSize="0" autoFill="0" autoLine="0" autoPict="0">
                <anchor moveWithCells="1">
                  <from>
                    <xdr:col>4</xdr:col>
                    <xdr:colOff>114300</xdr:colOff>
                    <xdr:row>17</xdr:row>
                    <xdr:rowOff>219075</xdr:rowOff>
                  </from>
                  <to>
                    <xdr:col>4</xdr:col>
                    <xdr:colOff>409575</xdr:colOff>
                    <xdr:row>17</xdr:row>
                    <xdr:rowOff>409575</xdr:rowOff>
                  </to>
                </anchor>
              </controlPr>
            </control>
          </mc:Choice>
        </mc:AlternateContent>
        <mc:AlternateContent xmlns:mc="http://schemas.openxmlformats.org/markup-compatibility/2006">
          <mc:Choice Requires="x14">
            <control shapeId="15476" r:id="rId231" name="Check Box 1140">
              <controlPr defaultSize="0" autoFill="0" autoLine="0" autoPict="0">
                <anchor moveWithCells="1">
                  <from>
                    <xdr:col>4</xdr:col>
                    <xdr:colOff>114300</xdr:colOff>
                    <xdr:row>14</xdr:row>
                    <xdr:rowOff>28575</xdr:rowOff>
                  </from>
                  <to>
                    <xdr:col>4</xdr:col>
                    <xdr:colOff>409575</xdr:colOff>
                    <xdr:row>14</xdr:row>
                    <xdr:rowOff>219075</xdr:rowOff>
                  </to>
                </anchor>
              </controlPr>
            </control>
          </mc:Choice>
        </mc:AlternateContent>
        <mc:AlternateContent xmlns:mc="http://schemas.openxmlformats.org/markup-compatibility/2006">
          <mc:Choice Requires="x14">
            <control shapeId="15477" r:id="rId232" name="Check Box 1141">
              <controlPr defaultSize="0" autoFill="0" autoLine="0" autoPict="0">
                <anchor moveWithCells="1">
                  <from>
                    <xdr:col>4</xdr:col>
                    <xdr:colOff>114300</xdr:colOff>
                    <xdr:row>14</xdr:row>
                    <xdr:rowOff>219075</xdr:rowOff>
                  </from>
                  <to>
                    <xdr:col>4</xdr:col>
                    <xdr:colOff>409575</xdr:colOff>
                    <xdr:row>14</xdr:row>
                    <xdr:rowOff>409575</xdr:rowOff>
                  </to>
                </anchor>
              </controlPr>
            </control>
          </mc:Choice>
        </mc:AlternateContent>
        <mc:AlternateContent xmlns:mc="http://schemas.openxmlformats.org/markup-compatibility/2006">
          <mc:Choice Requires="x14">
            <control shapeId="15478" r:id="rId233" name="Check Box 1142">
              <controlPr defaultSize="0" autoFill="0" autoLine="0" autoPict="0">
                <anchor moveWithCells="1">
                  <from>
                    <xdr:col>4</xdr:col>
                    <xdr:colOff>114300</xdr:colOff>
                    <xdr:row>14</xdr:row>
                    <xdr:rowOff>28575</xdr:rowOff>
                  </from>
                  <to>
                    <xdr:col>4</xdr:col>
                    <xdr:colOff>409575</xdr:colOff>
                    <xdr:row>14</xdr:row>
                    <xdr:rowOff>219075</xdr:rowOff>
                  </to>
                </anchor>
              </controlPr>
            </control>
          </mc:Choice>
        </mc:AlternateContent>
        <mc:AlternateContent xmlns:mc="http://schemas.openxmlformats.org/markup-compatibility/2006">
          <mc:Choice Requires="x14">
            <control shapeId="15479" r:id="rId234" name="Check Box 1143">
              <controlPr defaultSize="0" autoFill="0" autoLine="0" autoPict="0">
                <anchor moveWithCells="1">
                  <from>
                    <xdr:col>4</xdr:col>
                    <xdr:colOff>114300</xdr:colOff>
                    <xdr:row>14</xdr:row>
                    <xdr:rowOff>219075</xdr:rowOff>
                  </from>
                  <to>
                    <xdr:col>4</xdr:col>
                    <xdr:colOff>409575</xdr:colOff>
                    <xdr:row>14</xdr:row>
                    <xdr:rowOff>409575</xdr:rowOff>
                  </to>
                </anchor>
              </controlPr>
            </control>
          </mc:Choice>
        </mc:AlternateContent>
        <mc:AlternateContent xmlns:mc="http://schemas.openxmlformats.org/markup-compatibility/2006">
          <mc:Choice Requires="x14">
            <control shapeId="15480" r:id="rId235" name="Check Box 1144">
              <controlPr defaultSize="0" autoFill="0" autoLine="0" autoPict="0">
                <anchor moveWithCells="1">
                  <from>
                    <xdr:col>4</xdr:col>
                    <xdr:colOff>114300</xdr:colOff>
                    <xdr:row>14</xdr:row>
                    <xdr:rowOff>28575</xdr:rowOff>
                  </from>
                  <to>
                    <xdr:col>4</xdr:col>
                    <xdr:colOff>409575</xdr:colOff>
                    <xdr:row>14</xdr:row>
                    <xdr:rowOff>219075</xdr:rowOff>
                  </to>
                </anchor>
              </controlPr>
            </control>
          </mc:Choice>
        </mc:AlternateContent>
        <mc:AlternateContent xmlns:mc="http://schemas.openxmlformats.org/markup-compatibility/2006">
          <mc:Choice Requires="x14">
            <control shapeId="15481" r:id="rId236" name="Check Box 1145">
              <controlPr defaultSize="0" autoFill="0" autoLine="0" autoPict="0">
                <anchor moveWithCells="1">
                  <from>
                    <xdr:col>4</xdr:col>
                    <xdr:colOff>114300</xdr:colOff>
                    <xdr:row>14</xdr:row>
                    <xdr:rowOff>219075</xdr:rowOff>
                  </from>
                  <to>
                    <xdr:col>4</xdr:col>
                    <xdr:colOff>409575</xdr:colOff>
                    <xdr:row>14</xdr:row>
                    <xdr:rowOff>409575</xdr:rowOff>
                  </to>
                </anchor>
              </controlPr>
            </control>
          </mc:Choice>
        </mc:AlternateContent>
        <mc:AlternateContent xmlns:mc="http://schemas.openxmlformats.org/markup-compatibility/2006">
          <mc:Choice Requires="x14">
            <control shapeId="15482" r:id="rId237" name="Check Box 1146">
              <controlPr defaultSize="0" autoFill="0" autoLine="0" autoPict="0">
                <anchor moveWithCells="1">
                  <from>
                    <xdr:col>4</xdr:col>
                    <xdr:colOff>114300</xdr:colOff>
                    <xdr:row>14</xdr:row>
                    <xdr:rowOff>28575</xdr:rowOff>
                  </from>
                  <to>
                    <xdr:col>4</xdr:col>
                    <xdr:colOff>409575</xdr:colOff>
                    <xdr:row>14</xdr:row>
                    <xdr:rowOff>219075</xdr:rowOff>
                  </to>
                </anchor>
              </controlPr>
            </control>
          </mc:Choice>
        </mc:AlternateContent>
        <mc:AlternateContent xmlns:mc="http://schemas.openxmlformats.org/markup-compatibility/2006">
          <mc:Choice Requires="x14">
            <control shapeId="15483" r:id="rId238" name="Check Box 1147">
              <controlPr defaultSize="0" autoFill="0" autoLine="0" autoPict="0">
                <anchor moveWithCells="1">
                  <from>
                    <xdr:col>4</xdr:col>
                    <xdr:colOff>114300</xdr:colOff>
                    <xdr:row>14</xdr:row>
                    <xdr:rowOff>219075</xdr:rowOff>
                  </from>
                  <to>
                    <xdr:col>4</xdr:col>
                    <xdr:colOff>409575</xdr:colOff>
                    <xdr:row>14</xdr:row>
                    <xdr:rowOff>409575</xdr:rowOff>
                  </to>
                </anchor>
              </controlPr>
            </control>
          </mc:Choice>
        </mc:AlternateContent>
        <mc:AlternateContent xmlns:mc="http://schemas.openxmlformats.org/markup-compatibility/2006">
          <mc:Choice Requires="x14">
            <control shapeId="15484" r:id="rId239" name="Check Box 1148">
              <controlPr defaultSize="0" autoFill="0" autoLine="0" autoPict="0">
                <anchor moveWithCells="1">
                  <from>
                    <xdr:col>4</xdr:col>
                    <xdr:colOff>114300</xdr:colOff>
                    <xdr:row>12</xdr:row>
                    <xdr:rowOff>28575</xdr:rowOff>
                  </from>
                  <to>
                    <xdr:col>4</xdr:col>
                    <xdr:colOff>409575</xdr:colOff>
                    <xdr:row>12</xdr:row>
                    <xdr:rowOff>219075</xdr:rowOff>
                  </to>
                </anchor>
              </controlPr>
            </control>
          </mc:Choice>
        </mc:AlternateContent>
        <mc:AlternateContent xmlns:mc="http://schemas.openxmlformats.org/markup-compatibility/2006">
          <mc:Choice Requires="x14">
            <control shapeId="15485" r:id="rId240" name="Check Box 1149">
              <controlPr defaultSize="0" autoFill="0" autoLine="0" autoPict="0">
                <anchor moveWithCells="1">
                  <from>
                    <xdr:col>4</xdr:col>
                    <xdr:colOff>114300</xdr:colOff>
                    <xdr:row>12</xdr:row>
                    <xdr:rowOff>219075</xdr:rowOff>
                  </from>
                  <to>
                    <xdr:col>4</xdr:col>
                    <xdr:colOff>409575</xdr:colOff>
                    <xdr:row>12</xdr:row>
                    <xdr:rowOff>409575</xdr:rowOff>
                  </to>
                </anchor>
              </controlPr>
            </control>
          </mc:Choice>
        </mc:AlternateContent>
        <mc:AlternateContent xmlns:mc="http://schemas.openxmlformats.org/markup-compatibility/2006">
          <mc:Choice Requires="x14">
            <control shapeId="15486" r:id="rId241" name="Check Box 1150">
              <controlPr defaultSize="0" autoFill="0" autoLine="0" autoPict="0">
                <anchor moveWithCells="1">
                  <from>
                    <xdr:col>4</xdr:col>
                    <xdr:colOff>114300</xdr:colOff>
                    <xdr:row>12</xdr:row>
                    <xdr:rowOff>28575</xdr:rowOff>
                  </from>
                  <to>
                    <xdr:col>4</xdr:col>
                    <xdr:colOff>409575</xdr:colOff>
                    <xdr:row>12</xdr:row>
                    <xdr:rowOff>219075</xdr:rowOff>
                  </to>
                </anchor>
              </controlPr>
            </control>
          </mc:Choice>
        </mc:AlternateContent>
        <mc:AlternateContent xmlns:mc="http://schemas.openxmlformats.org/markup-compatibility/2006">
          <mc:Choice Requires="x14">
            <control shapeId="15487" r:id="rId242" name="Check Box 1151">
              <controlPr defaultSize="0" autoFill="0" autoLine="0" autoPict="0">
                <anchor moveWithCells="1">
                  <from>
                    <xdr:col>4</xdr:col>
                    <xdr:colOff>114300</xdr:colOff>
                    <xdr:row>12</xdr:row>
                    <xdr:rowOff>219075</xdr:rowOff>
                  </from>
                  <to>
                    <xdr:col>4</xdr:col>
                    <xdr:colOff>409575</xdr:colOff>
                    <xdr:row>12</xdr:row>
                    <xdr:rowOff>409575</xdr:rowOff>
                  </to>
                </anchor>
              </controlPr>
            </control>
          </mc:Choice>
        </mc:AlternateContent>
        <mc:AlternateContent xmlns:mc="http://schemas.openxmlformats.org/markup-compatibility/2006">
          <mc:Choice Requires="x14">
            <control shapeId="15488" r:id="rId243" name="Check Box 1152">
              <controlPr defaultSize="0" autoFill="0" autoLine="0" autoPict="0">
                <anchor moveWithCells="1">
                  <from>
                    <xdr:col>4</xdr:col>
                    <xdr:colOff>114300</xdr:colOff>
                    <xdr:row>12</xdr:row>
                    <xdr:rowOff>28575</xdr:rowOff>
                  </from>
                  <to>
                    <xdr:col>4</xdr:col>
                    <xdr:colOff>409575</xdr:colOff>
                    <xdr:row>12</xdr:row>
                    <xdr:rowOff>219075</xdr:rowOff>
                  </to>
                </anchor>
              </controlPr>
            </control>
          </mc:Choice>
        </mc:AlternateContent>
        <mc:AlternateContent xmlns:mc="http://schemas.openxmlformats.org/markup-compatibility/2006">
          <mc:Choice Requires="x14">
            <control shapeId="15489" r:id="rId244" name="Check Box 1153">
              <controlPr defaultSize="0" autoFill="0" autoLine="0" autoPict="0">
                <anchor moveWithCells="1">
                  <from>
                    <xdr:col>4</xdr:col>
                    <xdr:colOff>114300</xdr:colOff>
                    <xdr:row>12</xdr:row>
                    <xdr:rowOff>219075</xdr:rowOff>
                  </from>
                  <to>
                    <xdr:col>4</xdr:col>
                    <xdr:colOff>409575</xdr:colOff>
                    <xdr:row>12</xdr:row>
                    <xdr:rowOff>409575</xdr:rowOff>
                  </to>
                </anchor>
              </controlPr>
            </control>
          </mc:Choice>
        </mc:AlternateContent>
        <mc:AlternateContent xmlns:mc="http://schemas.openxmlformats.org/markup-compatibility/2006">
          <mc:Choice Requires="x14">
            <control shapeId="15490" r:id="rId245" name="Check Box 1154">
              <controlPr defaultSize="0" autoFill="0" autoLine="0" autoPict="0">
                <anchor moveWithCells="1">
                  <from>
                    <xdr:col>4</xdr:col>
                    <xdr:colOff>114300</xdr:colOff>
                    <xdr:row>12</xdr:row>
                    <xdr:rowOff>28575</xdr:rowOff>
                  </from>
                  <to>
                    <xdr:col>4</xdr:col>
                    <xdr:colOff>409575</xdr:colOff>
                    <xdr:row>12</xdr:row>
                    <xdr:rowOff>219075</xdr:rowOff>
                  </to>
                </anchor>
              </controlPr>
            </control>
          </mc:Choice>
        </mc:AlternateContent>
        <mc:AlternateContent xmlns:mc="http://schemas.openxmlformats.org/markup-compatibility/2006">
          <mc:Choice Requires="x14">
            <control shapeId="15491" r:id="rId246" name="Check Box 1155">
              <controlPr defaultSize="0" autoFill="0" autoLine="0" autoPict="0">
                <anchor moveWithCells="1">
                  <from>
                    <xdr:col>4</xdr:col>
                    <xdr:colOff>114300</xdr:colOff>
                    <xdr:row>12</xdr:row>
                    <xdr:rowOff>219075</xdr:rowOff>
                  </from>
                  <to>
                    <xdr:col>4</xdr:col>
                    <xdr:colOff>409575</xdr:colOff>
                    <xdr:row>12</xdr:row>
                    <xdr:rowOff>409575</xdr:rowOff>
                  </to>
                </anchor>
              </controlPr>
            </control>
          </mc:Choice>
        </mc:AlternateContent>
        <mc:AlternateContent xmlns:mc="http://schemas.openxmlformats.org/markup-compatibility/2006">
          <mc:Choice Requires="x14">
            <control shapeId="15492" r:id="rId247" name="Check Box 1156">
              <controlPr defaultSize="0" autoFill="0" autoLine="0" autoPict="0">
                <anchor moveWithCells="1">
                  <from>
                    <xdr:col>4</xdr:col>
                    <xdr:colOff>114300</xdr:colOff>
                    <xdr:row>11</xdr:row>
                    <xdr:rowOff>28575</xdr:rowOff>
                  </from>
                  <to>
                    <xdr:col>4</xdr:col>
                    <xdr:colOff>409575</xdr:colOff>
                    <xdr:row>11</xdr:row>
                    <xdr:rowOff>219075</xdr:rowOff>
                  </to>
                </anchor>
              </controlPr>
            </control>
          </mc:Choice>
        </mc:AlternateContent>
        <mc:AlternateContent xmlns:mc="http://schemas.openxmlformats.org/markup-compatibility/2006">
          <mc:Choice Requires="x14">
            <control shapeId="15493" r:id="rId248" name="Check Box 1157">
              <controlPr defaultSize="0" autoFill="0" autoLine="0" autoPict="0">
                <anchor moveWithCells="1">
                  <from>
                    <xdr:col>4</xdr:col>
                    <xdr:colOff>114300</xdr:colOff>
                    <xdr:row>11</xdr:row>
                    <xdr:rowOff>219075</xdr:rowOff>
                  </from>
                  <to>
                    <xdr:col>4</xdr:col>
                    <xdr:colOff>409575</xdr:colOff>
                    <xdr:row>11</xdr:row>
                    <xdr:rowOff>409575</xdr:rowOff>
                  </to>
                </anchor>
              </controlPr>
            </control>
          </mc:Choice>
        </mc:AlternateContent>
        <mc:AlternateContent xmlns:mc="http://schemas.openxmlformats.org/markup-compatibility/2006">
          <mc:Choice Requires="x14">
            <control shapeId="15494" r:id="rId249" name="Check Box 1158">
              <controlPr defaultSize="0" autoFill="0" autoLine="0" autoPict="0">
                <anchor moveWithCells="1">
                  <from>
                    <xdr:col>4</xdr:col>
                    <xdr:colOff>114300</xdr:colOff>
                    <xdr:row>11</xdr:row>
                    <xdr:rowOff>28575</xdr:rowOff>
                  </from>
                  <to>
                    <xdr:col>4</xdr:col>
                    <xdr:colOff>409575</xdr:colOff>
                    <xdr:row>11</xdr:row>
                    <xdr:rowOff>219075</xdr:rowOff>
                  </to>
                </anchor>
              </controlPr>
            </control>
          </mc:Choice>
        </mc:AlternateContent>
        <mc:AlternateContent xmlns:mc="http://schemas.openxmlformats.org/markup-compatibility/2006">
          <mc:Choice Requires="x14">
            <control shapeId="15495" r:id="rId250" name="Check Box 1159">
              <controlPr defaultSize="0" autoFill="0" autoLine="0" autoPict="0">
                <anchor moveWithCells="1">
                  <from>
                    <xdr:col>4</xdr:col>
                    <xdr:colOff>114300</xdr:colOff>
                    <xdr:row>11</xdr:row>
                    <xdr:rowOff>219075</xdr:rowOff>
                  </from>
                  <to>
                    <xdr:col>4</xdr:col>
                    <xdr:colOff>409575</xdr:colOff>
                    <xdr:row>11</xdr:row>
                    <xdr:rowOff>409575</xdr:rowOff>
                  </to>
                </anchor>
              </controlPr>
            </control>
          </mc:Choice>
        </mc:AlternateContent>
        <mc:AlternateContent xmlns:mc="http://schemas.openxmlformats.org/markup-compatibility/2006">
          <mc:Choice Requires="x14">
            <control shapeId="15496" r:id="rId251" name="Check Box 1160">
              <controlPr defaultSize="0" autoFill="0" autoLine="0" autoPict="0">
                <anchor moveWithCells="1">
                  <from>
                    <xdr:col>4</xdr:col>
                    <xdr:colOff>114300</xdr:colOff>
                    <xdr:row>11</xdr:row>
                    <xdr:rowOff>28575</xdr:rowOff>
                  </from>
                  <to>
                    <xdr:col>4</xdr:col>
                    <xdr:colOff>409575</xdr:colOff>
                    <xdr:row>11</xdr:row>
                    <xdr:rowOff>219075</xdr:rowOff>
                  </to>
                </anchor>
              </controlPr>
            </control>
          </mc:Choice>
        </mc:AlternateContent>
        <mc:AlternateContent xmlns:mc="http://schemas.openxmlformats.org/markup-compatibility/2006">
          <mc:Choice Requires="x14">
            <control shapeId="15497" r:id="rId252" name="Check Box 1161">
              <controlPr defaultSize="0" autoFill="0" autoLine="0" autoPict="0">
                <anchor moveWithCells="1">
                  <from>
                    <xdr:col>4</xdr:col>
                    <xdr:colOff>114300</xdr:colOff>
                    <xdr:row>11</xdr:row>
                    <xdr:rowOff>219075</xdr:rowOff>
                  </from>
                  <to>
                    <xdr:col>4</xdr:col>
                    <xdr:colOff>409575</xdr:colOff>
                    <xdr:row>11</xdr:row>
                    <xdr:rowOff>409575</xdr:rowOff>
                  </to>
                </anchor>
              </controlPr>
            </control>
          </mc:Choice>
        </mc:AlternateContent>
        <mc:AlternateContent xmlns:mc="http://schemas.openxmlformats.org/markup-compatibility/2006">
          <mc:Choice Requires="x14">
            <control shapeId="15498" r:id="rId253" name="Check Box 1162">
              <controlPr defaultSize="0" autoFill="0" autoLine="0" autoPict="0">
                <anchor moveWithCells="1">
                  <from>
                    <xdr:col>4</xdr:col>
                    <xdr:colOff>114300</xdr:colOff>
                    <xdr:row>11</xdr:row>
                    <xdr:rowOff>28575</xdr:rowOff>
                  </from>
                  <to>
                    <xdr:col>4</xdr:col>
                    <xdr:colOff>409575</xdr:colOff>
                    <xdr:row>11</xdr:row>
                    <xdr:rowOff>219075</xdr:rowOff>
                  </to>
                </anchor>
              </controlPr>
            </control>
          </mc:Choice>
        </mc:AlternateContent>
        <mc:AlternateContent xmlns:mc="http://schemas.openxmlformats.org/markup-compatibility/2006">
          <mc:Choice Requires="x14">
            <control shapeId="15499" r:id="rId254" name="Check Box 1163">
              <controlPr defaultSize="0" autoFill="0" autoLine="0" autoPict="0">
                <anchor moveWithCells="1">
                  <from>
                    <xdr:col>4</xdr:col>
                    <xdr:colOff>114300</xdr:colOff>
                    <xdr:row>11</xdr:row>
                    <xdr:rowOff>219075</xdr:rowOff>
                  </from>
                  <to>
                    <xdr:col>4</xdr:col>
                    <xdr:colOff>409575</xdr:colOff>
                    <xdr:row>11</xdr:row>
                    <xdr:rowOff>409575</xdr:rowOff>
                  </to>
                </anchor>
              </controlPr>
            </control>
          </mc:Choice>
        </mc:AlternateContent>
        <mc:AlternateContent xmlns:mc="http://schemas.openxmlformats.org/markup-compatibility/2006">
          <mc:Choice Requires="x14">
            <control shapeId="15500" r:id="rId255" name="Check Box 1164">
              <controlPr defaultSize="0" autoFill="0" autoLine="0" autoPict="0">
                <anchor moveWithCells="1">
                  <from>
                    <xdr:col>4</xdr:col>
                    <xdr:colOff>114300</xdr:colOff>
                    <xdr:row>10</xdr:row>
                    <xdr:rowOff>28575</xdr:rowOff>
                  </from>
                  <to>
                    <xdr:col>4</xdr:col>
                    <xdr:colOff>409575</xdr:colOff>
                    <xdr:row>10</xdr:row>
                    <xdr:rowOff>219075</xdr:rowOff>
                  </to>
                </anchor>
              </controlPr>
            </control>
          </mc:Choice>
        </mc:AlternateContent>
        <mc:AlternateContent xmlns:mc="http://schemas.openxmlformats.org/markup-compatibility/2006">
          <mc:Choice Requires="x14">
            <control shapeId="15501" r:id="rId256" name="Check Box 1165">
              <controlPr defaultSize="0" autoFill="0" autoLine="0" autoPict="0">
                <anchor moveWithCells="1">
                  <from>
                    <xdr:col>4</xdr:col>
                    <xdr:colOff>114300</xdr:colOff>
                    <xdr:row>10</xdr:row>
                    <xdr:rowOff>219075</xdr:rowOff>
                  </from>
                  <to>
                    <xdr:col>4</xdr:col>
                    <xdr:colOff>409575</xdr:colOff>
                    <xdr:row>10</xdr:row>
                    <xdr:rowOff>409575</xdr:rowOff>
                  </to>
                </anchor>
              </controlPr>
            </control>
          </mc:Choice>
        </mc:AlternateContent>
        <mc:AlternateContent xmlns:mc="http://schemas.openxmlformats.org/markup-compatibility/2006">
          <mc:Choice Requires="x14">
            <control shapeId="15502" r:id="rId257" name="Check Box 1166">
              <controlPr defaultSize="0" autoFill="0" autoLine="0" autoPict="0">
                <anchor moveWithCells="1">
                  <from>
                    <xdr:col>4</xdr:col>
                    <xdr:colOff>114300</xdr:colOff>
                    <xdr:row>10</xdr:row>
                    <xdr:rowOff>28575</xdr:rowOff>
                  </from>
                  <to>
                    <xdr:col>4</xdr:col>
                    <xdr:colOff>409575</xdr:colOff>
                    <xdr:row>10</xdr:row>
                    <xdr:rowOff>219075</xdr:rowOff>
                  </to>
                </anchor>
              </controlPr>
            </control>
          </mc:Choice>
        </mc:AlternateContent>
        <mc:AlternateContent xmlns:mc="http://schemas.openxmlformats.org/markup-compatibility/2006">
          <mc:Choice Requires="x14">
            <control shapeId="15503" r:id="rId258" name="Check Box 1167">
              <controlPr defaultSize="0" autoFill="0" autoLine="0" autoPict="0">
                <anchor moveWithCells="1">
                  <from>
                    <xdr:col>4</xdr:col>
                    <xdr:colOff>114300</xdr:colOff>
                    <xdr:row>10</xdr:row>
                    <xdr:rowOff>219075</xdr:rowOff>
                  </from>
                  <to>
                    <xdr:col>4</xdr:col>
                    <xdr:colOff>409575</xdr:colOff>
                    <xdr:row>10</xdr:row>
                    <xdr:rowOff>409575</xdr:rowOff>
                  </to>
                </anchor>
              </controlPr>
            </control>
          </mc:Choice>
        </mc:AlternateContent>
        <mc:AlternateContent xmlns:mc="http://schemas.openxmlformats.org/markup-compatibility/2006">
          <mc:Choice Requires="x14">
            <control shapeId="15504" r:id="rId259" name="Check Box 1168">
              <controlPr defaultSize="0" autoFill="0" autoLine="0" autoPict="0">
                <anchor moveWithCells="1">
                  <from>
                    <xdr:col>4</xdr:col>
                    <xdr:colOff>114300</xdr:colOff>
                    <xdr:row>10</xdr:row>
                    <xdr:rowOff>28575</xdr:rowOff>
                  </from>
                  <to>
                    <xdr:col>4</xdr:col>
                    <xdr:colOff>409575</xdr:colOff>
                    <xdr:row>10</xdr:row>
                    <xdr:rowOff>219075</xdr:rowOff>
                  </to>
                </anchor>
              </controlPr>
            </control>
          </mc:Choice>
        </mc:AlternateContent>
        <mc:AlternateContent xmlns:mc="http://schemas.openxmlformats.org/markup-compatibility/2006">
          <mc:Choice Requires="x14">
            <control shapeId="15505" r:id="rId260" name="Check Box 1169">
              <controlPr defaultSize="0" autoFill="0" autoLine="0" autoPict="0">
                <anchor moveWithCells="1">
                  <from>
                    <xdr:col>4</xdr:col>
                    <xdr:colOff>114300</xdr:colOff>
                    <xdr:row>10</xdr:row>
                    <xdr:rowOff>219075</xdr:rowOff>
                  </from>
                  <to>
                    <xdr:col>4</xdr:col>
                    <xdr:colOff>409575</xdr:colOff>
                    <xdr:row>10</xdr:row>
                    <xdr:rowOff>409575</xdr:rowOff>
                  </to>
                </anchor>
              </controlPr>
            </control>
          </mc:Choice>
        </mc:AlternateContent>
        <mc:AlternateContent xmlns:mc="http://schemas.openxmlformats.org/markup-compatibility/2006">
          <mc:Choice Requires="x14">
            <control shapeId="15506" r:id="rId261" name="Check Box 1170">
              <controlPr defaultSize="0" autoFill="0" autoLine="0" autoPict="0">
                <anchor moveWithCells="1">
                  <from>
                    <xdr:col>4</xdr:col>
                    <xdr:colOff>114300</xdr:colOff>
                    <xdr:row>10</xdr:row>
                    <xdr:rowOff>28575</xdr:rowOff>
                  </from>
                  <to>
                    <xdr:col>4</xdr:col>
                    <xdr:colOff>409575</xdr:colOff>
                    <xdr:row>10</xdr:row>
                    <xdr:rowOff>219075</xdr:rowOff>
                  </to>
                </anchor>
              </controlPr>
            </control>
          </mc:Choice>
        </mc:AlternateContent>
        <mc:AlternateContent xmlns:mc="http://schemas.openxmlformats.org/markup-compatibility/2006">
          <mc:Choice Requires="x14">
            <control shapeId="15507" r:id="rId262" name="Check Box 1171">
              <controlPr defaultSize="0" autoFill="0" autoLine="0" autoPict="0">
                <anchor moveWithCells="1">
                  <from>
                    <xdr:col>4</xdr:col>
                    <xdr:colOff>114300</xdr:colOff>
                    <xdr:row>10</xdr:row>
                    <xdr:rowOff>219075</xdr:rowOff>
                  </from>
                  <to>
                    <xdr:col>4</xdr:col>
                    <xdr:colOff>409575</xdr:colOff>
                    <xdr:row>10</xdr:row>
                    <xdr:rowOff>409575</xdr:rowOff>
                  </to>
                </anchor>
              </controlPr>
            </control>
          </mc:Choice>
        </mc:AlternateContent>
        <mc:AlternateContent xmlns:mc="http://schemas.openxmlformats.org/markup-compatibility/2006">
          <mc:Choice Requires="x14">
            <control shapeId="15508" r:id="rId263" name="Check Box 1172">
              <controlPr defaultSize="0" autoFill="0" autoLine="0" autoPict="0">
                <anchor moveWithCells="1">
                  <from>
                    <xdr:col>4</xdr:col>
                    <xdr:colOff>114300</xdr:colOff>
                    <xdr:row>9</xdr:row>
                    <xdr:rowOff>28575</xdr:rowOff>
                  </from>
                  <to>
                    <xdr:col>4</xdr:col>
                    <xdr:colOff>409575</xdr:colOff>
                    <xdr:row>9</xdr:row>
                    <xdr:rowOff>219075</xdr:rowOff>
                  </to>
                </anchor>
              </controlPr>
            </control>
          </mc:Choice>
        </mc:AlternateContent>
        <mc:AlternateContent xmlns:mc="http://schemas.openxmlformats.org/markup-compatibility/2006">
          <mc:Choice Requires="x14">
            <control shapeId="15509" r:id="rId264" name="Check Box 1173">
              <controlPr defaultSize="0" autoFill="0" autoLine="0" autoPict="0">
                <anchor moveWithCells="1">
                  <from>
                    <xdr:col>4</xdr:col>
                    <xdr:colOff>114300</xdr:colOff>
                    <xdr:row>9</xdr:row>
                    <xdr:rowOff>219075</xdr:rowOff>
                  </from>
                  <to>
                    <xdr:col>4</xdr:col>
                    <xdr:colOff>409575</xdr:colOff>
                    <xdr:row>9</xdr:row>
                    <xdr:rowOff>409575</xdr:rowOff>
                  </to>
                </anchor>
              </controlPr>
            </control>
          </mc:Choice>
        </mc:AlternateContent>
        <mc:AlternateContent xmlns:mc="http://schemas.openxmlformats.org/markup-compatibility/2006">
          <mc:Choice Requires="x14">
            <control shapeId="15510" r:id="rId265" name="Check Box 1174">
              <controlPr defaultSize="0" autoFill="0" autoLine="0" autoPict="0">
                <anchor moveWithCells="1">
                  <from>
                    <xdr:col>4</xdr:col>
                    <xdr:colOff>114300</xdr:colOff>
                    <xdr:row>9</xdr:row>
                    <xdr:rowOff>28575</xdr:rowOff>
                  </from>
                  <to>
                    <xdr:col>4</xdr:col>
                    <xdr:colOff>409575</xdr:colOff>
                    <xdr:row>9</xdr:row>
                    <xdr:rowOff>219075</xdr:rowOff>
                  </to>
                </anchor>
              </controlPr>
            </control>
          </mc:Choice>
        </mc:AlternateContent>
        <mc:AlternateContent xmlns:mc="http://schemas.openxmlformats.org/markup-compatibility/2006">
          <mc:Choice Requires="x14">
            <control shapeId="15511" r:id="rId266" name="Check Box 1175">
              <controlPr defaultSize="0" autoFill="0" autoLine="0" autoPict="0">
                <anchor moveWithCells="1">
                  <from>
                    <xdr:col>4</xdr:col>
                    <xdr:colOff>114300</xdr:colOff>
                    <xdr:row>9</xdr:row>
                    <xdr:rowOff>219075</xdr:rowOff>
                  </from>
                  <to>
                    <xdr:col>4</xdr:col>
                    <xdr:colOff>409575</xdr:colOff>
                    <xdr:row>9</xdr:row>
                    <xdr:rowOff>409575</xdr:rowOff>
                  </to>
                </anchor>
              </controlPr>
            </control>
          </mc:Choice>
        </mc:AlternateContent>
        <mc:AlternateContent xmlns:mc="http://schemas.openxmlformats.org/markup-compatibility/2006">
          <mc:Choice Requires="x14">
            <control shapeId="15512" r:id="rId267" name="Check Box 1176">
              <controlPr defaultSize="0" autoFill="0" autoLine="0" autoPict="0">
                <anchor moveWithCells="1">
                  <from>
                    <xdr:col>4</xdr:col>
                    <xdr:colOff>114300</xdr:colOff>
                    <xdr:row>9</xdr:row>
                    <xdr:rowOff>28575</xdr:rowOff>
                  </from>
                  <to>
                    <xdr:col>4</xdr:col>
                    <xdr:colOff>409575</xdr:colOff>
                    <xdr:row>9</xdr:row>
                    <xdr:rowOff>219075</xdr:rowOff>
                  </to>
                </anchor>
              </controlPr>
            </control>
          </mc:Choice>
        </mc:AlternateContent>
        <mc:AlternateContent xmlns:mc="http://schemas.openxmlformats.org/markup-compatibility/2006">
          <mc:Choice Requires="x14">
            <control shapeId="15513" r:id="rId268" name="Check Box 1177">
              <controlPr defaultSize="0" autoFill="0" autoLine="0" autoPict="0">
                <anchor moveWithCells="1">
                  <from>
                    <xdr:col>4</xdr:col>
                    <xdr:colOff>114300</xdr:colOff>
                    <xdr:row>9</xdr:row>
                    <xdr:rowOff>219075</xdr:rowOff>
                  </from>
                  <to>
                    <xdr:col>4</xdr:col>
                    <xdr:colOff>409575</xdr:colOff>
                    <xdr:row>9</xdr:row>
                    <xdr:rowOff>409575</xdr:rowOff>
                  </to>
                </anchor>
              </controlPr>
            </control>
          </mc:Choice>
        </mc:AlternateContent>
        <mc:AlternateContent xmlns:mc="http://schemas.openxmlformats.org/markup-compatibility/2006">
          <mc:Choice Requires="x14">
            <control shapeId="15514" r:id="rId269" name="Check Box 1178">
              <controlPr defaultSize="0" autoFill="0" autoLine="0" autoPict="0">
                <anchor moveWithCells="1">
                  <from>
                    <xdr:col>4</xdr:col>
                    <xdr:colOff>114300</xdr:colOff>
                    <xdr:row>9</xdr:row>
                    <xdr:rowOff>28575</xdr:rowOff>
                  </from>
                  <to>
                    <xdr:col>4</xdr:col>
                    <xdr:colOff>409575</xdr:colOff>
                    <xdr:row>9</xdr:row>
                    <xdr:rowOff>219075</xdr:rowOff>
                  </to>
                </anchor>
              </controlPr>
            </control>
          </mc:Choice>
        </mc:AlternateContent>
        <mc:AlternateContent xmlns:mc="http://schemas.openxmlformats.org/markup-compatibility/2006">
          <mc:Choice Requires="x14">
            <control shapeId="15515" r:id="rId270" name="Check Box 1179">
              <controlPr defaultSize="0" autoFill="0" autoLine="0" autoPict="0">
                <anchor moveWithCells="1">
                  <from>
                    <xdr:col>4</xdr:col>
                    <xdr:colOff>114300</xdr:colOff>
                    <xdr:row>9</xdr:row>
                    <xdr:rowOff>219075</xdr:rowOff>
                  </from>
                  <to>
                    <xdr:col>4</xdr:col>
                    <xdr:colOff>409575</xdr:colOff>
                    <xdr:row>9</xdr:row>
                    <xdr:rowOff>409575</xdr:rowOff>
                  </to>
                </anchor>
              </controlPr>
            </control>
          </mc:Choice>
        </mc:AlternateContent>
        <mc:AlternateContent xmlns:mc="http://schemas.openxmlformats.org/markup-compatibility/2006">
          <mc:Choice Requires="x14">
            <control shapeId="15516" r:id="rId271" name="Check Box 1180">
              <controlPr defaultSize="0" autoFill="0" autoLine="0" autoPict="0">
                <anchor moveWithCells="1">
                  <from>
                    <xdr:col>4</xdr:col>
                    <xdr:colOff>114300</xdr:colOff>
                    <xdr:row>8</xdr:row>
                    <xdr:rowOff>28575</xdr:rowOff>
                  </from>
                  <to>
                    <xdr:col>4</xdr:col>
                    <xdr:colOff>409575</xdr:colOff>
                    <xdr:row>8</xdr:row>
                    <xdr:rowOff>219075</xdr:rowOff>
                  </to>
                </anchor>
              </controlPr>
            </control>
          </mc:Choice>
        </mc:AlternateContent>
        <mc:AlternateContent xmlns:mc="http://schemas.openxmlformats.org/markup-compatibility/2006">
          <mc:Choice Requires="x14">
            <control shapeId="15517" r:id="rId272" name="Check Box 1181">
              <controlPr defaultSize="0" autoFill="0" autoLine="0" autoPict="0">
                <anchor moveWithCells="1">
                  <from>
                    <xdr:col>4</xdr:col>
                    <xdr:colOff>114300</xdr:colOff>
                    <xdr:row>8</xdr:row>
                    <xdr:rowOff>219075</xdr:rowOff>
                  </from>
                  <to>
                    <xdr:col>4</xdr:col>
                    <xdr:colOff>409575</xdr:colOff>
                    <xdr:row>8</xdr:row>
                    <xdr:rowOff>409575</xdr:rowOff>
                  </to>
                </anchor>
              </controlPr>
            </control>
          </mc:Choice>
        </mc:AlternateContent>
        <mc:AlternateContent xmlns:mc="http://schemas.openxmlformats.org/markup-compatibility/2006">
          <mc:Choice Requires="x14">
            <control shapeId="15518" r:id="rId273" name="Check Box 1182">
              <controlPr defaultSize="0" autoFill="0" autoLine="0" autoPict="0">
                <anchor moveWithCells="1">
                  <from>
                    <xdr:col>4</xdr:col>
                    <xdr:colOff>114300</xdr:colOff>
                    <xdr:row>8</xdr:row>
                    <xdr:rowOff>28575</xdr:rowOff>
                  </from>
                  <to>
                    <xdr:col>4</xdr:col>
                    <xdr:colOff>409575</xdr:colOff>
                    <xdr:row>8</xdr:row>
                    <xdr:rowOff>219075</xdr:rowOff>
                  </to>
                </anchor>
              </controlPr>
            </control>
          </mc:Choice>
        </mc:AlternateContent>
        <mc:AlternateContent xmlns:mc="http://schemas.openxmlformats.org/markup-compatibility/2006">
          <mc:Choice Requires="x14">
            <control shapeId="15519" r:id="rId274" name="Check Box 1183">
              <controlPr defaultSize="0" autoFill="0" autoLine="0" autoPict="0">
                <anchor moveWithCells="1">
                  <from>
                    <xdr:col>4</xdr:col>
                    <xdr:colOff>114300</xdr:colOff>
                    <xdr:row>8</xdr:row>
                    <xdr:rowOff>219075</xdr:rowOff>
                  </from>
                  <to>
                    <xdr:col>4</xdr:col>
                    <xdr:colOff>409575</xdr:colOff>
                    <xdr:row>8</xdr:row>
                    <xdr:rowOff>409575</xdr:rowOff>
                  </to>
                </anchor>
              </controlPr>
            </control>
          </mc:Choice>
        </mc:AlternateContent>
        <mc:AlternateContent xmlns:mc="http://schemas.openxmlformats.org/markup-compatibility/2006">
          <mc:Choice Requires="x14">
            <control shapeId="15520" r:id="rId275" name="Check Box 1184">
              <controlPr defaultSize="0" autoFill="0" autoLine="0" autoPict="0">
                <anchor moveWithCells="1">
                  <from>
                    <xdr:col>4</xdr:col>
                    <xdr:colOff>114300</xdr:colOff>
                    <xdr:row>8</xdr:row>
                    <xdr:rowOff>28575</xdr:rowOff>
                  </from>
                  <to>
                    <xdr:col>4</xdr:col>
                    <xdr:colOff>409575</xdr:colOff>
                    <xdr:row>8</xdr:row>
                    <xdr:rowOff>219075</xdr:rowOff>
                  </to>
                </anchor>
              </controlPr>
            </control>
          </mc:Choice>
        </mc:AlternateContent>
        <mc:AlternateContent xmlns:mc="http://schemas.openxmlformats.org/markup-compatibility/2006">
          <mc:Choice Requires="x14">
            <control shapeId="15521" r:id="rId276" name="Check Box 1185">
              <controlPr defaultSize="0" autoFill="0" autoLine="0" autoPict="0">
                <anchor moveWithCells="1">
                  <from>
                    <xdr:col>4</xdr:col>
                    <xdr:colOff>114300</xdr:colOff>
                    <xdr:row>8</xdr:row>
                    <xdr:rowOff>219075</xdr:rowOff>
                  </from>
                  <to>
                    <xdr:col>4</xdr:col>
                    <xdr:colOff>409575</xdr:colOff>
                    <xdr:row>8</xdr:row>
                    <xdr:rowOff>409575</xdr:rowOff>
                  </to>
                </anchor>
              </controlPr>
            </control>
          </mc:Choice>
        </mc:AlternateContent>
        <mc:AlternateContent xmlns:mc="http://schemas.openxmlformats.org/markup-compatibility/2006">
          <mc:Choice Requires="x14">
            <control shapeId="15522" r:id="rId277" name="Check Box 1186">
              <controlPr defaultSize="0" autoFill="0" autoLine="0" autoPict="0">
                <anchor moveWithCells="1">
                  <from>
                    <xdr:col>4</xdr:col>
                    <xdr:colOff>114300</xdr:colOff>
                    <xdr:row>8</xdr:row>
                    <xdr:rowOff>28575</xdr:rowOff>
                  </from>
                  <to>
                    <xdr:col>4</xdr:col>
                    <xdr:colOff>409575</xdr:colOff>
                    <xdr:row>8</xdr:row>
                    <xdr:rowOff>219075</xdr:rowOff>
                  </to>
                </anchor>
              </controlPr>
            </control>
          </mc:Choice>
        </mc:AlternateContent>
        <mc:AlternateContent xmlns:mc="http://schemas.openxmlformats.org/markup-compatibility/2006">
          <mc:Choice Requires="x14">
            <control shapeId="15523" r:id="rId278" name="Check Box 1187">
              <controlPr defaultSize="0" autoFill="0" autoLine="0" autoPict="0">
                <anchor moveWithCells="1">
                  <from>
                    <xdr:col>4</xdr:col>
                    <xdr:colOff>114300</xdr:colOff>
                    <xdr:row>8</xdr:row>
                    <xdr:rowOff>219075</xdr:rowOff>
                  </from>
                  <to>
                    <xdr:col>4</xdr:col>
                    <xdr:colOff>409575</xdr:colOff>
                    <xdr:row>8</xdr:row>
                    <xdr:rowOff>409575</xdr:rowOff>
                  </to>
                </anchor>
              </controlPr>
            </control>
          </mc:Choice>
        </mc:AlternateContent>
        <mc:AlternateContent xmlns:mc="http://schemas.openxmlformats.org/markup-compatibility/2006">
          <mc:Choice Requires="x14">
            <control shapeId="15524" r:id="rId279" name="Check Box 1188">
              <controlPr defaultSize="0" autoFill="0" autoLine="0" autoPict="0">
                <anchor moveWithCells="1">
                  <from>
                    <xdr:col>4</xdr:col>
                    <xdr:colOff>114300</xdr:colOff>
                    <xdr:row>7</xdr:row>
                    <xdr:rowOff>28575</xdr:rowOff>
                  </from>
                  <to>
                    <xdr:col>4</xdr:col>
                    <xdr:colOff>409575</xdr:colOff>
                    <xdr:row>7</xdr:row>
                    <xdr:rowOff>219075</xdr:rowOff>
                  </to>
                </anchor>
              </controlPr>
            </control>
          </mc:Choice>
        </mc:AlternateContent>
        <mc:AlternateContent xmlns:mc="http://schemas.openxmlformats.org/markup-compatibility/2006">
          <mc:Choice Requires="x14">
            <control shapeId="15525" r:id="rId280" name="Check Box 1189">
              <controlPr defaultSize="0" autoFill="0" autoLine="0" autoPict="0">
                <anchor moveWithCells="1">
                  <from>
                    <xdr:col>4</xdr:col>
                    <xdr:colOff>114300</xdr:colOff>
                    <xdr:row>7</xdr:row>
                    <xdr:rowOff>219075</xdr:rowOff>
                  </from>
                  <to>
                    <xdr:col>4</xdr:col>
                    <xdr:colOff>409575</xdr:colOff>
                    <xdr:row>7</xdr:row>
                    <xdr:rowOff>409575</xdr:rowOff>
                  </to>
                </anchor>
              </controlPr>
            </control>
          </mc:Choice>
        </mc:AlternateContent>
        <mc:AlternateContent xmlns:mc="http://schemas.openxmlformats.org/markup-compatibility/2006">
          <mc:Choice Requires="x14">
            <control shapeId="15526" r:id="rId281" name="Check Box 1190">
              <controlPr defaultSize="0" autoFill="0" autoLine="0" autoPict="0">
                <anchor moveWithCells="1">
                  <from>
                    <xdr:col>4</xdr:col>
                    <xdr:colOff>114300</xdr:colOff>
                    <xdr:row>7</xdr:row>
                    <xdr:rowOff>28575</xdr:rowOff>
                  </from>
                  <to>
                    <xdr:col>4</xdr:col>
                    <xdr:colOff>409575</xdr:colOff>
                    <xdr:row>7</xdr:row>
                    <xdr:rowOff>219075</xdr:rowOff>
                  </to>
                </anchor>
              </controlPr>
            </control>
          </mc:Choice>
        </mc:AlternateContent>
        <mc:AlternateContent xmlns:mc="http://schemas.openxmlformats.org/markup-compatibility/2006">
          <mc:Choice Requires="x14">
            <control shapeId="15527" r:id="rId282" name="Check Box 1191">
              <controlPr defaultSize="0" autoFill="0" autoLine="0" autoPict="0">
                <anchor moveWithCells="1">
                  <from>
                    <xdr:col>4</xdr:col>
                    <xdr:colOff>114300</xdr:colOff>
                    <xdr:row>7</xdr:row>
                    <xdr:rowOff>219075</xdr:rowOff>
                  </from>
                  <to>
                    <xdr:col>4</xdr:col>
                    <xdr:colOff>409575</xdr:colOff>
                    <xdr:row>7</xdr:row>
                    <xdr:rowOff>409575</xdr:rowOff>
                  </to>
                </anchor>
              </controlPr>
            </control>
          </mc:Choice>
        </mc:AlternateContent>
        <mc:AlternateContent xmlns:mc="http://schemas.openxmlformats.org/markup-compatibility/2006">
          <mc:Choice Requires="x14">
            <control shapeId="15528" r:id="rId283" name="Check Box 1192">
              <controlPr defaultSize="0" autoFill="0" autoLine="0" autoPict="0">
                <anchor moveWithCells="1">
                  <from>
                    <xdr:col>4</xdr:col>
                    <xdr:colOff>114300</xdr:colOff>
                    <xdr:row>7</xdr:row>
                    <xdr:rowOff>28575</xdr:rowOff>
                  </from>
                  <to>
                    <xdr:col>4</xdr:col>
                    <xdr:colOff>409575</xdr:colOff>
                    <xdr:row>7</xdr:row>
                    <xdr:rowOff>219075</xdr:rowOff>
                  </to>
                </anchor>
              </controlPr>
            </control>
          </mc:Choice>
        </mc:AlternateContent>
        <mc:AlternateContent xmlns:mc="http://schemas.openxmlformats.org/markup-compatibility/2006">
          <mc:Choice Requires="x14">
            <control shapeId="15529" r:id="rId284" name="Check Box 1193">
              <controlPr defaultSize="0" autoFill="0" autoLine="0" autoPict="0">
                <anchor moveWithCells="1">
                  <from>
                    <xdr:col>4</xdr:col>
                    <xdr:colOff>114300</xdr:colOff>
                    <xdr:row>7</xdr:row>
                    <xdr:rowOff>219075</xdr:rowOff>
                  </from>
                  <to>
                    <xdr:col>4</xdr:col>
                    <xdr:colOff>409575</xdr:colOff>
                    <xdr:row>7</xdr:row>
                    <xdr:rowOff>409575</xdr:rowOff>
                  </to>
                </anchor>
              </controlPr>
            </control>
          </mc:Choice>
        </mc:AlternateContent>
        <mc:AlternateContent xmlns:mc="http://schemas.openxmlformats.org/markup-compatibility/2006">
          <mc:Choice Requires="x14">
            <control shapeId="15530" r:id="rId285" name="Check Box 1194">
              <controlPr defaultSize="0" autoFill="0" autoLine="0" autoPict="0">
                <anchor moveWithCells="1">
                  <from>
                    <xdr:col>4</xdr:col>
                    <xdr:colOff>114300</xdr:colOff>
                    <xdr:row>7</xdr:row>
                    <xdr:rowOff>28575</xdr:rowOff>
                  </from>
                  <to>
                    <xdr:col>4</xdr:col>
                    <xdr:colOff>409575</xdr:colOff>
                    <xdr:row>7</xdr:row>
                    <xdr:rowOff>219075</xdr:rowOff>
                  </to>
                </anchor>
              </controlPr>
            </control>
          </mc:Choice>
        </mc:AlternateContent>
        <mc:AlternateContent xmlns:mc="http://schemas.openxmlformats.org/markup-compatibility/2006">
          <mc:Choice Requires="x14">
            <control shapeId="15531" r:id="rId286" name="Check Box 1195">
              <controlPr defaultSize="0" autoFill="0" autoLine="0" autoPict="0">
                <anchor moveWithCells="1">
                  <from>
                    <xdr:col>4</xdr:col>
                    <xdr:colOff>114300</xdr:colOff>
                    <xdr:row>7</xdr:row>
                    <xdr:rowOff>219075</xdr:rowOff>
                  </from>
                  <to>
                    <xdr:col>4</xdr:col>
                    <xdr:colOff>409575</xdr:colOff>
                    <xdr:row>7</xdr:row>
                    <xdr:rowOff>409575</xdr:rowOff>
                  </to>
                </anchor>
              </controlPr>
            </control>
          </mc:Choice>
        </mc:AlternateContent>
        <mc:AlternateContent xmlns:mc="http://schemas.openxmlformats.org/markup-compatibility/2006">
          <mc:Choice Requires="x14">
            <control shapeId="15532" r:id="rId287" name="Check Box 1196">
              <controlPr defaultSize="0" autoFill="0" autoLine="0" autoPict="0">
                <anchor moveWithCells="1">
                  <from>
                    <xdr:col>4</xdr:col>
                    <xdr:colOff>114300</xdr:colOff>
                    <xdr:row>6</xdr:row>
                    <xdr:rowOff>28575</xdr:rowOff>
                  </from>
                  <to>
                    <xdr:col>4</xdr:col>
                    <xdr:colOff>409575</xdr:colOff>
                    <xdr:row>6</xdr:row>
                    <xdr:rowOff>219075</xdr:rowOff>
                  </to>
                </anchor>
              </controlPr>
            </control>
          </mc:Choice>
        </mc:AlternateContent>
        <mc:AlternateContent xmlns:mc="http://schemas.openxmlformats.org/markup-compatibility/2006">
          <mc:Choice Requires="x14">
            <control shapeId="15533" r:id="rId288" name="Check Box 1197">
              <controlPr defaultSize="0" autoFill="0" autoLine="0" autoPict="0">
                <anchor moveWithCells="1">
                  <from>
                    <xdr:col>4</xdr:col>
                    <xdr:colOff>114300</xdr:colOff>
                    <xdr:row>6</xdr:row>
                    <xdr:rowOff>219075</xdr:rowOff>
                  </from>
                  <to>
                    <xdr:col>4</xdr:col>
                    <xdr:colOff>409575</xdr:colOff>
                    <xdr:row>6</xdr:row>
                    <xdr:rowOff>409575</xdr:rowOff>
                  </to>
                </anchor>
              </controlPr>
            </control>
          </mc:Choice>
        </mc:AlternateContent>
        <mc:AlternateContent xmlns:mc="http://schemas.openxmlformats.org/markup-compatibility/2006">
          <mc:Choice Requires="x14">
            <control shapeId="15534" r:id="rId289" name="Check Box 1198">
              <controlPr defaultSize="0" autoFill="0" autoLine="0" autoPict="0">
                <anchor moveWithCells="1">
                  <from>
                    <xdr:col>4</xdr:col>
                    <xdr:colOff>114300</xdr:colOff>
                    <xdr:row>6</xdr:row>
                    <xdr:rowOff>28575</xdr:rowOff>
                  </from>
                  <to>
                    <xdr:col>4</xdr:col>
                    <xdr:colOff>409575</xdr:colOff>
                    <xdr:row>6</xdr:row>
                    <xdr:rowOff>219075</xdr:rowOff>
                  </to>
                </anchor>
              </controlPr>
            </control>
          </mc:Choice>
        </mc:AlternateContent>
        <mc:AlternateContent xmlns:mc="http://schemas.openxmlformats.org/markup-compatibility/2006">
          <mc:Choice Requires="x14">
            <control shapeId="15535" r:id="rId290" name="Check Box 1199">
              <controlPr defaultSize="0" autoFill="0" autoLine="0" autoPict="0">
                <anchor moveWithCells="1">
                  <from>
                    <xdr:col>4</xdr:col>
                    <xdr:colOff>114300</xdr:colOff>
                    <xdr:row>6</xdr:row>
                    <xdr:rowOff>219075</xdr:rowOff>
                  </from>
                  <to>
                    <xdr:col>4</xdr:col>
                    <xdr:colOff>409575</xdr:colOff>
                    <xdr:row>6</xdr:row>
                    <xdr:rowOff>409575</xdr:rowOff>
                  </to>
                </anchor>
              </controlPr>
            </control>
          </mc:Choice>
        </mc:AlternateContent>
        <mc:AlternateContent xmlns:mc="http://schemas.openxmlformats.org/markup-compatibility/2006">
          <mc:Choice Requires="x14">
            <control shapeId="15536" r:id="rId291" name="Check Box 1200">
              <controlPr defaultSize="0" autoFill="0" autoLine="0" autoPict="0">
                <anchor moveWithCells="1">
                  <from>
                    <xdr:col>4</xdr:col>
                    <xdr:colOff>114300</xdr:colOff>
                    <xdr:row>6</xdr:row>
                    <xdr:rowOff>28575</xdr:rowOff>
                  </from>
                  <to>
                    <xdr:col>4</xdr:col>
                    <xdr:colOff>409575</xdr:colOff>
                    <xdr:row>6</xdr:row>
                    <xdr:rowOff>219075</xdr:rowOff>
                  </to>
                </anchor>
              </controlPr>
            </control>
          </mc:Choice>
        </mc:AlternateContent>
        <mc:AlternateContent xmlns:mc="http://schemas.openxmlformats.org/markup-compatibility/2006">
          <mc:Choice Requires="x14">
            <control shapeId="15537" r:id="rId292" name="Check Box 1201">
              <controlPr defaultSize="0" autoFill="0" autoLine="0" autoPict="0">
                <anchor moveWithCells="1">
                  <from>
                    <xdr:col>4</xdr:col>
                    <xdr:colOff>114300</xdr:colOff>
                    <xdr:row>6</xdr:row>
                    <xdr:rowOff>219075</xdr:rowOff>
                  </from>
                  <to>
                    <xdr:col>4</xdr:col>
                    <xdr:colOff>409575</xdr:colOff>
                    <xdr:row>6</xdr:row>
                    <xdr:rowOff>409575</xdr:rowOff>
                  </to>
                </anchor>
              </controlPr>
            </control>
          </mc:Choice>
        </mc:AlternateContent>
        <mc:AlternateContent xmlns:mc="http://schemas.openxmlformats.org/markup-compatibility/2006">
          <mc:Choice Requires="x14">
            <control shapeId="15538" r:id="rId293" name="Check Box 1202">
              <controlPr defaultSize="0" autoFill="0" autoLine="0" autoPict="0">
                <anchor moveWithCells="1">
                  <from>
                    <xdr:col>4</xdr:col>
                    <xdr:colOff>114300</xdr:colOff>
                    <xdr:row>6</xdr:row>
                    <xdr:rowOff>28575</xdr:rowOff>
                  </from>
                  <to>
                    <xdr:col>4</xdr:col>
                    <xdr:colOff>409575</xdr:colOff>
                    <xdr:row>6</xdr:row>
                    <xdr:rowOff>219075</xdr:rowOff>
                  </to>
                </anchor>
              </controlPr>
            </control>
          </mc:Choice>
        </mc:AlternateContent>
        <mc:AlternateContent xmlns:mc="http://schemas.openxmlformats.org/markup-compatibility/2006">
          <mc:Choice Requires="x14">
            <control shapeId="15539" r:id="rId294" name="Check Box 1203">
              <controlPr defaultSize="0" autoFill="0" autoLine="0" autoPict="0">
                <anchor moveWithCells="1">
                  <from>
                    <xdr:col>4</xdr:col>
                    <xdr:colOff>114300</xdr:colOff>
                    <xdr:row>6</xdr:row>
                    <xdr:rowOff>219075</xdr:rowOff>
                  </from>
                  <to>
                    <xdr:col>4</xdr:col>
                    <xdr:colOff>409575</xdr:colOff>
                    <xdr:row>6</xdr:row>
                    <xdr:rowOff>409575</xdr:rowOff>
                  </to>
                </anchor>
              </controlPr>
            </control>
          </mc:Choice>
        </mc:AlternateContent>
        <mc:AlternateContent xmlns:mc="http://schemas.openxmlformats.org/markup-compatibility/2006">
          <mc:Choice Requires="x14">
            <control shapeId="15540" r:id="rId295" name="Check Box 1204">
              <controlPr defaultSize="0" autoFill="0" autoLine="0" autoPict="0">
                <anchor moveWithCells="1">
                  <from>
                    <xdr:col>4</xdr:col>
                    <xdr:colOff>114300</xdr:colOff>
                    <xdr:row>5</xdr:row>
                    <xdr:rowOff>28575</xdr:rowOff>
                  </from>
                  <to>
                    <xdr:col>4</xdr:col>
                    <xdr:colOff>409575</xdr:colOff>
                    <xdr:row>5</xdr:row>
                    <xdr:rowOff>219075</xdr:rowOff>
                  </to>
                </anchor>
              </controlPr>
            </control>
          </mc:Choice>
        </mc:AlternateContent>
        <mc:AlternateContent xmlns:mc="http://schemas.openxmlformats.org/markup-compatibility/2006">
          <mc:Choice Requires="x14">
            <control shapeId="15541" r:id="rId296" name="Check Box 1205">
              <controlPr defaultSize="0" autoFill="0" autoLine="0" autoPict="0">
                <anchor moveWithCells="1">
                  <from>
                    <xdr:col>4</xdr:col>
                    <xdr:colOff>114300</xdr:colOff>
                    <xdr:row>5</xdr:row>
                    <xdr:rowOff>219075</xdr:rowOff>
                  </from>
                  <to>
                    <xdr:col>4</xdr:col>
                    <xdr:colOff>409575</xdr:colOff>
                    <xdr:row>5</xdr:row>
                    <xdr:rowOff>409575</xdr:rowOff>
                  </to>
                </anchor>
              </controlPr>
            </control>
          </mc:Choice>
        </mc:AlternateContent>
        <mc:AlternateContent xmlns:mc="http://schemas.openxmlformats.org/markup-compatibility/2006">
          <mc:Choice Requires="x14">
            <control shapeId="15542" r:id="rId297" name="Check Box 1206">
              <controlPr defaultSize="0" autoFill="0" autoLine="0" autoPict="0">
                <anchor moveWithCells="1">
                  <from>
                    <xdr:col>4</xdr:col>
                    <xdr:colOff>114300</xdr:colOff>
                    <xdr:row>5</xdr:row>
                    <xdr:rowOff>28575</xdr:rowOff>
                  </from>
                  <to>
                    <xdr:col>4</xdr:col>
                    <xdr:colOff>409575</xdr:colOff>
                    <xdr:row>5</xdr:row>
                    <xdr:rowOff>219075</xdr:rowOff>
                  </to>
                </anchor>
              </controlPr>
            </control>
          </mc:Choice>
        </mc:AlternateContent>
        <mc:AlternateContent xmlns:mc="http://schemas.openxmlformats.org/markup-compatibility/2006">
          <mc:Choice Requires="x14">
            <control shapeId="15543" r:id="rId298" name="Check Box 1207">
              <controlPr defaultSize="0" autoFill="0" autoLine="0" autoPict="0">
                <anchor moveWithCells="1">
                  <from>
                    <xdr:col>4</xdr:col>
                    <xdr:colOff>114300</xdr:colOff>
                    <xdr:row>5</xdr:row>
                    <xdr:rowOff>219075</xdr:rowOff>
                  </from>
                  <to>
                    <xdr:col>4</xdr:col>
                    <xdr:colOff>409575</xdr:colOff>
                    <xdr:row>5</xdr:row>
                    <xdr:rowOff>409575</xdr:rowOff>
                  </to>
                </anchor>
              </controlPr>
            </control>
          </mc:Choice>
        </mc:AlternateContent>
        <mc:AlternateContent xmlns:mc="http://schemas.openxmlformats.org/markup-compatibility/2006">
          <mc:Choice Requires="x14">
            <control shapeId="15544" r:id="rId299" name="Check Box 1208">
              <controlPr defaultSize="0" autoFill="0" autoLine="0" autoPict="0">
                <anchor moveWithCells="1">
                  <from>
                    <xdr:col>4</xdr:col>
                    <xdr:colOff>114300</xdr:colOff>
                    <xdr:row>5</xdr:row>
                    <xdr:rowOff>28575</xdr:rowOff>
                  </from>
                  <to>
                    <xdr:col>4</xdr:col>
                    <xdr:colOff>409575</xdr:colOff>
                    <xdr:row>5</xdr:row>
                    <xdr:rowOff>219075</xdr:rowOff>
                  </to>
                </anchor>
              </controlPr>
            </control>
          </mc:Choice>
        </mc:AlternateContent>
        <mc:AlternateContent xmlns:mc="http://schemas.openxmlformats.org/markup-compatibility/2006">
          <mc:Choice Requires="x14">
            <control shapeId="15545" r:id="rId300" name="Check Box 1209">
              <controlPr defaultSize="0" autoFill="0" autoLine="0" autoPict="0">
                <anchor moveWithCells="1">
                  <from>
                    <xdr:col>4</xdr:col>
                    <xdr:colOff>114300</xdr:colOff>
                    <xdr:row>5</xdr:row>
                    <xdr:rowOff>219075</xdr:rowOff>
                  </from>
                  <to>
                    <xdr:col>4</xdr:col>
                    <xdr:colOff>409575</xdr:colOff>
                    <xdr:row>5</xdr:row>
                    <xdr:rowOff>409575</xdr:rowOff>
                  </to>
                </anchor>
              </controlPr>
            </control>
          </mc:Choice>
        </mc:AlternateContent>
        <mc:AlternateContent xmlns:mc="http://schemas.openxmlformats.org/markup-compatibility/2006">
          <mc:Choice Requires="x14">
            <control shapeId="15546" r:id="rId301" name="Check Box 1210">
              <controlPr defaultSize="0" autoFill="0" autoLine="0" autoPict="0">
                <anchor moveWithCells="1">
                  <from>
                    <xdr:col>4</xdr:col>
                    <xdr:colOff>114300</xdr:colOff>
                    <xdr:row>5</xdr:row>
                    <xdr:rowOff>28575</xdr:rowOff>
                  </from>
                  <to>
                    <xdr:col>4</xdr:col>
                    <xdr:colOff>409575</xdr:colOff>
                    <xdr:row>5</xdr:row>
                    <xdr:rowOff>219075</xdr:rowOff>
                  </to>
                </anchor>
              </controlPr>
            </control>
          </mc:Choice>
        </mc:AlternateContent>
        <mc:AlternateContent xmlns:mc="http://schemas.openxmlformats.org/markup-compatibility/2006">
          <mc:Choice Requires="x14">
            <control shapeId="15547" r:id="rId302" name="Check Box 1211">
              <controlPr defaultSize="0" autoFill="0" autoLine="0" autoPict="0">
                <anchor moveWithCells="1">
                  <from>
                    <xdr:col>4</xdr:col>
                    <xdr:colOff>114300</xdr:colOff>
                    <xdr:row>5</xdr:row>
                    <xdr:rowOff>219075</xdr:rowOff>
                  </from>
                  <to>
                    <xdr:col>4</xdr:col>
                    <xdr:colOff>409575</xdr:colOff>
                    <xdr:row>5</xdr:row>
                    <xdr:rowOff>409575</xdr:rowOff>
                  </to>
                </anchor>
              </controlPr>
            </control>
          </mc:Choice>
        </mc:AlternateContent>
        <mc:AlternateContent xmlns:mc="http://schemas.openxmlformats.org/markup-compatibility/2006">
          <mc:Choice Requires="x14">
            <control shapeId="15604" r:id="rId303" name="Check Box 1268">
              <controlPr defaultSize="0" autoFill="0" autoLine="0" autoPict="0">
                <anchor moveWithCells="1">
                  <from>
                    <xdr:col>4</xdr:col>
                    <xdr:colOff>114300</xdr:colOff>
                    <xdr:row>29</xdr:row>
                    <xdr:rowOff>28575</xdr:rowOff>
                  </from>
                  <to>
                    <xdr:col>4</xdr:col>
                    <xdr:colOff>409575</xdr:colOff>
                    <xdr:row>29</xdr:row>
                    <xdr:rowOff>219075</xdr:rowOff>
                  </to>
                </anchor>
              </controlPr>
            </control>
          </mc:Choice>
        </mc:AlternateContent>
        <mc:AlternateContent xmlns:mc="http://schemas.openxmlformats.org/markup-compatibility/2006">
          <mc:Choice Requires="x14">
            <control shapeId="15605" r:id="rId304" name="Check Box 1269">
              <controlPr defaultSize="0" autoFill="0" autoLine="0" autoPict="0">
                <anchor moveWithCells="1">
                  <from>
                    <xdr:col>4</xdr:col>
                    <xdr:colOff>114300</xdr:colOff>
                    <xdr:row>29</xdr:row>
                    <xdr:rowOff>219075</xdr:rowOff>
                  </from>
                  <to>
                    <xdr:col>4</xdr:col>
                    <xdr:colOff>409575</xdr:colOff>
                    <xdr:row>29</xdr:row>
                    <xdr:rowOff>409575</xdr:rowOff>
                  </to>
                </anchor>
              </controlPr>
            </control>
          </mc:Choice>
        </mc:AlternateContent>
        <mc:AlternateContent xmlns:mc="http://schemas.openxmlformats.org/markup-compatibility/2006">
          <mc:Choice Requires="x14">
            <control shapeId="15606" r:id="rId305" name="Check Box 1270">
              <controlPr defaultSize="0" autoFill="0" autoLine="0" autoPict="0">
                <anchor moveWithCells="1">
                  <from>
                    <xdr:col>4</xdr:col>
                    <xdr:colOff>114300</xdr:colOff>
                    <xdr:row>29</xdr:row>
                    <xdr:rowOff>28575</xdr:rowOff>
                  </from>
                  <to>
                    <xdr:col>4</xdr:col>
                    <xdr:colOff>409575</xdr:colOff>
                    <xdr:row>29</xdr:row>
                    <xdr:rowOff>219075</xdr:rowOff>
                  </to>
                </anchor>
              </controlPr>
            </control>
          </mc:Choice>
        </mc:AlternateContent>
        <mc:AlternateContent xmlns:mc="http://schemas.openxmlformats.org/markup-compatibility/2006">
          <mc:Choice Requires="x14">
            <control shapeId="15607" r:id="rId306" name="Check Box 1271">
              <controlPr defaultSize="0" autoFill="0" autoLine="0" autoPict="0">
                <anchor moveWithCells="1">
                  <from>
                    <xdr:col>4</xdr:col>
                    <xdr:colOff>114300</xdr:colOff>
                    <xdr:row>29</xdr:row>
                    <xdr:rowOff>219075</xdr:rowOff>
                  </from>
                  <to>
                    <xdr:col>4</xdr:col>
                    <xdr:colOff>409575</xdr:colOff>
                    <xdr:row>29</xdr:row>
                    <xdr:rowOff>409575</xdr:rowOff>
                  </to>
                </anchor>
              </controlPr>
            </control>
          </mc:Choice>
        </mc:AlternateContent>
        <mc:AlternateContent xmlns:mc="http://schemas.openxmlformats.org/markup-compatibility/2006">
          <mc:Choice Requires="x14">
            <control shapeId="15608" r:id="rId307" name="Check Box 1272">
              <controlPr defaultSize="0" autoFill="0" autoLine="0" autoPict="0">
                <anchor moveWithCells="1">
                  <from>
                    <xdr:col>4</xdr:col>
                    <xdr:colOff>114300</xdr:colOff>
                    <xdr:row>29</xdr:row>
                    <xdr:rowOff>28575</xdr:rowOff>
                  </from>
                  <to>
                    <xdr:col>4</xdr:col>
                    <xdr:colOff>409575</xdr:colOff>
                    <xdr:row>29</xdr:row>
                    <xdr:rowOff>219075</xdr:rowOff>
                  </to>
                </anchor>
              </controlPr>
            </control>
          </mc:Choice>
        </mc:AlternateContent>
        <mc:AlternateContent xmlns:mc="http://schemas.openxmlformats.org/markup-compatibility/2006">
          <mc:Choice Requires="x14">
            <control shapeId="15609" r:id="rId308" name="Check Box 1273">
              <controlPr defaultSize="0" autoFill="0" autoLine="0" autoPict="0">
                <anchor moveWithCells="1">
                  <from>
                    <xdr:col>4</xdr:col>
                    <xdr:colOff>114300</xdr:colOff>
                    <xdr:row>29</xdr:row>
                    <xdr:rowOff>219075</xdr:rowOff>
                  </from>
                  <to>
                    <xdr:col>4</xdr:col>
                    <xdr:colOff>409575</xdr:colOff>
                    <xdr:row>29</xdr:row>
                    <xdr:rowOff>409575</xdr:rowOff>
                  </to>
                </anchor>
              </controlPr>
            </control>
          </mc:Choice>
        </mc:AlternateContent>
        <mc:AlternateContent xmlns:mc="http://schemas.openxmlformats.org/markup-compatibility/2006">
          <mc:Choice Requires="x14">
            <control shapeId="15610" r:id="rId309" name="Check Box 1274">
              <controlPr defaultSize="0" autoFill="0" autoLine="0" autoPict="0">
                <anchor moveWithCells="1">
                  <from>
                    <xdr:col>4</xdr:col>
                    <xdr:colOff>114300</xdr:colOff>
                    <xdr:row>29</xdr:row>
                    <xdr:rowOff>28575</xdr:rowOff>
                  </from>
                  <to>
                    <xdr:col>4</xdr:col>
                    <xdr:colOff>409575</xdr:colOff>
                    <xdr:row>29</xdr:row>
                    <xdr:rowOff>219075</xdr:rowOff>
                  </to>
                </anchor>
              </controlPr>
            </control>
          </mc:Choice>
        </mc:AlternateContent>
        <mc:AlternateContent xmlns:mc="http://schemas.openxmlformats.org/markup-compatibility/2006">
          <mc:Choice Requires="x14">
            <control shapeId="15611" r:id="rId310" name="Check Box 1275">
              <controlPr defaultSize="0" autoFill="0" autoLine="0" autoPict="0">
                <anchor moveWithCells="1">
                  <from>
                    <xdr:col>4</xdr:col>
                    <xdr:colOff>114300</xdr:colOff>
                    <xdr:row>29</xdr:row>
                    <xdr:rowOff>219075</xdr:rowOff>
                  </from>
                  <to>
                    <xdr:col>4</xdr:col>
                    <xdr:colOff>409575</xdr:colOff>
                    <xdr:row>29</xdr:row>
                    <xdr:rowOff>409575</xdr:rowOff>
                  </to>
                </anchor>
              </controlPr>
            </control>
          </mc:Choice>
        </mc:AlternateContent>
        <mc:AlternateContent xmlns:mc="http://schemas.openxmlformats.org/markup-compatibility/2006">
          <mc:Choice Requires="x14">
            <control shapeId="15628" r:id="rId311" name="Check Box 1292">
              <controlPr defaultSize="0" autoFill="0" autoLine="0" autoPict="0">
                <anchor moveWithCells="1">
                  <from>
                    <xdr:col>4</xdr:col>
                    <xdr:colOff>114300</xdr:colOff>
                    <xdr:row>23</xdr:row>
                    <xdr:rowOff>28575</xdr:rowOff>
                  </from>
                  <to>
                    <xdr:col>4</xdr:col>
                    <xdr:colOff>409575</xdr:colOff>
                    <xdr:row>23</xdr:row>
                    <xdr:rowOff>219075</xdr:rowOff>
                  </to>
                </anchor>
              </controlPr>
            </control>
          </mc:Choice>
        </mc:AlternateContent>
        <mc:AlternateContent xmlns:mc="http://schemas.openxmlformats.org/markup-compatibility/2006">
          <mc:Choice Requires="x14">
            <control shapeId="15629" r:id="rId312" name="Check Box 1293">
              <controlPr defaultSize="0" autoFill="0" autoLine="0" autoPict="0">
                <anchor moveWithCells="1">
                  <from>
                    <xdr:col>4</xdr:col>
                    <xdr:colOff>114300</xdr:colOff>
                    <xdr:row>23</xdr:row>
                    <xdr:rowOff>219075</xdr:rowOff>
                  </from>
                  <to>
                    <xdr:col>4</xdr:col>
                    <xdr:colOff>409575</xdr:colOff>
                    <xdr:row>23</xdr:row>
                    <xdr:rowOff>409575</xdr:rowOff>
                  </to>
                </anchor>
              </controlPr>
            </control>
          </mc:Choice>
        </mc:AlternateContent>
        <mc:AlternateContent xmlns:mc="http://schemas.openxmlformats.org/markup-compatibility/2006">
          <mc:Choice Requires="x14">
            <control shapeId="15630" r:id="rId313" name="Check Box 1294">
              <controlPr defaultSize="0" autoFill="0" autoLine="0" autoPict="0">
                <anchor moveWithCells="1">
                  <from>
                    <xdr:col>4</xdr:col>
                    <xdr:colOff>114300</xdr:colOff>
                    <xdr:row>23</xdr:row>
                    <xdr:rowOff>28575</xdr:rowOff>
                  </from>
                  <to>
                    <xdr:col>4</xdr:col>
                    <xdr:colOff>409575</xdr:colOff>
                    <xdr:row>23</xdr:row>
                    <xdr:rowOff>219075</xdr:rowOff>
                  </to>
                </anchor>
              </controlPr>
            </control>
          </mc:Choice>
        </mc:AlternateContent>
        <mc:AlternateContent xmlns:mc="http://schemas.openxmlformats.org/markup-compatibility/2006">
          <mc:Choice Requires="x14">
            <control shapeId="15631" r:id="rId314" name="Check Box 1295">
              <controlPr defaultSize="0" autoFill="0" autoLine="0" autoPict="0">
                <anchor moveWithCells="1">
                  <from>
                    <xdr:col>4</xdr:col>
                    <xdr:colOff>114300</xdr:colOff>
                    <xdr:row>23</xdr:row>
                    <xdr:rowOff>219075</xdr:rowOff>
                  </from>
                  <to>
                    <xdr:col>4</xdr:col>
                    <xdr:colOff>409575</xdr:colOff>
                    <xdr:row>23</xdr:row>
                    <xdr:rowOff>409575</xdr:rowOff>
                  </to>
                </anchor>
              </controlPr>
            </control>
          </mc:Choice>
        </mc:AlternateContent>
        <mc:AlternateContent xmlns:mc="http://schemas.openxmlformats.org/markup-compatibility/2006">
          <mc:Choice Requires="x14">
            <control shapeId="15632" r:id="rId315" name="Check Box 1296">
              <controlPr defaultSize="0" autoFill="0" autoLine="0" autoPict="0">
                <anchor moveWithCells="1">
                  <from>
                    <xdr:col>4</xdr:col>
                    <xdr:colOff>114300</xdr:colOff>
                    <xdr:row>23</xdr:row>
                    <xdr:rowOff>28575</xdr:rowOff>
                  </from>
                  <to>
                    <xdr:col>4</xdr:col>
                    <xdr:colOff>409575</xdr:colOff>
                    <xdr:row>23</xdr:row>
                    <xdr:rowOff>219075</xdr:rowOff>
                  </to>
                </anchor>
              </controlPr>
            </control>
          </mc:Choice>
        </mc:AlternateContent>
        <mc:AlternateContent xmlns:mc="http://schemas.openxmlformats.org/markup-compatibility/2006">
          <mc:Choice Requires="x14">
            <control shapeId="15633" r:id="rId316" name="Check Box 1297">
              <controlPr defaultSize="0" autoFill="0" autoLine="0" autoPict="0">
                <anchor moveWithCells="1">
                  <from>
                    <xdr:col>4</xdr:col>
                    <xdr:colOff>114300</xdr:colOff>
                    <xdr:row>23</xdr:row>
                    <xdr:rowOff>219075</xdr:rowOff>
                  </from>
                  <to>
                    <xdr:col>4</xdr:col>
                    <xdr:colOff>409575</xdr:colOff>
                    <xdr:row>23</xdr:row>
                    <xdr:rowOff>409575</xdr:rowOff>
                  </to>
                </anchor>
              </controlPr>
            </control>
          </mc:Choice>
        </mc:AlternateContent>
        <mc:AlternateContent xmlns:mc="http://schemas.openxmlformats.org/markup-compatibility/2006">
          <mc:Choice Requires="x14">
            <control shapeId="15634" r:id="rId317" name="Check Box 1298">
              <controlPr defaultSize="0" autoFill="0" autoLine="0" autoPict="0">
                <anchor moveWithCells="1">
                  <from>
                    <xdr:col>4</xdr:col>
                    <xdr:colOff>114300</xdr:colOff>
                    <xdr:row>23</xdr:row>
                    <xdr:rowOff>28575</xdr:rowOff>
                  </from>
                  <to>
                    <xdr:col>4</xdr:col>
                    <xdr:colOff>409575</xdr:colOff>
                    <xdr:row>23</xdr:row>
                    <xdr:rowOff>219075</xdr:rowOff>
                  </to>
                </anchor>
              </controlPr>
            </control>
          </mc:Choice>
        </mc:AlternateContent>
        <mc:AlternateContent xmlns:mc="http://schemas.openxmlformats.org/markup-compatibility/2006">
          <mc:Choice Requires="x14">
            <control shapeId="15635" r:id="rId318" name="Check Box 1299">
              <controlPr defaultSize="0" autoFill="0" autoLine="0" autoPict="0">
                <anchor moveWithCells="1">
                  <from>
                    <xdr:col>4</xdr:col>
                    <xdr:colOff>114300</xdr:colOff>
                    <xdr:row>23</xdr:row>
                    <xdr:rowOff>219075</xdr:rowOff>
                  </from>
                  <to>
                    <xdr:col>4</xdr:col>
                    <xdr:colOff>409575</xdr:colOff>
                    <xdr:row>23</xdr:row>
                    <xdr:rowOff>409575</xdr:rowOff>
                  </to>
                </anchor>
              </controlPr>
            </control>
          </mc:Choice>
        </mc:AlternateContent>
        <mc:AlternateContent xmlns:mc="http://schemas.openxmlformats.org/markup-compatibility/2006">
          <mc:Choice Requires="x14">
            <control shapeId="15636" r:id="rId319" name="Check Box 1300">
              <controlPr defaultSize="0" autoFill="0" autoLine="0" autoPict="0">
                <anchor moveWithCells="1">
                  <from>
                    <xdr:col>4</xdr:col>
                    <xdr:colOff>114300</xdr:colOff>
                    <xdr:row>15</xdr:row>
                    <xdr:rowOff>28575</xdr:rowOff>
                  </from>
                  <to>
                    <xdr:col>4</xdr:col>
                    <xdr:colOff>409575</xdr:colOff>
                    <xdr:row>15</xdr:row>
                    <xdr:rowOff>219075</xdr:rowOff>
                  </to>
                </anchor>
              </controlPr>
            </control>
          </mc:Choice>
        </mc:AlternateContent>
        <mc:AlternateContent xmlns:mc="http://schemas.openxmlformats.org/markup-compatibility/2006">
          <mc:Choice Requires="x14">
            <control shapeId="15637" r:id="rId320" name="Check Box 1301">
              <controlPr defaultSize="0" autoFill="0" autoLine="0" autoPict="0">
                <anchor moveWithCells="1">
                  <from>
                    <xdr:col>4</xdr:col>
                    <xdr:colOff>114300</xdr:colOff>
                    <xdr:row>15</xdr:row>
                    <xdr:rowOff>219075</xdr:rowOff>
                  </from>
                  <to>
                    <xdr:col>4</xdr:col>
                    <xdr:colOff>409575</xdr:colOff>
                    <xdr:row>16</xdr:row>
                    <xdr:rowOff>76200</xdr:rowOff>
                  </to>
                </anchor>
              </controlPr>
            </control>
          </mc:Choice>
        </mc:AlternateContent>
        <mc:AlternateContent xmlns:mc="http://schemas.openxmlformats.org/markup-compatibility/2006">
          <mc:Choice Requires="x14">
            <control shapeId="15638" r:id="rId321" name="Check Box 1302">
              <controlPr defaultSize="0" autoFill="0" autoLine="0" autoPict="0">
                <anchor moveWithCells="1">
                  <from>
                    <xdr:col>4</xdr:col>
                    <xdr:colOff>114300</xdr:colOff>
                    <xdr:row>15</xdr:row>
                    <xdr:rowOff>28575</xdr:rowOff>
                  </from>
                  <to>
                    <xdr:col>4</xdr:col>
                    <xdr:colOff>409575</xdr:colOff>
                    <xdr:row>15</xdr:row>
                    <xdr:rowOff>219075</xdr:rowOff>
                  </to>
                </anchor>
              </controlPr>
            </control>
          </mc:Choice>
        </mc:AlternateContent>
        <mc:AlternateContent xmlns:mc="http://schemas.openxmlformats.org/markup-compatibility/2006">
          <mc:Choice Requires="x14">
            <control shapeId="15639" r:id="rId322" name="Check Box 1303">
              <controlPr defaultSize="0" autoFill="0" autoLine="0" autoPict="0">
                <anchor moveWithCells="1">
                  <from>
                    <xdr:col>4</xdr:col>
                    <xdr:colOff>114300</xdr:colOff>
                    <xdr:row>15</xdr:row>
                    <xdr:rowOff>219075</xdr:rowOff>
                  </from>
                  <to>
                    <xdr:col>4</xdr:col>
                    <xdr:colOff>409575</xdr:colOff>
                    <xdr:row>16</xdr:row>
                    <xdr:rowOff>76200</xdr:rowOff>
                  </to>
                </anchor>
              </controlPr>
            </control>
          </mc:Choice>
        </mc:AlternateContent>
        <mc:AlternateContent xmlns:mc="http://schemas.openxmlformats.org/markup-compatibility/2006">
          <mc:Choice Requires="x14">
            <control shapeId="15640" r:id="rId323" name="Check Box 1304">
              <controlPr defaultSize="0" autoFill="0" autoLine="0" autoPict="0">
                <anchor moveWithCells="1">
                  <from>
                    <xdr:col>4</xdr:col>
                    <xdr:colOff>114300</xdr:colOff>
                    <xdr:row>15</xdr:row>
                    <xdr:rowOff>28575</xdr:rowOff>
                  </from>
                  <to>
                    <xdr:col>4</xdr:col>
                    <xdr:colOff>409575</xdr:colOff>
                    <xdr:row>15</xdr:row>
                    <xdr:rowOff>219075</xdr:rowOff>
                  </to>
                </anchor>
              </controlPr>
            </control>
          </mc:Choice>
        </mc:AlternateContent>
        <mc:AlternateContent xmlns:mc="http://schemas.openxmlformats.org/markup-compatibility/2006">
          <mc:Choice Requires="x14">
            <control shapeId="15641" r:id="rId324" name="Check Box 1305">
              <controlPr defaultSize="0" autoFill="0" autoLine="0" autoPict="0">
                <anchor moveWithCells="1">
                  <from>
                    <xdr:col>4</xdr:col>
                    <xdr:colOff>114300</xdr:colOff>
                    <xdr:row>15</xdr:row>
                    <xdr:rowOff>219075</xdr:rowOff>
                  </from>
                  <to>
                    <xdr:col>4</xdr:col>
                    <xdr:colOff>409575</xdr:colOff>
                    <xdr:row>16</xdr:row>
                    <xdr:rowOff>76200</xdr:rowOff>
                  </to>
                </anchor>
              </controlPr>
            </control>
          </mc:Choice>
        </mc:AlternateContent>
        <mc:AlternateContent xmlns:mc="http://schemas.openxmlformats.org/markup-compatibility/2006">
          <mc:Choice Requires="x14">
            <control shapeId="15642" r:id="rId325" name="Check Box 1306">
              <controlPr defaultSize="0" autoFill="0" autoLine="0" autoPict="0">
                <anchor moveWithCells="1">
                  <from>
                    <xdr:col>4</xdr:col>
                    <xdr:colOff>114300</xdr:colOff>
                    <xdr:row>15</xdr:row>
                    <xdr:rowOff>28575</xdr:rowOff>
                  </from>
                  <to>
                    <xdr:col>4</xdr:col>
                    <xdr:colOff>409575</xdr:colOff>
                    <xdr:row>15</xdr:row>
                    <xdr:rowOff>219075</xdr:rowOff>
                  </to>
                </anchor>
              </controlPr>
            </control>
          </mc:Choice>
        </mc:AlternateContent>
        <mc:AlternateContent xmlns:mc="http://schemas.openxmlformats.org/markup-compatibility/2006">
          <mc:Choice Requires="x14">
            <control shapeId="15643" r:id="rId326" name="Check Box 1307">
              <controlPr defaultSize="0" autoFill="0" autoLine="0" autoPict="0">
                <anchor moveWithCells="1">
                  <from>
                    <xdr:col>4</xdr:col>
                    <xdr:colOff>114300</xdr:colOff>
                    <xdr:row>15</xdr:row>
                    <xdr:rowOff>219075</xdr:rowOff>
                  </from>
                  <to>
                    <xdr:col>4</xdr:col>
                    <xdr:colOff>409575</xdr:colOff>
                    <xdr:row>16</xdr:row>
                    <xdr:rowOff>76200</xdr:rowOff>
                  </to>
                </anchor>
              </controlPr>
            </control>
          </mc:Choice>
        </mc:AlternateContent>
        <mc:AlternateContent xmlns:mc="http://schemas.openxmlformats.org/markup-compatibility/2006">
          <mc:Choice Requires="x14">
            <control shapeId="15644" r:id="rId327" name="Check Box 1308">
              <controlPr defaultSize="0" autoFill="0" autoLine="0" autoPict="0">
                <anchor moveWithCells="1">
                  <from>
                    <xdr:col>10</xdr:col>
                    <xdr:colOff>142875</xdr:colOff>
                    <xdr:row>34</xdr:row>
                    <xdr:rowOff>180975</xdr:rowOff>
                  </from>
                  <to>
                    <xdr:col>10</xdr:col>
                    <xdr:colOff>447675</xdr:colOff>
                    <xdr:row>34</xdr:row>
                    <xdr:rowOff>409575</xdr:rowOff>
                  </to>
                </anchor>
              </controlPr>
            </control>
          </mc:Choice>
        </mc:AlternateContent>
        <mc:AlternateContent xmlns:mc="http://schemas.openxmlformats.org/markup-compatibility/2006">
          <mc:Choice Requires="x14">
            <control shapeId="15645" r:id="rId328" name="Check Box 1309">
              <controlPr defaultSize="0" autoFill="0" autoLine="0" autoPict="0">
                <anchor moveWithCells="1">
                  <from>
                    <xdr:col>10</xdr:col>
                    <xdr:colOff>142875</xdr:colOff>
                    <xdr:row>36</xdr:row>
                    <xdr:rowOff>561975</xdr:rowOff>
                  </from>
                  <to>
                    <xdr:col>10</xdr:col>
                    <xdr:colOff>447675</xdr:colOff>
                    <xdr:row>36</xdr:row>
                    <xdr:rowOff>790575</xdr:rowOff>
                  </to>
                </anchor>
              </controlPr>
            </control>
          </mc:Choice>
        </mc:AlternateContent>
        <mc:AlternateContent xmlns:mc="http://schemas.openxmlformats.org/markup-compatibility/2006">
          <mc:Choice Requires="x14">
            <control shapeId="15646" r:id="rId329" name="Check Box 1310">
              <controlPr defaultSize="0" autoFill="0" autoLine="0" autoPict="0">
                <anchor moveWithCells="1">
                  <from>
                    <xdr:col>10</xdr:col>
                    <xdr:colOff>142875</xdr:colOff>
                    <xdr:row>36</xdr:row>
                    <xdr:rowOff>1171575</xdr:rowOff>
                  </from>
                  <to>
                    <xdr:col>10</xdr:col>
                    <xdr:colOff>447675</xdr:colOff>
                    <xdr:row>36</xdr:row>
                    <xdr:rowOff>1400175</xdr:rowOff>
                  </to>
                </anchor>
              </controlPr>
            </control>
          </mc:Choice>
        </mc:AlternateContent>
        <mc:AlternateContent xmlns:mc="http://schemas.openxmlformats.org/markup-compatibility/2006">
          <mc:Choice Requires="x14">
            <control shapeId="15647" r:id="rId330" name="Check Box 1311">
              <controlPr defaultSize="0" autoFill="0" autoLine="0" autoPict="0">
                <anchor moveWithCells="1">
                  <from>
                    <xdr:col>10</xdr:col>
                    <xdr:colOff>142875</xdr:colOff>
                    <xdr:row>35</xdr:row>
                    <xdr:rowOff>295275</xdr:rowOff>
                  </from>
                  <to>
                    <xdr:col>10</xdr:col>
                    <xdr:colOff>447675</xdr:colOff>
                    <xdr:row>35</xdr:row>
                    <xdr:rowOff>523875</xdr:rowOff>
                  </to>
                </anchor>
              </controlPr>
            </control>
          </mc:Choice>
        </mc:AlternateContent>
        <mc:AlternateContent xmlns:mc="http://schemas.openxmlformats.org/markup-compatibility/2006">
          <mc:Choice Requires="x14">
            <control shapeId="15648" r:id="rId331" name="Check Box 1312">
              <controlPr defaultSize="0" autoFill="0" autoLine="0" autoPict="0">
                <anchor moveWithCells="1">
                  <from>
                    <xdr:col>10</xdr:col>
                    <xdr:colOff>142875</xdr:colOff>
                    <xdr:row>36</xdr:row>
                    <xdr:rowOff>1933575</xdr:rowOff>
                  </from>
                  <to>
                    <xdr:col>10</xdr:col>
                    <xdr:colOff>447675</xdr:colOff>
                    <xdr:row>36</xdr:row>
                    <xdr:rowOff>2162175</xdr:rowOff>
                  </to>
                </anchor>
              </controlPr>
            </control>
          </mc:Choice>
        </mc:AlternateContent>
        <mc:AlternateContent xmlns:mc="http://schemas.openxmlformats.org/markup-compatibility/2006">
          <mc:Choice Requires="x14">
            <control shapeId="15649" r:id="rId332" name="Check Box 1313">
              <controlPr defaultSize="0" autoFill="0" autoLine="0" autoPict="0">
                <anchor moveWithCells="1">
                  <from>
                    <xdr:col>10</xdr:col>
                    <xdr:colOff>142875</xdr:colOff>
                    <xdr:row>36</xdr:row>
                    <xdr:rowOff>2543175</xdr:rowOff>
                  </from>
                  <to>
                    <xdr:col>10</xdr:col>
                    <xdr:colOff>447675</xdr:colOff>
                    <xdr:row>36</xdr:row>
                    <xdr:rowOff>2771775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55335-7E5E-40DA-833C-1A0A496BF2B5}">
  <sheetPr>
    <tabColor rgb="FF00B0F0"/>
  </sheetPr>
  <dimension ref="A1:S50"/>
  <sheetViews>
    <sheetView showGridLines="0" view="pageBreakPreview" zoomScale="50" zoomScaleNormal="70" zoomScaleSheetLayoutView="50" workbookViewId="0">
      <selection sqref="A1:D1"/>
    </sheetView>
  </sheetViews>
  <sheetFormatPr defaultColWidth="8.21875" defaultRowHeight="18.75" x14ac:dyDescent="0.25"/>
  <cols>
    <col min="1" max="1" width="3.77734375" style="3" customWidth="1"/>
    <col min="2" max="2" width="11.6640625" style="3" customWidth="1"/>
    <col min="3" max="3" width="33.33203125" style="3" customWidth="1"/>
    <col min="4" max="4" width="47.5546875" style="3" customWidth="1"/>
    <col min="5" max="5" width="5.6640625" style="3" customWidth="1"/>
    <col min="6" max="6" width="23.21875" style="3" customWidth="1"/>
    <col min="7" max="7" width="37.77734375" style="3" customWidth="1"/>
    <col min="8" max="9" width="8.21875" style="3"/>
    <col min="10" max="10" width="47.5546875" style="3" customWidth="1"/>
    <col min="11" max="11" width="5.6640625" style="3" customWidth="1"/>
    <col min="12" max="12" width="27.77734375" style="3" customWidth="1"/>
    <col min="13" max="13" width="37.77734375" style="3" customWidth="1"/>
    <col min="14" max="16384" width="8.21875" style="3"/>
  </cols>
  <sheetData>
    <row r="1" spans="1:19" ht="28.5" customHeight="1" x14ac:dyDescent="0.25">
      <c r="A1" s="151" t="s">
        <v>776</v>
      </c>
      <c r="B1" s="151"/>
      <c r="C1" s="151"/>
      <c r="D1" s="151"/>
      <c r="E1" s="161"/>
      <c r="F1" s="162"/>
      <c r="G1" s="162"/>
      <c r="H1" s="163"/>
      <c r="I1" s="164"/>
      <c r="J1" s="281"/>
      <c r="K1" s="281"/>
      <c r="L1" s="281"/>
      <c r="M1" s="281"/>
      <c r="N1" s="281"/>
      <c r="O1" s="281"/>
      <c r="P1" s="281"/>
      <c r="Q1" s="281"/>
      <c r="R1" s="281"/>
    </row>
    <row r="2" spans="1:19" ht="15" customHeight="1" x14ac:dyDescent="0.25">
      <c r="A2" s="180" t="s">
        <v>0</v>
      </c>
      <c r="B2" s="180" t="s">
        <v>1</v>
      </c>
      <c r="C2" s="180" t="s">
        <v>2</v>
      </c>
      <c r="D2" s="180" t="s">
        <v>3</v>
      </c>
      <c r="E2" s="282" t="s">
        <v>831</v>
      </c>
      <c r="F2" s="282"/>
      <c r="G2" s="282"/>
      <c r="H2" s="283" t="s">
        <v>788</v>
      </c>
      <c r="I2" s="284"/>
      <c r="J2" s="284"/>
      <c r="K2" s="284"/>
      <c r="L2" s="284"/>
      <c r="M2" s="284"/>
      <c r="N2" s="284"/>
      <c r="O2" s="284"/>
      <c r="P2" s="284"/>
      <c r="Q2" s="284"/>
      <c r="R2" s="284"/>
    </row>
    <row r="3" spans="1:19" ht="15" customHeight="1" x14ac:dyDescent="0.25">
      <c r="A3" s="180"/>
      <c r="B3" s="180"/>
      <c r="C3" s="180"/>
      <c r="D3" s="180"/>
      <c r="E3" s="260" t="s">
        <v>677</v>
      </c>
      <c r="F3" s="260"/>
      <c r="G3" s="260" t="s">
        <v>786</v>
      </c>
      <c r="H3" s="264" t="s">
        <v>478</v>
      </c>
      <c r="I3" s="264"/>
      <c r="J3" s="264"/>
      <c r="K3" s="264"/>
      <c r="L3" s="264"/>
      <c r="M3" s="264"/>
      <c r="N3" s="264"/>
      <c r="O3" s="264"/>
      <c r="P3" s="264"/>
      <c r="Q3" s="264"/>
      <c r="R3" s="264"/>
    </row>
    <row r="4" spans="1:19" ht="15" customHeight="1" x14ac:dyDescent="0.25">
      <c r="A4" s="180"/>
      <c r="B4" s="180"/>
      <c r="C4" s="180"/>
      <c r="D4" s="180"/>
      <c r="E4" s="260"/>
      <c r="F4" s="260"/>
      <c r="G4" s="260"/>
      <c r="H4" s="271" t="s">
        <v>8</v>
      </c>
      <c r="I4" s="272"/>
      <c r="J4" s="253" t="s">
        <v>6</v>
      </c>
      <c r="K4" s="255" t="s">
        <v>270</v>
      </c>
      <c r="L4" s="256"/>
      <c r="M4" s="253" t="s">
        <v>7</v>
      </c>
      <c r="N4" s="271" t="s">
        <v>9</v>
      </c>
      <c r="O4" s="272"/>
      <c r="P4" s="271" t="s">
        <v>10</v>
      </c>
      <c r="Q4" s="272"/>
      <c r="R4" s="253" t="s">
        <v>5</v>
      </c>
    </row>
    <row r="5" spans="1:19" ht="30" customHeight="1" x14ac:dyDescent="0.25">
      <c r="A5" s="180"/>
      <c r="B5" s="180"/>
      <c r="C5" s="180"/>
      <c r="D5" s="180"/>
      <c r="E5" s="260"/>
      <c r="F5" s="260"/>
      <c r="G5" s="260"/>
      <c r="H5" s="123" t="s">
        <v>11</v>
      </c>
      <c r="I5" s="123" t="s">
        <v>12</v>
      </c>
      <c r="J5" s="254"/>
      <c r="K5" s="257"/>
      <c r="L5" s="258"/>
      <c r="M5" s="254"/>
      <c r="N5" s="122" t="s">
        <v>13</v>
      </c>
      <c r="O5" s="122" t="s">
        <v>14</v>
      </c>
      <c r="P5" s="122" t="s">
        <v>15</v>
      </c>
      <c r="Q5" s="122" t="s">
        <v>16</v>
      </c>
      <c r="R5" s="254"/>
    </row>
    <row r="6" spans="1:19" s="1" customFormat="1" ht="146.25" customHeight="1" x14ac:dyDescent="0.25">
      <c r="A6" s="62">
        <v>1</v>
      </c>
      <c r="B6" s="169" t="s">
        <v>271</v>
      </c>
      <c r="C6" s="60" t="s">
        <v>272</v>
      </c>
      <c r="D6" s="60" t="s">
        <v>673</v>
      </c>
      <c r="E6" s="64"/>
      <c r="F6" s="60" t="s">
        <v>768</v>
      </c>
      <c r="G6" s="60"/>
      <c r="H6" s="60" t="s">
        <v>369</v>
      </c>
      <c r="I6" s="60" t="s">
        <v>368</v>
      </c>
      <c r="J6" s="60" t="s">
        <v>680</v>
      </c>
      <c r="K6" s="60"/>
      <c r="L6" s="60" t="s">
        <v>770</v>
      </c>
      <c r="M6" s="60"/>
      <c r="N6" s="60" t="s">
        <v>368</v>
      </c>
      <c r="O6" s="60" t="s">
        <v>366</v>
      </c>
      <c r="P6" s="60"/>
      <c r="Q6" s="60"/>
      <c r="R6" s="62"/>
    </row>
    <row r="7" spans="1:19" s="1" customFormat="1" ht="324.75" customHeight="1" x14ac:dyDescent="0.25">
      <c r="A7" s="62">
        <v>2</v>
      </c>
      <c r="B7" s="169"/>
      <c r="C7" s="60" t="s">
        <v>273</v>
      </c>
      <c r="D7" s="60" t="s">
        <v>274</v>
      </c>
      <c r="E7" s="64"/>
      <c r="F7" s="60" t="s">
        <v>260</v>
      </c>
      <c r="G7" s="60"/>
      <c r="H7" s="60" t="s">
        <v>561</v>
      </c>
      <c r="I7" s="60" t="s">
        <v>368</v>
      </c>
      <c r="J7" s="60" t="s">
        <v>370</v>
      </c>
      <c r="K7" s="60"/>
      <c r="L7" s="60" t="s">
        <v>771</v>
      </c>
      <c r="M7" s="60"/>
      <c r="N7" s="60" t="s">
        <v>368</v>
      </c>
      <c r="O7" s="60" t="s">
        <v>366</v>
      </c>
      <c r="P7" s="60"/>
      <c r="Q7" s="60"/>
      <c r="R7" s="62"/>
    </row>
    <row r="8" spans="1:19" s="1" customFormat="1" ht="51" customHeight="1" x14ac:dyDescent="0.25">
      <c r="A8" s="62">
        <v>3</v>
      </c>
      <c r="B8" s="169"/>
      <c r="C8" s="169" t="s">
        <v>275</v>
      </c>
      <c r="D8" s="60" t="s">
        <v>36</v>
      </c>
      <c r="E8" s="64"/>
      <c r="F8" s="60" t="s">
        <v>260</v>
      </c>
      <c r="G8" s="60"/>
      <c r="H8" s="60" t="s">
        <v>561</v>
      </c>
      <c r="I8" s="60" t="s">
        <v>368</v>
      </c>
      <c r="J8" s="60" t="s">
        <v>277</v>
      </c>
      <c r="K8" s="169"/>
      <c r="L8" s="169" t="s">
        <v>343</v>
      </c>
      <c r="M8" s="169"/>
      <c r="N8" s="60" t="s">
        <v>368</v>
      </c>
      <c r="O8" s="60" t="s">
        <v>366</v>
      </c>
      <c r="P8" s="60"/>
      <c r="Q8" s="60"/>
      <c r="R8" s="60"/>
      <c r="S8" s="2"/>
    </row>
    <row r="9" spans="1:19" s="1" customFormat="1" ht="61.5" customHeight="1" x14ac:dyDescent="0.25">
      <c r="A9" s="62">
        <v>4</v>
      </c>
      <c r="B9" s="169"/>
      <c r="C9" s="169"/>
      <c r="D9" s="60" t="s">
        <v>276</v>
      </c>
      <c r="E9" s="64"/>
      <c r="F9" s="60" t="s">
        <v>260</v>
      </c>
      <c r="G9" s="60"/>
      <c r="H9" s="60" t="s">
        <v>561</v>
      </c>
      <c r="I9" s="60" t="s">
        <v>368</v>
      </c>
      <c r="J9" s="60" t="s">
        <v>277</v>
      </c>
      <c r="K9" s="169"/>
      <c r="L9" s="169"/>
      <c r="M9" s="169"/>
      <c r="N9" s="60" t="s">
        <v>366</v>
      </c>
      <c r="O9" s="60" t="s">
        <v>368</v>
      </c>
      <c r="P9" s="60"/>
      <c r="Q9" s="60"/>
      <c r="R9" s="60"/>
      <c r="S9" s="2"/>
    </row>
    <row r="10" spans="1:19" s="1" customFormat="1" ht="102.75" customHeight="1" x14ac:dyDescent="0.25">
      <c r="A10" s="62">
        <v>5</v>
      </c>
      <c r="B10" s="169" t="s">
        <v>278</v>
      </c>
      <c r="C10" s="169" t="s">
        <v>279</v>
      </c>
      <c r="D10" s="60" t="s">
        <v>280</v>
      </c>
      <c r="E10" s="64"/>
      <c r="F10" s="60" t="s">
        <v>260</v>
      </c>
      <c r="G10" s="60"/>
      <c r="H10" s="60" t="s">
        <v>562</v>
      </c>
      <c r="I10" s="80" t="s">
        <v>368</v>
      </c>
      <c r="J10" s="60" t="s">
        <v>282</v>
      </c>
      <c r="K10" s="169"/>
      <c r="L10" s="169" t="s">
        <v>769</v>
      </c>
      <c r="M10" s="169"/>
      <c r="N10" s="60" t="s">
        <v>368</v>
      </c>
      <c r="O10" s="60" t="s">
        <v>368</v>
      </c>
      <c r="P10" s="60"/>
      <c r="Q10" s="60"/>
      <c r="R10" s="60"/>
      <c r="S10" s="2"/>
    </row>
    <row r="11" spans="1:19" s="1" customFormat="1" ht="50.1" customHeight="1" x14ac:dyDescent="0.25">
      <c r="A11" s="62">
        <v>6</v>
      </c>
      <c r="B11" s="169"/>
      <c r="C11" s="169"/>
      <c r="D11" s="60" t="s">
        <v>281</v>
      </c>
      <c r="E11" s="64"/>
      <c r="F11" s="60" t="s">
        <v>260</v>
      </c>
      <c r="G11" s="60"/>
      <c r="H11" s="60" t="s">
        <v>564</v>
      </c>
      <c r="I11" s="60" t="s">
        <v>366</v>
      </c>
      <c r="J11" s="60" t="s">
        <v>283</v>
      </c>
      <c r="K11" s="169"/>
      <c r="L11" s="169"/>
      <c r="M11" s="169"/>
      <c r="N11" s="60" t="s">
        <v>368</v>
      </c>
      <c r="O11" s="60" t="s">
        <v>368</v>
      </c>
      <c r="P11" s="60"/>
      <c r="Q11" s="60"/>
      <c r="R11" s="60"/>
      <c r="S11" s="2"/>
    </row>
    <row r="12" spans="1:19" s="1" customFormat="1" ht="117.75" customHeight="1" x14ac:dyDescent="0.25">
      <c r="A12" s="62">
        <v>7</v>
      </c>
      <c r="B12" s="60" t="s">
        <v>284</v>
      </c>
      <c r="C12" s="60" t="s">
        <v>285</v>
      </c>
      <c r="D12" s="60" t="s">
        <v>286</v>
      </c>
      <c r="E12" s="64"/>
      <c r="F12" s="60" t="s">
        <v>697</v>
      </c>
      <c r="G12" s="60"/>
      <c r="H12" s="60" t="s">
        <v>563</v>
      </c>
      <c r="I12" s="60" t="s">
        <v>366</v>
      </c>
      <c r="J12" s="60" t="s">
        <v>681</v>
      </c>
      <c r="K12" s="60"/>
      <c r="L12" s="60" t="s">
        <v>480</v>
      </c>
      <c r="M12" s="60"/>
      <c r="N12" s="60" t="s">
        <v>368</v>
      </c>
      <c r="O12" s="60" t="s">
        <v>366</v>
      </c>
      <c r="P12" s="60"/>
      <c r="Q12" s="60"/>
      <c r="R12" s="60"/>
      <c r="S12" s="2"/>
    </row>
    <row r="13" spans="1:19" s="1" customFormat="1" ht="36" customHeight="1" x14ac:dyDescent="0.25">
      <c r="A13" s="200">
        <v>8</v>
      </c>
      <c r="B13" s="169" t="s">
        <v>288</v>
      </c>
      <c r="C13" s="169" t="s">
        <v>289</v>
      </c>
      <c r="D13" s="169" t="s">
        <v>290</v>
      </c>
      <c r="E13" s="194"/>
      <c r="F13" s="169" t="s">
        <v>698</v>
      </c>
      <c r="G13" s="169"/>
      <c r="H13" s="156" t="s">
        <v>564</v>
      </c>
      <c r="I13" s="156" t="s">
        <v>567</v>
      </c>
      <c r="J13" s="169" t="s">
        <v>682</v>
      </c>
      <c r="K13" s="169"/>
      <c r="L13" s="169" t="s">
        <v>360</v>
      </c>
      <c r="M13" s="169"/>
      <c r="N13" s="169" t="s">
        <v>367</v>
      </c>
      <c r="O13" s="169" t="s">
        <v>366</v>
      </c>
      <c r="P13" s="169"/>
      <c r="Q13" s="169"/>
      <c r="R13" s="169"/>
      <c r="S13" s="2"/>
    </row>
    <row r="14" spans="1:19" s="1" customFormat="1" ht="102.75" customHeight="1" x14ac:dyDescent="0.25">
      <c r="A14" s="201"/>
      <c r="B14" s="169"/>
      <c r="C14" s="169"/>
      <c r="D14" s="169"/>
      <c r="E14" s="194"/>
      <c r="F14" s="169"/>
      <c r="G14" s="169"/>
      <c r="H14" s="157"/>
      <c r="I14" s="157"/>
      <c r="J14" s="169"/>
      <c r="K14" s="169"/>
      <c r="L14" s="169"/>
      <c r="M14" s="169"/>
      <c r="N14" s="169"/>
      <c r="O14" s="169"/>
      <c r="P14" s="169"/>
      <c r="Q14" s="169"/>
      <c r="R14" s="169"/>
      <c r="S14" s="2"/>
    </row>
    <row r="15" spans="1:19" s="1" customFormat="1" ht="104.25" customHeight="1" x14ac:dyDescent="0.25">
      <c r="A15" s="62">
        <v>9</v>
      </c>
      <c r="B15" s="169"/>
      <c r="C15" s="169" t="s">
        <v>292</v>
      </c>
      <c r="D15" s="60" t="s">
        <v>754</v>
      </c>
      <c r="E15" s="67"/>
      <c r="F15" s="5" t="s">
        <v>708</v>
      </c>
      <c r="G15" s="5"/>
      <c r="H15" s="116" t="s">
        <v>564</v>
      </c>
      <c r="I15" s="60" t="s">
        <v>567</v>
      </c>
      <c r="J15" s="60" t="s">
        <v>371</v>
      </c>
      <c r="K15" s="169"/>
      <c r="L15" s="169" t="s">
        <v>361</v>
      </c>
      <c r="M15" s="169"/>
      <c r="N15" s="60" t="s">
        <v>366</v>
      </c>
      <c r="O15" s="60" t="s">
        <v>367</v>
      </c>
      <c r="P15" s="60"/>
      <c r="Q15" s="60"/>
      <c r="R15" s="60"/>
      <c r="S15" s="2"/>
    </row>
    <row r="16" spans="1:19" s="1" customFormat="1" ht="26.25" customHeight="1" x14ac:dyDescent="0.25">
      <c r="A16" s="200">
        <v>10</v>
      </c>
      <c r="B16" s="169"/>
      <c r="C16" s="169"/>
      <c r="D16" s="156" t="s">
        <v>755</v>
      </c>
      <c r="E16" s="269"/>
      <c r="F16" s="267" t="s">
        <v>709</v>
      </c>
      <c r="G16" s="267"/>
      <c r="H16" s="156" t="s">
        <v>565</v>
      </c>
      <c r="I16" s="169" t="s">
        <v>366</v>
      </c>
      <c r="J16" s="169" t="s">
        <v>683</v>
      </c>
      <c r="K16" s="169"/>
      <c r="L16" s="169"/>
      <c r="M16" s="169"/>
      <c r="N16" s="156" t="s">
        <v>366</v>
      </c>
      <c r="O16" s="156" t="s">
        <v>368</v>
      </c>
      <c r="P16" s="156"/>
      <c r="Q16" s="156"/>
      <c r="R16" s="156"/>
      <c r="S16" s="2"/>
    </row>
    <row r="17" spans="1:19" s="1" customFormat="1" ht="88.5" customHeight="1" x14ac:dyDescent="0.25">
      <c r="A17" s="201"/>
      <c r="B17" s="169"/>
      <c r="C17" s="169"/>
      <c r="D17" s="157"/>
      <c r="E17" s="270"/>
      <c r="F17" s="268"/>
      <c r="G17" s="268"/>
      <c r="H17" s="157"/>
      <c r="I17" s="169"/>
      <c r="J17" s="178"/>
      <c r="K17" s="169"/>
      <c r="L17" s="169"/>
      <c r="M17" s="169"/>
      <c r="N17" s="157"/>
      <c r="O17" s="157"/>
      <c r="P17" s="157"/>
      <c r="Q17" s="157"/>
      <c r="R17" s="157"/>
      <c r="S17" s="2"/>
    </row>
    <row r="18" spans="1:19" s="1" customFormat="1" ht="108" customHeight="1" x14ac:dyDescent="0.25">
      <c r="A18" s="62">
        <v>11</v>
      </c>
      <c r="B18" s="169"/>
      <c r="C18" s="60" t="s">
        <v>293</v>
      </c>
      <c r="D18" s="60" t="s">
        <v>294</v>
      </c>
      <c r="E18" s="64"/>
      <c r="F18" s="60" t="s">
        <v>710</v>
      </c>
      <c r="G18" s="60"/>
      <c r="H18" s="60" t="s">
        <v>565</v>
      </c>
      <c r="I18" s="60" t="s">
        <v>366</v>
      </c>
      <c r="J18" s="60" t="s">
        <v>808</v>
      </c>
      <c r="K18" s="60"/>
      <c r="L18" s="60" t="s">
        <v>344</v>
      </c>
      <c r="M18" s="60"/>
      <c r="N18" s="60" t="s">
        <v>368</v>
      </c>
      <c r="O18" s="60" t="s">
        <v>366</v>
      </c>
      <c r="P18" s="60"/>
      <c r="Q18" s="60"/>
      <c r="R18" s="60"/>
      <c r="S18" s="2"/>
    </row>
    <row r="19" spans="1:19" s="1" customFormat="1" ht="129.75" customHeight="1" x14ac:dyDescent="0.25">
      <c r="A19" s="62">
        <v>12</v>
      </c>
      <c r="B19" s="169"/>
      <c r="C19" s="60" t="s">
        <v>295</v>
      </c>
      <c r="D19" s="60" t="s">
        <v>296</v>
      </c>
      <c r="E19" s="64"/>
      <c r="F19" s="60" t="s">
        <v>260</v>
      </c>
      <c r="G19" s="60"/>
      <c r="H19" s="60" t="s">
        <v>563</v>
      </c>
      <c r="I19" s="60" t="s">
        <v>366</v>
      </c>
      <c r="J19" s="60" t="s">
        <v>297</v>
      </c>
      <c r="K19" s="60"/>
      <c r="L19" s="60" t="s">
        <v>362</v>
      </c>
      <c r="M19" s="60"/>
      <c r="N19" s="60" t="s">
        <v>368</v>
      </c>
      <c r="O19" s="60" t="s">
        <v>366</v>
      </c>
      <c r="P19" s="60"/>
      <c r="Q19" s="60"/>
      <c r="R19" s="60"/>
      <c r="S19" s="2"/>
    </row>
    <row r="20" spans="1:19" s="1" customFormat="1" ht="62.25" customHeight="1" x14ac:dyDescent="0.25">
      <c r="A20" s="62">
        <v>13</v>
      </c>
      <c r="B20" s="169"/>
      <c r="C20" s="60" t="s">
        <v>298</v>
      </c>
      <c r="D20" s="60" t="s">
        <v>299</v>
      </c>
      <c r="E20" s="64"/>
      <c r="F20" s="60" t="s">
        <v>260</v>
      </c>
      <c r="G20" s="60"/>
      <c r="H20" s="60" t="s">
        <v>565</v>
      </c>
      <c r="I20" s="60" t="s">
        <v>366</v>
      </c>
      <c r="J20" s="60" t="s">
        <v>300</v>
      </c>
      <c r="K20" s="60"/>
      <c r="L20" s="60" t="s">
        <v>345</v>
      </c>
      <c r="M20" s="60"/>
      <c r="N20" s="60" t="s">
        <v>366</v>
      </c>
      <c r="O20" s="60" t="s">
        <v>368</v>
      </c>
      <c r="P20" s="60"/>
      <c r="Q20" s="60"/>
      <c r="R20" s="60"/>
      <c r="S20" s="2"/>
    </row>
    <row r="21" spans="1:19" s="1" customFormat="1" ht="123" customHeight="1" x14ac:dyDescent="0.25">
      <c r="A21" s="62">
        <v>14</v>
      </c>
      <c r="B21" s="169"/>
      <c r="C21" s="60" t="s">
        <v>301</v>
      </c>
      <c r="D21" s="60" t="s">
        <v>302</v>
      </c>
      <c r="E21" s="64"/>
      <c r="F21" s="60" t="s">
        <v>260</v>
      </c>
      <c r="G21" s="60"/>
      <c r="H21" s="60" t="s">
        <v>563</v>
      </c>
      <c r="I21" s="60" t="s">
        <v>366</v>
      </c>
      <c r="J21" s="60" t="s">
        <v>303</v>
      </c>
      <c r="K21" s="60"/>
      <c r="L21" s="60" t="s">
        <v>363</v>
      </c>
      <c r="M21" s="60"/>
      <c r="N21" s="60" t="s">
        <v>368</v>
      </c>
      <c r="O21" s="60" t="s">
        <v>366</v>
      </c>
      <c r="P21" s="60"/>
      <c r="Q21" s="60"/>
      <c r="R21" s="60"/>
      <c r="S21" s="2"/>
    </row>
    <row r="22" spans="1:19" s="1" customFormat="1" ht="135" customHeight="1" x14ac:dyDescent="0.25">
      <c r="A22" s="62">
        <v>15</v>
      </c>
      <c r="B22" s="169" t="s">
        <v>678</v>
      </c>
      <c r="C22" s="60" t="s">
        <v>758</v>
      </c>
      <c r="D22" s="60" t="s">
        <v>304</v>
      </c>
      <c r="E22" s="64"/>
      <c r="F22" s="60" t="s">
        <v>764</v>
      </c>
      <c r="G22" s="60"/>
      <c r="H22" s="60" t="s">
        <v>566</v>
      </c>
      <c r="I22" s="60" t="s">
        <v>366</v>
      </c>
      <c r="J22" s="60" t="s">
        <v>713</v>
      </c>
      <c r="K22" s="60"/>
      <c r="L22" s="60" t="s">
        <v>757</v>
      </c>
      <c r="M22" s="60"/>
      <c r="N22" s="60" t="s">
        <v>368</v>
      </c>
      <c r="O22" s="60" t="s">
        <v>368</v>
      </c>
      <c r="P22" s="60"/>
      <c r="Q22" s="60"/>
      <c r="R22" s="60"/>
      <c r="S22" s="2"/>
    </row>
    <row r="23" spans="1:19" s="1" customFormat="1" ht="111.75" customHeight="1" x14ac:dyDescent="0.25">
      <c r="A23" s="62">
        <v>16</v>
      </c>
      <c r="B23" s="169"/>
      <c r="C23" s="169" t="s">
        <v>306</v>
      </c>
      <c r="D23" s="60" t="s">
        <v>759</v>
      </c>
      <c r="E23" s="67"/>
      <c r="F23" s="5" t="s">
        <v>714</v>
      </c>
      <c r="G23" s="5"/>
      <c r="H23" s="60" t="s">
        <v>563</v>
      </c>
      <c r="I23" s="60" t="s">
        <v>366</v>
      </c>
      <c r="J23" s="60" t="s">
        <v>824</v>
      </c>
      <c r="K23" s="169"/>
      <c r="L23" s="169" t="s">
        <v>364</v>
      </c>
      <c r="M23" s="169"/>
      <c r="N23" s="60" t="s">
        <v>368</v>
      </c>
      <c r="O23" s="60" t="s">
        <v>368</v>
      </c>
      <c r="P23" s="60"/>
      <c r="Q23" s="60"/>
      <c r="R23" s="60"/>
      <c r="S23" s="2"/>
    </row>
    <row r="24" spans="1:19" s="1" customFormat="1" ht="108" customHeight="1" x14ac:dyDescent="0.25">
      <c r="A24" s="62">
        <v>17</v>
      </c>
      <c r="B24" s="169"/>
      <c r="C24" s="169"/>
      <c r="D24" s="60" t="s">
        <v>493</v>
      </c>
      <c r="E24" s="67"/>
      <c r="F24" s="5" t="s">
        <v>715</v>
      </c>
      <c r="G24" s="5"/>
      <c r="H24" s="60" t="s">
        <v>563</v>
      </c>
      <c r="I24" s="60" t="s">
        <v>366</v>
      </c>
      <c r="J24" s="60" t="s">
        <v>825</v>
      </c>
      <c r="K24" s="169"/>
      <c r="L24" s="169"/>
      <c r="M24" s="169"/>
      <c r="N24" s="60" t="s">
        <v>368</v>
      </c>
      <c r="O24" s="60" t="s">
        <v>368</v>
      </c>
      <c r="P24" s="60"/>
      <c r="Q24" s="60"/>
      <c r="R24" s="60"/>
      <c r="S24" s="2"/>
    </row>
    <row r="25" spans="1:19" s="1" customFormat="1" ht="38.25" customHeight="1" x14ac:dyDescent="0.25">
      <c r="A25" s="62">
        <v>18</v>
      </c>
      <c r="B25" s="169" t="s">
        <v>679</v>
      </c>
      <c r="C25" s="169" t="s">
        <v>308</v>
      </c>
      <c r="D25" s="169" t="s">
        <v>309</v>
      </c>
      <c r="E25" s="269"/>
      <c r="F25" s="267" t="s">
        <v>261</v>
      </c>
      <c r="G25" s="267"/>
      <c r="H25" s="60" t="s">
        <v>564</v>
      </c>
      <c r="I25" s="60" t="s">
        <v>366</v>
      </c>
      <c r="J25" s="60" t="s">
        <v>340</v>
      </c>
      <c r="K25" s="176"/>
      <c r="L25" s="169" t="s">
        <v>760</v>
      </c>
      <c r="M25" s="169"/>
      <c r="N25" s="60" t="s">
        <v>366</v>
      </c>
      <c r="O25" s="60" t="s">
        <v>368</v>
      </c>
      <c r="P25" s="60"/>
      <c r="Q25" s="60"/>
      <c r="R25" s="60"/>
      <c r="S25" s="2"/>
    </row>
    <row r="26" spans="1:19" s="1" customFormat="1" ht="40.5" customHeight="1" x14ac:dyDescent="0.25">
      <c r="A26" s="62">
        <v>19</v>
      </c>
      <c r="B26" s="169"/>
      <c r="C26" s="169"/>
      <c r="D26" s="169"/>
      <c r="E26" s="270"/>
      <c r="F26" s="268"/>
      <c r="G26" s="268"/>
      <c r="H26" s="60" t="s">
        <v>564</v>
      </c>
      <c r="I26" s="60" t="s">
        <v>366</v>
      </c>
      <c r="J26" s="60" t="s">
        <v>445</v>
      </c>
      <c r="K26" s="176"/>
      <c r="L26" s="169"/>
      <c r="M26" s="169"/>
      <c r="N26" s="60" t="s">
        <v>366</v>
      </c>
      <c r="O26" s="60" t="s">
        <v>368</v>
      </c>
      <c r="P26" s="60"/>
      <c r="Q26" s="60"/>
      <c r="R26" s="60"/>
      <c r="S26" s="2"/>
    </row>
    <row r="27" spans="1:19" s="1" customFormat="1" ht="36" customHeight="1" x14ac:dyDescent="0.25">
      <c r="A27" s="62">
        <v>20</v>
      </c>
      <c r="B27" s="169"/>
      <c r="C27" s="169"/>
      <c r="D27" s="169" t="s">
        <v>310</v>
      </c>
      <c r="E27" s="269"/>
      <c r="F27" s="267" t="s">
        <v>261</v>
      </c>
      <c r="G27" s="277"/>
      <c r="H27" s="60" t="s">
        <v>564</v>
      </c>
      <c r="I27" s="60" t="s">
        <v>366</v>
      </c>
      <c r="J27" s="60" t="s">
        <v>341</v>
      </c>
      <c r="K27" s="169"/>
      <c r="L27" s="169" t="s">
        <v>761</v>
      </c>
      <c r="M27" s="169"/>
      <c r="N27" s="60" t="s">
        <v>366</v>
      </c>
      <c r="O27" s="60" t="s">
        <v>368</v>
      </c>
      <c r="P27" s="60"/>
      <c r="Q27" s="60"/>
      <c r="R27" s="60"/>
      <c r="S27" s="2"/>
    </row>
    <row r="28" spans="1:19" s="1" customFormat="1" ht="35.25" customHeight="1" x14ac:dyDescent="0.25">
      <c r="A28" s="62">
        <v>21</v>
      </c>
      <c r="B28" s="169"/>
      <c r="C28" s="169"/>
      <c r="D28" s="169"/>
      <c r="E28" s="270"/>
      <c r="F28" s="268"/>
      <c r="G28" s="278"/>
      <c r="H28" s="60" t="s">
        <v>564</v>
      </c>
      <c r="I28" s="60" t="s">
        <v>366</v>
      </c>
      <c r="J28" s="60" t="s">
        <v>311</v>
      </c>
      <c r="K28" s="169"/>
      <c r="L28" s="169"/>
      <c r="M28" s="169"/>
      <c r="N28" s="60" t="s">
        <v>368</v>
      </c>
      <c r="O28" s="60" t="s">
        <v>366</v>
      </c>
      <c r="P28" s="60"/>
      <c r="Q28" s="60"/>
      <c r="R28" s="60"/>
      <c r="S28" s="2"/>
    </row>
    <row r="29" spans="1:19" s="1" customFormat="1" ht="47.25" customHeight="1" x14ac:dyDescent="0.25">
      <c r="A29" s="62">
        <v>22</v>
      </c>
      <c r="B29" s="169"/>
      <c r="C29" s="169" t="s">
        <v>312</v>
      </c>
      <c r="D29" s="60" t="s">
        <v>762</v>
      </c>
      <c r="E29" s="10"/>
      <c r="F29" s="5" t="s">
        <v>261</v>
      </c>
      <c r="G29" s="5"/>
      <c r="H29" s="60" t="s">
        <v>563</v>
      </c>
      <c r="I29" s="80" t="s">
        <v>366</v>
      </c>
      <c r="J29" s="60" t="s">
        <v>313</v>
      </c>
      <c r="K29" s="60"/>
      <c r="L29" s="60" t="s">
        <v>348</v>
      </c>
      <c r="M29" s="60"/>
      <c r="N29" s="60" t="s">
        <v>368</v>
      </c>
      <c r="O29" s="60" t="s">
        <v>366</v>
      </c>
      <c r="P29" s="60"/>
      <c r="Q29" s="60"/>
      <c r="R29" s="60"/>
      <c r="S29" s="2"/>
    </row>
    <row r="30" spans="1:19" s="1" customFormat="1" ht="106.5" customHeight="1" x14ac:dyDescent="0.25">
      <c r="A30" s="62">
        <v>23</v>
      </c>
      <c r="B30" s="169"/>
      <c r="C30" s="169"/>
      <c r="D30" s="60" t="s">
        <v>763</v>
      </c>
      <c r="E30" s="10"/>
      <c r="F30" s="5" t="s">
        <v>261</v>
      </c>
      <c r="G30" s="5"/>
      <c r="H30" s="60" t="s">
        <v>563</v>
      </c>
      <c r="I30" s="80" t="s">
        <v>366</v>
      </c>
      <c r="J30" s="60" t="s">
        <v>199</v>
      </c>
      <c r="K30" s="60"/>
      <c r="L30" s="60" t="s">
        <v>365</v>
      </c>
      <c r="M30" s="60"/>
      <c r="N30" s="60" t="s">
        <v>368</v>
      </c>
      <c r="O30" s="60" t="s">
        <v>366</v>
      </c>
      <c r="P30" s="60"/>
      <c r="Q30" s="60"/>
      <c r="R30" s="60"/>
      <c r="S30" s="2"/>
    </row>
    <row r="31" spans="1:19" s="1" customFormat="1" ht="106.5" customHeight="1" x14ac:dyDescent="0.25">
      <c r="A31" s="62">
        <v>24</v>
      </c>
      <c r="B31" s="169"/>
      <c r="C31" s="60" t="s">
        <v>314</v>
      </c>
      <c r="D31" s="60" t="s">
        <v>315</v>
      </c>
      <c r="E31" s="64"/>
      <c r="F31" s="60" t="s">
        <v>711</v>
      </c>
      <c r="G31" s="60"/>
      <c r="H31" s="60" t="s">
        <v>566</v>
      </c>
      <c r="I31" s="60" t="s">
        <v>366</v>
      </c>
      <c r="J31" s="60" t="s">
        <v>684</v>
      </c>
      <c r="K31" s="60"/>
      <c r="L31" s="60" t="s">
        <v>349</v>
      </c>
      <c r="M31" s="60"/>
      <c r="N31" s="60" t="s">
        <v>368</v>
      </c>
      <c r="O31" s="60" t="s">
        <v>366</v>
      </c>
      <c r="P31" s="60"/>
      <c r="Q31" s="60"/>
      <c r="R31" s="60"/>
      <c r="S31" s="2"/>
    </row>
    <row r="32" spans="1:19" s="1" customFormat="1" ht="138.75" customHeight="1" x14ac:dyDescent="0.25">
      <c r="A32" s="62">
        <v>25</v>
      </c>
      <c r="B32" s="169"/>
      <c r="C32" s="60" t="s">
        <v>317</v>
      </c>
      <c r="D32" s="60" t="s">
        <v>674</v>
      </c>
      <c r="E32" s="64"/>
      <c r="F32" s="60" t="s">
        <v>712</v>
      </c>
      <c r="G32" s="60"/>
      <c r="H32" s="60" t="s">
        <v>563</v>
      </c>
      <c r="I32" s="60" t="s">
        <v>366</v>
      </c>
      <c r="J32" s="60" t="s">
        <v>685</v>
      </c>
      <c r="K32" s="60"/>
      <c r="L32" s="60" t="s">
        <v>350</v>
      </c>
      <c r="M32" s="60"/>
      <c r="N32" s="60" t="s">
        <v>368</v>
      </c>
      <c r="O32" s="60" t="s">
        <v>366</v>
      </c>
      <c r="P32" s="60"/>
      <c r="Q32" s="60"/>
      <c r="R32" s="60"/>
      <c r="S32" s="2"/>
    </row>
    <row r="33" spans="1:19" s="1" customFormat="1" ht="101.25" customHeight="1" x14ac:dyDescent="0.25">
      <c r="A33" s="69">
        <v>26</v>
      </c>
      <c r="B33" s="169"/>
      <c r="C33" s="169" t="s">
        <v>321</v>
      </c>
      <c r="D33" s="169" t="s">
        <v>642</v>
      </c>
      <c r="E33" s="267"/>
      <c r="F33" s="267" t="s">
        <v>719</v>
      </c>
      <c r="G33" s="267"/>
      <c r="H33" s="120" t="s">
        <v>563</v>
      </c>
      <c r="I33" s="120" t="s">
        <v>567</v>
      </c>
      <c r="J33" s="116" t="s">
        <v>626</v>
      </c>
      <c r="K33" s="169"/>
      <c r="L33" s="176" t="s">
        <v>823</v>
      </c>
      <c r="M33" s="169"/>
      <c r="N33" s="120" t="s">
        <v>367</v>
      </c>
      <c r="O33" s="120" t="s">
        <v>366</v>
      </c>
      <c r="P33" s="120"/>
      <c r="Q33" s="120"/>
      <c r="R33" s="120"/>
      <c r="S33" s="2"/>
    </row>
    <row r="34" spans="1:19" s="1" customFormat="1" ht="99.75" customHeight="1" x14ac:dyDescent="0.25">
      <c r="A34" s="69">
        <v>28</v>
      </c>
      <c r="B34" s="169"/>
      <c r="C34" s="169"/>
      <c r="D34" s="169"/>
      <c r="E34" s="276"/>
      <c r="F34" s="276"/>
      <c r="G34" s="276"/>
      <c r="H34" s="120" t="s">
        <v>563</v>
      </c>
      <c r="I34" s="120" t="s">
        <v>567</v>
      </c>
      <c r="J34" s="116" t="s">
        <v>780</v>
      </c>
      <c r="K34" s="169"/>
      <c r="L34" s="176"/>
      <c r="M34" s="169"/>
      <c r="N34" s="120" t="s">
        <v>367</v>
      </c>
      <c r="O34" s="120" t="s">
        <v>366</v>
      </c>
      <c r="P34" s="116"/>
      <c r="Q34" s="116"/>
      <c r="R34" s="116"/>
      <c r="S34" s="2"/>
    </row>
    <row r="35" spans="1:19" s="1" customFormat="1" ht="43.5" customHeight="1" x14ac:dyDescent="0.25">
      <c r="A35" s="279">
        <v>30</v>
      </c>
      <c r="B35" s="169"/>
      <c r="C35" s="169"/>
      <c r="D35" s="169"/>
      <c r="E35" s="276"/>
      <c r="F35" s="276"/>
      <c r="G35" s="276"/>
      <c r="H35" s="267" t="s">
        <v>563</v>
      </c>
      <c r="I35" s="267" t="s">
        <v>567</v>
      </c>
      <c r="J35" s="156" t="s">
        <v>782</v>
      </c>
      <c r="K35" s="169"/>
      <c r="L35" s="176"/>
      <c r="M35" s="169"/>
      <c r="N35" s="267" t="s">
        <v>367</v>
      </c>
      <c r="O35" s="267" t="s">
        <v>366</v>
      </c>
      <c r="P35" s="156"/>
      <c r="Q35" s="156"/>
      <c r="R35" s="156"/>
      <c r="S35" s="2"/>
    </row>
    <row r="36" spans="1:19" s="1" customFormat="1" ht="179.25" customHeight="1" x14ac:dyDescent="0.25">
      <c r="A36" s="280"/>
      <c r="B36" s="169"/>
      <c r="C36" s="169"/>
      <c r="D36" s="169"/>
      <c r="E36" s="268"/>
      <c r="F36" s="268"/>
      <c r="G36" s="268"/>
      <c r="H36" s="268"/>
      <c r="I36" s="268"/>
      <c r="J36" s="157"/>
      <c r="K36" s="169"/>
      <c r="L36" s="176"/>
      <c r="M36" s="169"/>
      <c r="N36" s="268"/>
      <c r="O36" s="268"/>
      <c r="P36" s="157"/>
      <c r="Q36" s="157"/>
      <c r="R36" s="157"/>
      <c r="S36" s="2"/>
    </row>
    <row r="37" spans="1:19" s="1" customFormat="1" ht="111.75" customHeight="1" x14ac:dyDescent="0.25">
      <c r="A37" s="62">
        <v>31</v>
      </c>
      <c r="B37" s="169"/>
      <c r="C37" s="169"/>
      <c r="D37" s="60" t="s">
        <v>643</v>
      </c>
      <c r="E37" s="64"/>
      <c r="F37" s="60" t="s">
        <v>718</v>
      </c>
      <c r="G37" s="60"/>
      <c r="H37" s="60" t="s">
        <v>563</v>
      </c>
      <c r="I37" s="60" t="s">
        <v>366</v>
      </c>
      <c r="J37" s="62" t="s">
        <v>765</v>
      </c>
      <c r="K37" s="60"/>
      <c r="L37" s="60" t="s">
        <v>827</v>
      </c>
      <c r="M37" s="60"/>
      <c r="N37" s="60" t="s">
        <v>368</v>
      </c>
      <c r="O37" s="60" t="s">
        <v>366</v>
      </c>
      <c r="P37" s="60"/>
      <c r="Q37" s="60"/>
      <c r="R37" s="60"/>
      <c r="S37" s="2"/>
    </row>
    <row r="38" spans="1:19" s="1" customFormat="1" ht="51" customHeight="1" x14ac:dyDescent="0.25">
      <c r="A38" s="62">
        <v>32</v>
      </c>
      <c r="B38" s="169"/>
      <c r="C38" s="169"/>
      <c r="D38" s="60" t="s">
        <v>675</v>
      </c>
      <c r="E38" s="64"/>
      <c r="F38" s="60" t="s">
        <v>260</v>
      </c>
      <c r="G38" s="60"/>
      <c r="H38" s="60" t="s">
        <v>563</v>
      </c>
      <c r="I38" s="60" t="s">
        <v>366</v>
      </c>
      <c r="J38" s="60" t="s">
        <v>323</v>
      </c>
      <c r="K38" s="60"/>
      <c r="L38" s="60" t="s">
        <v>351</v>
      </c>
      <c r="M38" s="60"/>
      <c r="N38" s="60" t="s">
        <v>368</v>
      </c>
      <c r="O38" s="60" t="s">
        <v>366</v>
      </c>
      <c r="P38" s="60"/>
      <c r="Q38" s="60"/>
      <c r="R38" s="60"/>
      <c r="S38" s="2"/>
    </row>
    <row r="39" spans="1:19" s="1" customFormat="1" ht="76.5" customHeight="1" x14ac:dyDescent="0.25">
      <c r="A39" s="62">
        <v>33</v>
      </c>
      <c r="B39" s="169"/>
      <c r="C39" s="169"/>
      <c r="D39" s="60" t="s">
        <v>644</v>
      </c>
      <c r="E39" s="64"/>
      <c r="F39" s="60" t="s">
        <v>260</v>
      </c>
      <c r="G39" s="60"/>
      <c r="H39" s="60" t="s">
        <v>563</v>
      </c>
      <c r="I39" s="60" t="s">
        <v>366</v>
      </c>
      <c r="J39" s="60" t="s">
        <v>324</v>
      </c>
      <c r="K39" s="62"/>
      <c r="L39" s="60" t="s">
        <v>352</v>
      </c>
      <c r="M39" s="60"/>
      <c r="N39" s="60" t="s">
        <v>368</v>
      </c>
      <c r="O39" s="60" t="s">
        <v>366</v>
      </c>
      <c r="P39" s="60"/>
      <c r="Q39" s="60"/>
      <c r="R39" s="60"/>
      <c r="S39" s="2"/>
    </row>
    <row r="40" spans="1:19" s="1" customFormat="1" ht="84.75" customHeight="1" x14ac:dyDescent="0.25">
      <c r="A40" s="117">
        <v>34</v>
      </c>
      <c r="B40" s="169"/>
      <c r="C40" s="169"/>
      <c r="D40" s="60" t="s">
        <v>676</v>
      </c>
      <c r="E40" s="64"/>
      <c r="F40" s="60" t="s">
        <v>260</v>
      </c>
      <c r="G40" s="60"/>
      <c r="H40" s="60" t="s">
        <v>563</v>
      </c>
      <c r="I40" s="60" t="s">
        <v>366</v>
      </c>
      <c r="J40" s="60" t="s">
        <v>325</v>
      </c>
      <c r="K40" s="62"/>
      <c r="L40" s="60" t="s">
        <v>353</v>
      </c>
      <c r="M40" s="60"/>
      <c r="N40" s="60" t="s">
        <v>368</v>
      </c>
      <c r="O40" s="60" t="s">
        <v>366</v>
      </c>
      <c r="P40" s="62"/>
      <c r="Q40" s="62"/>
      <c r="R40" s="62"/>
    </row>
    <row r="41" spans="1:19" s="1" customFormat="1" ht="55.5" customHeight="1" x14ac:dyDescent="0.25">
      <c r="A41" s="62">
        <v>35</v>
      </c>
      <c r="B41" s="169"/>
      <c r="C41" s="169"/>
      <c r="D41" s="60" t="s">
        <v>645</v>
      </c>
      <c r="E41" s="64"/>
      <c r="F41" s="60" t="s">
        <v>260</v>
      </c>
      <c r="G41" s="60"/>
      <c r="H41" s="60" t="s">
        <v>563</v>
      </c>
      <c r="I41" s="60" t="s">
        <v>366</v>
      </c>
      <c r="J41" s="60" t="s">
        <v>671</v>
      </c>
      <c r="K41" s="62"/>
      <c r="L41" s="60" t="s">
        <v>354</v>
      </c>
      <c r="M41" s="60"/>
      <c r="N41" s="60" t="s">
        <v>368</v>
      </c>
      <c r="O41" s="60" t="s">
        <v>366</v>
      </c>
      <c r="P41" s="62"/>
      <c r="Q41" s="62"/>
      <c r="R41" s="62"/>
    </row>
    <row r="42" spans="1:19" s="1" customFormat="1" ht="63.75" customHeight="1" x14ac:dyDescent="0.25">
      <c r="A42" s="62">
        <v>36</v>
      </c>
      <c r="B42" s="169" t="s">
        <v>326</v>
      </c>
      <c r="C42" s="178" t="s">
        <v>328</v>
      </c>
      <c r="D42" s="169" t="s">
        <v>327</v>
      </c>
      <c r="E42" s="158"/>
      <c r="F42" s="267" t="s">
        <v>261</v>
      </c>
      <c r="G42" s="267"/>
      <c r="H42" s="60" t="s">
        <v>223</v>
      </c>
      <c r="I42" s="60" t="s">
        <v>368</v>
      </c>
      <c r="J42" s="60" t="s">
        <v>329</v>
      </c>
      <c r="K42" s="169"/>
      <c r="L42" s="169" t="s">
        <v>355</v>
      </c>
      <c r="M42" s="169"/>
      <c r="N42" s="60" t="s">
        <v>368</v>
      </c>
      <c r="O42" s="60" t="s">
        <v>366</v>
      </c>
      <c r="P42" s="62"/>
      <c r="Q42" s="62"/>
      <c r="R42" s="62"/>
    </row>
    <row r="43" spans="1:19" s="1" customFormat="1" ht="271.5" customHeight="1" x14ac:dyDescent="0.25">
      <c r="A43" s="62">
        <v>37</v>
      </c>
      <c r="B43" s="169"/>
      <c r="C43" s="178"/>
      <c r="D43" s="169"/>
      <c r="E43" s="159"/>
      <c r="F43" s="268"/>
      <c r="G43" s="268"/>
      <c r="H43" s="60" t="s">
        <v>223</v>
      </c>
      <c r="I43" s="60" t="s">
        <v>368</v>
      </c>
      <c r="J43" s="60" t="s">
        <v>330</v>
      </c>
      <c r="K43" s="169"/>
      <c r="L43" s="169"/>
      <c r="M43" s="169"/>
      <c r="N43" s="60" t="s">
        <v>366</v>
      </c>
      <c r="O43" s="60" t="s">
        <v>368</v>
      </c>
      <c r="P43" s="62"/>
      <c r="Q43" s="62"/>
      <c r="R43" s="62"/>
    </row>
    <row r="44" spans="1:19" s="1" customFormat="1" ht="49.5" customHeight="1" x14ac:dyDescent="0.25">
      <c r="A44" s="62">
        <v>38</v>
      </c>
      <c r="B44" s="169"/>
      <c r="C44" s="169" t="s">
        <v>225</v>
      </c>
      <c r="D44" s="169" t="s">
        <v>331</v>
      </c>
      <c r="E44" s="158"/>
      <c r="F44" s="267" t="s">
        <v>261</v>
      </c>
      <c r="G44" s="267"/>
      <c r="H44" s="60" t="s">
        <v>223</v>
      </c>
      <c r="I44" s="60" t="s">
        <v>368</v>
      </c>
      <c r="J44" s="60" t="s">
        <v>227</v>
      </c>
      <c r="K44" s="169"/>
      <c r="L44" s="169" t="s">
        <v>356</v>
      </c>
      <c r="M44" s="169"/>
      <c r="N44" s="60" t="s">
        <v>368</v>
      </c>
      <c r="O44" s="60" t="s">
        <v>366</v>
      </c>
      <c r="P44" s="62"/>
      <c r="Q44" s="62"/>
      <c r="R44" s="62"/>
    </row>
    <row r="45" spans="1:19" s="1" customFormat="1" ht="132" customHeight="1" x14ac:dyDescent="0.25">
      <c r="A45" s="62">
        <v>39</v>
      </c>
      <c r="B45" s="169"/>
      <c r="C45" s="169"/>
      <c r="D45" s="169"/>
      <c r="E45" s="159"/>
      <c r="F45" s="268"/>
      <c r="G45" s="268"/>
      <c r="H45" s="60" t="s">
        <v>223</v>
      </c>
      <c r="I45" s="60" t="s">
        <v>368</v>
      </c>
      <c r="J45" s="60" t="s">
        <v>228</v>
      </c>
      <c r="K45" s="169"/>
      <c r="L45" s="169"/>
      <c r="M45" s="169"/>
      <c r="N45" s="60" t="s">
        <v>366</v>
      </c>
      <c r="O45" s="60" t="s">
        <v>368</v>
      </c>
      <c r="P45" s="62"/>
      <c r="Q45" s="62"/>
      <c r="R45" s="62"/>
    </row>
    <row r="46" spans="1:19" s="1" customFormat="1" ht="48.75" customHeight="1" x14ac:dyDescent="0.25">
      <c r="A46" s="62">
        <v>40</v>
      </c>
      <c r="B46" s="169"/>
      <c r="C46" s="169" t="s">
        <v>332</v>
      </c>
      <c r="D46" s="169" t="s">
        <v>672</v>
      </c>
      <c r="E46" s="158"/>
      <c r="F46" s="267" t="s">
        <v>261</v>
      </c>
      <c r="G46" s="267"/>
      <c r="H46" s="60" t="s">
        <v>223</v>
      </c>
      <c r="I46" s="60" t="s">
        <v>368</v>
      </c>
      <c r="J46" s="60" t="s">
        <v>231</v>
      </c>
      <c r="K46" s="169"/>
      <c r="L46" s="169" t="s">
        <v>357</v>
      </c>
      <c r="M46" s="169"/>
      <c r="N46" s="60" t="s">
        <v>368</v>
      </c>
      <c r="O46" s="60" t="s">
        <v>366</v>
      </c>
      <c r="P46" s="62"/>
      <c r="Q46" s="62"/>
      <c r="R46" s="62"/>
    </row>
    <row r="47" spans="1:19" s="1" customFormat="1" ht="46.5" customHeight="1" x14ac:dyDescent="0.25">
      <c r="A47" s="62">
        <v>41</v>
      </c>
      <c r="B47" s="169"/>
      <c r="C47" s="169"/>
      <c r="D47" s="169"/>
      <c r="E47" s="159"/>
      <c r="F47" s="268"/>
      <c r="G47" s="268"/>
      <c r="H47" s="60" t="s">
        <v>223</v>
      </c>
      <c r="I47" s="60" t="s">
        <v>368</v>
      </c>
      <c r="J47" s="62" t="s">
        <v>232</v>
      </c>
      <c r="K47" s="169"/>
      <c r="L47" s="169"/>
      <c r="M47" s="169"/>
      <c r="N47" s="60" t="s">
        <v>366</v>
      </c>
      <c r="O47" s="60" t="s">
        <v>368</v>
      </c>
      <c r="P47" s="62"/>
      <c r="Q47" s="62"/>
      <c r="R47" s="62"/>
    </row>
    <row r="48" spans="1:19" s="1" customFormat="1" ht="36" customHeight="1" x14ac:dyDescent="0.25">
      <c r="A48" s="62">
        <v>42</v>
      </c>
      <c r="B48" s="169" t="s">
        <v>333</v>
      </c>
      <c r="C48" s="178" t="s">
        <v>337</v>
      </c>
      <c r="D48" s="169" t="s">
        <v>338</v>
      </c>
      <c r="E48" s="158"/>
      <c r="F48" s="267" t="s">
        <v>261</v>
      </c>
      <c r="G48" s="267"/>
      <c r="H48" s="60" t="s">
        <v>223</v>
      </c>
      <c r="I48" s="60" t="s">
        <v>368</v>
      </c>
      <c r="J48" s="60" t="s">
        <v>339</v>
      </c>
      <c r="K48" s="169"/>
      <c r="L48" s="169" t="s">
        <v>358</v>
      </c>
      <c r="M48" s="169"/>
      <c r="N48" s="60" t="s">
        <v>368</v>
      </c>
      <c r="O48" s="60" t="s">
        <v>366</v>
      </c>
      <c r="P48" s="62"/>
      <c r="Q48" s="62"/>
      <c r="R48" s="62"/>
    </row>
    <row r="49" spans="1:18" s="1" customFormat="1" ht="36" customHeight="1" x14ac:dyDescent="0.25">
      <c r="A49" s="62">
        <v>43</v>
      </c>
      <c r="B49" s="169"/>
      <c r="C49" s="178"/>
      <c r="D49" s="169"/>
      <c r="E49" s="159"/>
      <c r="F49" s="268"/>
      <c r="G49" s="268"/>
      <c r="H49" s="60" t="s">
        <v>223</v>
      </c>
      <c r="I49" s="60" t="s">
        <v>368</v>
      </c>
      <c r="J49" s="60" t="s">
        <v>237</v>
      </c>
      <c r="K49" s="169"/>
      <c r="L49" s="169"/>
      <c r="M49" s="169"/>
      <c r="N49" s="60" t="s">
        <v>366</v>
      </c>
      <c r="O49" s="60" t="s">
        <v>368</v>
      </c>
      <c r="P49" s="62"/>
      <c r="Q49" s="62"/>
      <c r="R49" s="62"/>
    </row>
    <row r="50" spans="1:18" x14ac:dyDescent="0.25">
      <c r="A50" s="12"/>
      <c r="E50" s="65"/>
      <c r="F50" s="13"/>
    </row>
  </sheetData>
  <dataConsolidate/>
  <mergeCells count="138">
    <mergeCell ref="A13:A14"/>
    <mergeCell ref="K33:K36"/>
    <mergeCell ref="L33:L36"/>
    <mergeCell ref="L13:L14"/>
    <mergeCell ref="J16:J17"/>
    <mergeCell ref="C33:C41"/>
    <mergeCell ref="D33:D36"/>
    <mergeCell ref="B22:B24"/>
    <mergeCell ref="C23:C24"/>
    <mergeCell ref="L15:L17"/>
    <mergeCell ref="C15:C17"/>
    <mergeCell ref="K15:K17"/>
    <mergeCell ref="K23:K24"/>
    <mergeCell ref="L23:L24"/>
    <mergeCell ref="B13:B21"/>
    <mergeCell ref="K13:K14"/>
    <mergeCell ref="C13:C14"/>
    <mergeCell ref="D13:D14"/>
    <mergeCell ref="E13:E14"/>
    <mergeCell ref="F13:F14"/>
    <mergeCell ref="G13:G14"/>
    <mergeCell ref="D16:D17"/>
    <mergeCell ref="F16:F17"/>
    <mergeCell ref="E16:E17"/>
    <mergeCell ref="A2:A5"/>
    <mergeCell ref="B2:B5"/>
    <mergeCell ref="C2:C5"/>
    <mergeCell ref="D2:D5"/>
    <mergeCell ref="J4:J5"/>
    <mergeCell ref="B10:B11"/>
    <mergeCell ref="C10:C11"/>
    <mergeCell ref="E3:F5"/>
    <mergeCell ref="G3:G5"/>
    <mergeCell ref="E2:G2"/>
    <mergeCell ref="H3:R3"/>
    <mergeCell ref="H2:R2"/>
    <mergeCell ref="N4:O4"/>
    <mergeCell ref="P4:Q4"/>
    <mergeCell ref="K4:L5"/>
    <mergeCell ref="M4:M5"/>
    <mergeCell ref="H4:I4"/>
    <mergeCell ref="B6:B9"/>
    <mergeCell ref="C8:C9"/>
    <mergeCell ref="K8:K9"/>
    <mergeCell ref="L8:L9"/>
    <mergeCell ref="B48:B49"/>
    <mergeCell ref="K46:K47"/>
    <mergeCell ref="L46:L47"/>
    <mergeCell ref="M46:M47"/>
    <mergeCell ref="K48:K49"/>
    <mergeCell ref="C48:C49"/>
    <mergeCell ref="D48:D49"/>
    <mergeCell ref="L48:L49"/>
    <mergeCell ref="M48:M49"/>
    <mergeCell ref="B42:B47"/>
    <mergeCell ref="C42:C43"/>
    <mergeCell ref="D42:D43"/>
    <mergeCell ref="C46:C47"/>
    <mergeCell ref="D46:D47"/>
    <mergeCell ref="K42:K43"/>
    <mergeCell ref="M42:M43"/>
    <mergeCell ref="C44:C45"/>
    <mergeCell ref="D44:D45"/>
    <mergeCell ref="K44:K45"/>
    <mergeCell ref="L44:L45"/>
    <mergeCell ref="F48:F49"/>
    <mergeCell ref="G48:G49"/>
    <mergeCell ref="G46:G47"/>
    <mergeCell ref="G44:G45"/>
    <mergeCell ref="N35:N36"/>
    <mergeCell ref="O35:O36"/>
    <mergeCell ref="P35:P36"/>
    <mergeCell ref="N16:N17"/>
    <mergeCell ref="O16:O17"/>
    <mergeCell ref="P16:P17"/>
    <mergeCell ref="K25:K26"/>
    <mergeCell ref="K27:K28"/>
    <mergeCell ref="L27:L28"/>
    <mergeCell ref="M27:M28"/>
    <mergeCell ref="R13:R14"/>
    <mergeCell ref="G16:G17"/>
    <mergeCell ref="M23:M24"/>
    <mergeCell ref="M10:M11"/>
    <mergeCell ref="M8:M9"/>
    <mergeCell ref="K10:K11"/>
    <mergeCell ref="L10:L11"/>
    <mergeCell ref="Q16:Q17"/>
    <mergeCell ref="M13:M14"/>
    <mergeCell ref="N13:N14"/>
    <mergeCell ref="O13:O14"/>
    <mergeCell ref="P13:P14"/>
    <mergeCell ref="M15:M17"/>
    <mergeCell ref="I16:I17"/>
    <mergeCell ref="H16:H17"/>
    <mergeCell ref="R16:R17"/>
    <mergeCell ref="D27:D28"/>
    <mergeCell ref="D25:D26"/>
    <mergeCell ref="R35:R36"/>
    <mergeCell ref="A1:D1"/>
    <mergeCell ref="A16:A17"/>
    <mergeCell ref="A35:A36"/>
    <mergeCell ref="B25:B41"/>
    <mergeCell ref="C29:C30"/>
    <mergeCell ref="M33:M36"/>
    <mergeCell ref="H35:H36"/>
    <mergeCell ref="I35:I36"/>
    <mergeCell ref="Q35:Q36"/>
    <mergeCell ref="L25:L26"/>
    <mergeCell ref="C25:C28"/>
    <mergeCell ref="E1:G1"/>
    <mergeCell ref="H1:I1"/>
    <mergeCell ref="J1:R1"/>
    <mergeCell ref="F25:F26"/>
    <mergeCell ref="F27:F28"/>
    <mergeCell ref="H13:H14"/>
    <mergeCell ref="I13:I14"/>
    <mergeCell ref="J13:J14"/>
    <mergeCell ref="R4:R5"/>
    <mergeCell ref="Q13:Q14"/>
    <mergeCell ref="E44:E45"/>
    <mergeCell ref="E46:E47"/>
    <mergeCell ref="E48:E49"/>
    <mergeCell ref="M25:M26"/>
    <mergeCell ref="E33:E36"/>
    <mergeCell ref="F33:F36"/>
    <mergeCell ref="G33:G36"/>
    <mergeCell ref="F42:F43"/>
    <mergeCell ref="G42:G43"/>
    <mergeCell ref="E42:E43"/>
    <mergeCell ref="F44:F45"/>
    <mergeCell ref="F46:F47"/>
    <mergeCell ref="L42:L43"/>
    <mergeCell ref="M44:M45"/>
    <mergeCell ref="G25:G26"/>
    <mergeCell ref="G27:G28"/>
    <mergeCell ref="E27:E28"/>
    <mergeCell ref="E25:E26"/>
    <mergeCell ref="J35:J36"/>
  </mergeCells>
  <phoneticPr fontId="7"/>
  <printOptions horizontalCentered="1" verticalCentered="1"/>
  <pageMargins left="3.937007874015748E-2" right="3.937007874015748E-2" top="0.15748031496062992" bottom="0.59055118110236227" header="0.31496062992125984" footer="0.31496062992125984"/>
  <pageSetup paperSize="8" scale="66" fitToWidth="2" fitToHeight="20" pageOrder="overThenDown" orientation="portrait" r:id="rId1"/>
  <headerFooter alignWithMargins="0">
    <oddFooter>&amp;C&amp;G</oddFooter>
  </headerFooter>
  <colBreaks count="1" manualBreakCount="1">
    <brk id="7" max="48"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7" r:id="rId5" name="Check Box 1">
              <controlPr defaultSize="0" autoFill="0" autoLine="0" autoPict="0">
                <anchor moveWithCells="1">
                  <from>
                    <xdr:col>10</xdr:col>
                    <xdr:colOff>142875</xdr:colOff>
                    <xdr:row>4</xdr:row>
                    <xdr:rowOff>447675</xdr:rowOff>
                  </from>
                  <to>
                    <xdr:col>10</xdr:col>
                    <xdr:colOff>409575</xdr:colOff>
                    <xdr:row>5</xdr:row>
                    <xdr:rowOff>257175</xdr:rowOff>
                  </to>
                </anchor>
              </controlPr>
            </control>
          </mc:Choice>
        </mc:AlternateContent>
        <mc:AlternateContent xmlns:mc="http://schemas.openxmlformats.org/markup-compatibility/2006">
          <mc:Choice Requires="x14">
            <control shapeId="4098" r:id="rId6" name="Check Box 2">
              <controlPr defaultSize="0" autoFill="0" autoLine="0" autoPict="0">
                <anchor moveWithCells="1">
                  <from>
                    <xdr:col>10</xdr:col>
                    <xdr:colOff>142875</xdr:colOff>
                    <xdr:row>6</xdr:row>
                    <xdr:rowOff>28575</xdr:rowOff>
                  </from>
                  <to>
                    <xdr:col>10</xdr:col>
                    <xdr:colOff>381000</xdr:colOff>
                    <xdr:row>6</xdr:row>
                    <xdr:rowOff>219075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10</xdr:col>
                    <xdr:colOff>142875</xdr:colOff>
                    <xdr:row>9</xdr:row>
                    <xdr:rowOff>28575</xdr:rowOff>
                  </from>
                  <to>
                    <xdr:col>10</xdr:col>
                    <xdr:colOff>409575</xdr:colOff>
                    <xdr:row>9</xdr:row>
                    <xdr:rowOff>228600</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10</xdr:col>
                    <xdr:colOff>142875</xdr:colOff>
                    <xdr:row>12</xdr:row>
                    <xdr:rowOff>28575</xdr:rowOff>
                  </from>
                  <to>
                    <xdr:col>10</xdr:col>
                    <xdr:colOff>447675</xdr:colOff>
                    <xdr:row>12</xdr:row>
                    <xdr:rowOff>228600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10</xdr:col>
                    <xdr:colOff>142875</xdr:colOff>
                    <xdr:row>13</xdr:row>
                    <xdr:rowOff>1323975</xdr:rowOff>
                  </from>
                  <to>
                    <xdr:col>10</xdr:col>
                    <xdr:colOff>419100</xdr:colOff>
                    <xdr:row>14</xdr:row>
                    <xdr:rowOff>219075</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10</xdr:col>
                    <xdr:colOff>142875</xdr:colOff>
                    <xdr:row>17</xdr:row>
                    <xdr:rowOff>28575</xdr:rowOff>
                  </from>
                  <to>
                    <xdr:col>10</xdr:col>
                    <xdr:colOff>419100</xdr:colOff>
                    <xdr:row>17</xdr:row>
                    <xdr:rowOff>219075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10</xdr:col>
                    <xdr:colOff>142875</xdr:colOff>
                    <xdr:row>21</xdr:row>
                    <xdr:rowOff>28575</xdr:rowOff>
                  </from>
                  <to>
                    <xdr:col>10</xdr:col>
                    <xdr:colOff>409575</xdr:colOff>
                    <xdr:row>21</xdr:row>
                    <xdr:rowOff>219075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10</xdr:col>
                    <xdr:colOff>142875</xdr:colOff>
                    <xdr:row>24</xdr:row>
                    <xdr:rowOff>28575</xdr:rowOff>
                  </from>
                  <to>
                    <xdr:col>10</xdr:col>
                    <xdr:colOff>419100</xdr:colOff>
                    <xdr:row>24</xdr:row>
                    <xdr:rowOff>219075</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10</xdr:col>
                    <xdr:colOff>142875</xdr:colOff>
                    <xdr:row>26</xdr:row>
                    <xdr:rowOff>0</xdr:rowOff>
                  </from>
                  <to>
                    <xdr:col>10</xdr:col>
                    <xdr:colOff>419100</xdr:colOff>
                    <xdr:row>26</xdr:row>
                    <xdr:rowOff>219075</xdr:rowOff>
                  </to>
                </anchor>
              </controlPr>
            </control>
          </mc:Choice>
        </mc:AlternateContent>
        <mc:AlternateContent xmlns:mc="http://schemas.openxmlformats.org/markup-compatibility/2006">
          <mc:Choice Requires="x14">
            <control shapeId="4112" r:id="rId14" name="Check Box 16">
              <controlPr defaultSize="0" autoFill="0" autoLine="0" autoPict="0">
                <anchor moveWithCells="1">
                  <from>
                    <xdr:col>10</xdr:col>
                    <xdr:colOff>142875</xdr:colOff>
                    <xdr:row>45</xdr:row>
                    <xdr:rowOff>0</xdr:rowOff>
                  </from>
                  <to>
                    <xdr:col>10</xdr:col>
                    <xdr:colOff>419100</xdr:colOff>
                    <xdr:row>45</xdr:row>
                    <xdr:rowOff>219075</xdr:rowOff>
                  </to>
                </anchor>
              </controlPr>
            </control>
          </mc:Choice>
        </mc:AlternateContent>
        <mc:AlternateContent xmlns:mc="http://schemas.openxmlformats.org/markup-compatibility/2006">
          <mc:Choice Requires="x14">
            <control shapeId="4113" r:id="rId15" name="Check Box 17">
              <controlPr defaultSize="0" autoFill="0" autoLine="0" autoPict="0">
                <anchor moveWithCells="1">
                  <from>
                    <xdr:col>10</xdr:col>
                    <xdr:colOff>142875</xdr:colOff>
                    <xdr:row>47</xdr:row>
                    <xdr:rowOff>0</xdr:rowOff>
                  </from>
                  <to>
                    <xdr:col>10</xdr:col>
                    <xdr:colOff>447675</xdr:colOff>
                    <xdr:row>47</xdr:row>
                    <xdr:rowOff>219075</xdr:rowOff>
                  </to>
                </anchor>
              </controlPr>
            </control>
          </mc:Choice>
        </mc:AlternateContent>
        <mc:AlternateContent xmlns:mc="http://schemas.openxmlformats.org/markup-compatibility/2006">
          <mc:Choice Requires="x14">
            <control shapeId="4114" r:id="rId16" name="Check Box 18">
              <controlPr defaultSize="0" autoFill="0" autoLine="0" autoPict="0">
                <anchor moveWithCells="1">
                  <from>
                    <xdr:col>10</xdr:col>
                    <xdr:colOff>142875</xdr:colOff>
                    <xdr:row>22</xdr:row>
                    <xdr:rowOff>28575</xdr:rowOff>
                  </from>
                  <to>
                    <xdr:col>10</xdr:col>
                    <xdr:colOff>419100</xdr:colOff>
                    <xdr:row>22</xdr:row>
                    <xdr:rowOff>219075</xdr:rowOff>
                  </to>
                </anchor>
              </controlPr>
            </control>
          </mc:Choice>
        </mc:AlternateContent>
        <mc:AlternateContent xmlns:mc="http://schemas.openxmlformats.org/markup-compatibility/2006">
          <mc:Choice Requires="x14">
            <control shapeId="4115" r:id="rId17" name="Check Box 19">
              <controlPr defaultSize="0" autoFill="0" autoLine="0" autoPict="0">
                <anchor moveWithCells="1">
                  <from>
                    <xdr:col>10</xdr:col>
                    <xdr:colOff>142875</xdr:colOff>
                    <xdr:row>22</xdr:row>
                    <xdr:rowOff>638175</xdr:rowOff>
                  </from>
                  <to>
                    <xdr:col>10</xdr:col>
                    <xdr:colOff>419100</xdr:colOff>
                    <xdr:row>22</xdr:row>
                    <xdr:rowOff>866775</xdr:rowOff>
                  </to>
                </anchor>
              </controlPr>
            </control>
          </mc:Choice>
        </mc:AlternateContent>
        <mc:AlternateContent xmlns:mc="http://schemas.openxmlformats.org/markup-compatibility/2006">
          <mc:Choice Requires="x14">
            <control shapeId="4116" r:id="rId18" name="Check Box 20">
              <controlPr defaultSize="0" autoFill="0" autoLine="0" autoPict="0">
                <anchor moveWithCells="1">
                  <from>
                    <xdr:col>10</xdr:col>
                    <xdr:colOff>142875</xdr:colOff>
                    <xdr:row>27</xdr:row>
                    <xdr:rowOff>447675</xdr:rowOff>
                  </from>
                  <to>
                    <xdr:col>10</xdr:col>
                    <xdr:colOff>419100</xdr:colOff>
                    <xdr:row>28</xdr:row>
                    <xdr:rowOff>219075</xdr:rowOff>
                  </to>
                </anchor>
              </controlPr>
            </control>
          </mc:Choice>
        </mc:AlternateContent>
        <mc:AlternateContent xmlns:mc="http://schemas.openxmlformats.org/markup-compatibility/2006">
          <mc:Choice Requires="x14">
            <control shapeId="4117" r:id="rId19" name="Check Box 21">
              <controlPr defaultSize="0" autoFill="0" autoLine="0" autoPict="0">
                <anchor moveWithCells="1">
                  <from>
                    <xdr:col>10</xdr:col>
                    <xdr:colOff>142875</xdr:colOff>
                    <xdr:row>29</xdr:row>
                    <xdr:rowOff>28575</xdr:rowOff>
                  </from>
                  <to>
                    <xdr:col>10</xdr:col>
                    <xdr:colOff>419100</xdr:colOff>
                    <xdr:row>29</xdr:row>
                    <xdr:rowOff>219075</xdr:rowOff>
                  </to>
                </anchor>
              </controlPr>
            </control>
          </mc:Choice>
        </mc:AlternateContent>
        <mc:AlternateContent xmlns:mc="http://schemas.openxmlformats.org/markup-compatibility/2006">
          <mc:Choice Requires="x14">
            <control shapeId="4118" r:id="rId20" name="Check Box 22">
              <controlPr defaultSize="0" autoFill="0" autoLine="0" autoPict="0">
                <anchor moveWithCells="1">
                  <from>
                    <xdr:col>10</xdr:col>
                    <xdr:colOff>142875</xdr:colOff>
                    <xdr:row>27</xdr:row>
                    <xdr:rowOff>447675</xdr:rowOff>
                  </from>
                  <to>
                    <xdr:col>10</xdr:col>
                    <xdr:colOff>419100</xdr:colOff>
                    <xdr:row>28</xdr:row>
                    <xdr:rowOff>219075</xdr:rowOff>
                  </to>
                </anchor>
              </controlPr>
            </control>
          </mc:Choice>
        </mc:AlternateContent>
        <mc:AlternateContent xmlns:mc="http://schemas.openxmlformats.org/markup-compatibility/2006">
          <mc:Choice Requires="x14">
            <control shapeId="4119" r:id="rId21" name="Check Box 23">
              <controlPr defaultSize="0" autoFill="0" autoLine="0" autoPict="0">
                <anchor moveWithCells="1">
                  <from>
                    <xdr:col>10</xdr:col>
                    <xdr:colOff>142875</xdr:colOff>
                    <xdr:row>31</xdr:row>
                    <xdr:rowOff>0</xdr:rowOff>
                  </from>
                  <to>
                    <xdr:col>10</xdr:col>
                    <xdr:colOff>419100</xdr:colOff>
                    <xdr:row>31</xdr:row>
                    <xdr:rowOff>219075</xdr:rowOff>
                  </to>
                </anchor>
              </controlPr>
            </control>
          </mc:Choice>
        </mc:AlternateContent>
        <mc:AlternateContent xmlns:mc="http://schemas.openxmlformats.org/markup-compatibility/2006">
          <mc:Choice Requires="x14">
            <control shapeId="4121" r:id="rId22" name="Check Box 25">
              <controlPr defaultSize="0" autoFill="0" autoLine="0" autoPict="0">
                <anchor moveWithCells="1">
                  <from>
                    <xdr:col>10</xdr:col>
                    <xdr:colOff>142875</xdr:colOff>
                    <xdr:row>11</xdr:row>
                    <xdr:rowOff>0</xdr:rowOff>
                  </from>
                  <to>
                    <xdr:col>10</xdr:col>
                    <xdr:colOff>419100</xdr:colOff>
                    <xdr:row>11</xdr:row>
                    <xdr:rowOff>228600</xdr:rowOff>
                  </to>
                </anchor>
              </controlPr>
            </control>
          </mc:Choice>
        </mc:AlternateContent>
        <mc:AlternateContent xmlns:mc="http://schemas.openxmlformats.org/markup-compatibility/2006">
          <mc:Choice Requires="x14">
            <control shapeId="4122" r:id="rId23" name="Check Box 26">
              <controlPr defaultSize="0" autoFill="0" autoLine="0" autoPict="0">
                <anchor moveWithCells="1">
                  <from>
                    <xdr:col>10</xdr:col>
                    <xdr:colOff>142875</xdr:colOff>
                    <xdr:row>7</xdr:row>
                    <xdr:rowOff>0</xdr:rowOff>
                  </from>
                  <to>
                    <xdr:col>10</xdr:col>
                    <xdr:colOff>381000</xdr:colOff>
                    <xdr:row>7</xdr:row>
                    <xdr:rowOff>219075</xdr:rowOff>
                  </to>
                </anchor>
              </controlPr>
            </control>
          </mc:Choice>
        </mc:AlternateContent>
        <mc:AlternateContent xmlns:mc="http://schemas.openxmlformats.org/markup-compatibility/2006">
          <mc:Choice Requires="x14">
            <control shapeId="4123" r:id="rId24" name="Check Box 27">
              <controlPr defaultSize="0" autoFill="0" autoLine="0" autoPict="0">
                <anchor moveWithCells="1">
                  <from>
                    <xdr:col>10</xdr:col>
                    <xdr:colOff>142875</xdr:colOff>
                    <xdr:row>14</xdr:row>
                    <xdr:rowOff>676275</xdr:rowOff>
                  </from>
                  <to>
                    <xdr:col>10</xdr:col>
                    <xdr:colOff>419100</xdr:colOff>
                    <xdr:row>14</xdr:row>
                    <xdr:rowOff>866775</xdr:rowOff>
                  </to>
                </anchor>
              </controlPr>
            </control>
          </mc:Choice>
        </mc:AlternateContent>
        <mc:AlternateContent xmlns:mc="http://schemas.openxmlformats.org/markup-compatibility/2006">
          <mc:Choice Requires="x14">
            <control shapeId="4124" r:id="rId25" name="Check Box 28">
              <controlPr defaultSize="0" autoFill="0" autoLine="0" autoPict="0">
                <anchor moveWithCells="1">
                  <from>
                    <xdr:col>10</xdr:col>
                    <xdr:colOff>142875</xdr:colOff>
                    <xdr:row>18</xdr:row>
                    <xdr:rowOff>28575</xdr:rowOff>
                  </from>
                  <to>
                    <xdr:col>10</xdr:col>
                    <xdr:colOff>419100</xdr:colOff>
                    <xdr:row>18</xdr:row>
                    <xdr:rowOff>219075</xdr:rowOff>
                  </to>
                </anchor>
              </controlPr>
            </control>
          </mc:Choice>
        </mc:AlternateContent>
        <mc:AlternateContent xmlns:mc="http://schemas.openxmlformats.org/markup-compatibility/2006">
          <mc:Choice Requires="x14">
            <control shapeId="4125" r:id="rId26" name="Check Box 29">
              <controlPr defaultSize="0" autoFill="0" autoLine="0" autoPict="0">
                <anchor moveWithCells="1">
                  <from>
                    <xdr:col>10</xdr:col>
                    <xdr:colOff>142875</xdr:colOff>
                    <xdr:row>19</xdr:row>
                    <xdr:rowOff>28575</xdr:rowOff>
                  </from>
                  <to>
                    <xdr:col>10</xdr:col>
                    <xdr:colOff>419100</xdr:colOff>
                    <xdr:row>19</xdr:row>
                    <xdr:rowOff>219075</xdr:rowOff>
                  </to>
                </anchor>
              </controlPr>
            </control>
          </mc:Choice>
        </mc:AlternateContent>
        <mc:AlternateContent xmlns:mc="http://schemas.openxmlformats.org/markup-compatibility/2006">
          <mc:Choice Requires="x14">
            <control shapeId="4126" r:id="rId27" name="Check Box 30">
              <controlPr defaultSize="0" autoFill="0" autoLine="0" autoPict="0">
                <anchor moveWithCells="1">
                  <from>
                    <xdr:col>10</xdr:col>
                    <xdr:colOff>142875</xdr:colOff>
                    <xdr:row>20</xdr:row>
                    <xdr:rowOff>28575</xdr:rowOff>
                  </from>
                  <to>
                    <xdr:col>10</xdr:col>
                    <xdr:colOff>419100</xdr:colOff>
                    <xdr:row>20</xdr:row>
                    <xdr:rowOff>219075</xdr:rowOff>
                  </to>
                </anchor>
              </controlPr>
            </control>
          </mc:Choice>
        </mc:AlternateContent>
        <mc:AlternateContent xmlns:mc="http://schemas.openxmlformats.org/markup-compatibility/2006">
          <mc:Choice Requires="x14">
            <control shapeId="4127" r:id="rId28" name="Check Box 31">
              <controlPr defaultSize="0" autoFill="0" autoLine="0" autoPict="0">
                <anchor moveWithCells="1">
                  <from>
                    <xdr:col>10</xdr:col>
                    <xdr:colOff>142875</xdr:colOff>
                    <xdr:row>30</xdr:row>
                    <xdr:rowOff>28575</xdr:rowOff>
                  </from>
                  <to>
                    <xdr:col>10</xdr:col>
                    <xdr:colOff>419100</xdr:colOff>
                    <xdr:row>30</xdr:row>
                    <xdr:rowOff>228600</xdr:rowOff>
                  </to>
                </anchor>
              </controlPr>
            </control>
          </mc:Choice>
        </mc:AlternateContent>
        <mc:AlternateContent xmlns:mc="http://schemas.openxmlformats.org/markup-compatibility/2006">
          <mc:Choice Requires="x14">
            <control shapeId="4128" r:id="rId29" name="Check Box 32">
              <controlPr defaultSize="0" autoFill="0" autoLine="0" autoPict="0">
                <anchor moveWithCells="1">
                  <from>
                    <xdr:col>10</xdr:col>
                    <xdr:colOff>142875</xdr:colOff>
                    <xdr:row>43</xdr:row>
                    <xdr:rowOff>0</xdr:rowOff>
                  </from>
                  <to>
                    <xdr:col>10</xdr:col>
                    <xdr:colOff>447675</xdr:colOff>
                    <xdr:row>43</xdr:row>
                    <xdr:rowOff>228600</xdr:rowOff>
                  </to>
                </anchor>
              </controlPr>
            </control>
          </mc:Choice>
        </mc:AlternateContent>
        <mc:AlternateContent xmlns:mc="http://schemas.openxmlformats.org/markup-compatibility/2006">
          <mc:Choice Requires="x14">
            <control shapeId="4196" r:id="rId30" name="Check Box 100">
              <controlPr defaultSize="0" autoFill="0" autoLine="0" autoPict="0">
                <anchor moveWithCells="1">
                  <from>
                    <xdr:col>10</xdr:col>
                    <xdr:colOff>142875</xdr:colOff>
                    <xdr:row>29</xdr:row>
                    <xdr:rowOff>828675</xdr:rowOff>
                  </from>
                  <to>
                    <xdr:col>10</xdr:col>
                    <xdr:colOff>419100</xdr:colOff>
                    <xdr:row>29</xdr:row>
                    <xdr:rowOff>1057275</xdr:rowOff>
                  </to>
                </anchor>
              </controlPr>
            </control>
          </mc:Choice>
        </mc:AlternateContent>
        <mc:AlternateContent xmlns:mc="http://schemas.openxmlformats.org/markup-compatibility/2006">
          <mc:Choice Requires="x14">
            <control shapeId="4197" r:id="rId31" name="Check Box 101">
              <controlPr defaultSize="0" autoFill="0" autoLine="0" autoPict="0">
                <anchor moveWithCells="1">
                  <from>
                    <xdr:col>10</xdr:col>
                    <xdr:colOff>142875</xdr:colOff>
                    <xdr:row>22</xdr:row>
                    <xdr:rowOff>1209675</xdr:rowOff>
                  </from>
                  <to>
                    <xdr:col>10</xdr:col>
                    <xdr:colOff>447675</xdr:colOff>
                    <xdr:row>23</xdr:row>
                    <xdr:rowOff>28575</xdr:rowOff>
                  </to>
                </anchor>
              </controlPr>
            </control>
          </mc:Choice>
        </mc:AlternateContent>
        <mc:AlternateContent xmlns:mc="http://schemas.openxmlformats.org/markup-compatibility/2006">
          <mc:Choice Requires="x14">
            <control shapeId="4198" r:id="rId32" name="Check Box 102">
              <controlPr defaultSize="0" autoFill="0" autoLine="0" autoPict="0">
                <anchor moveWithCells="1">
                  <from>
                    <xdr:col>10</xdr:col>
                    <xdr:colOff>142875</xdr:colOff>
                    <xdr:row>21</xdr:row>
                    <xdr:rowOff>647700</xdr:rowOff>
                  </from>
                  <to>
                    <xdr:col>10</xdr:col>
                    <xdr:colOff>409575</xdr:colOff>
                    <xdr:row>21</xdr:row>
                    <xdr:rowOff>866775</xdr:rowOff>
                  </to>
                </anchor>
              </controlPr>
            </control>
          </mc:Choice>
        </mc:AlternateContent>
        <mc:AlternateContent xmlns:mc="http://schemas.openxmlformats.org/markup-compatibility/2006">
          <mc:Choice Requires="x14">
            <control shapeId="4199" r:id="rId33" name="Check Box 103">
              <controlPr defaultSize="0" autoFill="0" autoLine="0" autoPict="0">
                <anchor moveWithCells="1">
                  <from>
                    <xdr:col>10</xdr:col>
                    <xdr:colOff>142875</xdr:colOff>
                    <xdr:row>21</xdr:row>
                    <xdr:rowOff>1247775</xdr:rowOff>
                  </from>
                  <to>
                    <xdr:col>10</xdr:col>
                    <xdr:colOff>447675</xdr:colOff>
                    <xdr:row>21</xdr:row>
                    <xdr:rowOff>1438275</xdr:rowOff>
                  </to>
                </anchor>
              </controlPr>
            </control>
          </mc:Choice>
        </mc:AlternateContent>
        <mc:AlternateContent xmlns:mc="http://schemas.openxmlformats.org/markup-compatibility/2006">
          <mc:Choice Requires="x14">
            <control shapeId="4200" r:id="rId34" name="Check Box 104">
              <controlPr defaultSize="0" autoFill="0" autoLine="0" autoPict="0">
                <anchor moveWithCells="1">
                  <from>
                    <xdr:col>10</xdr:col>
                    <xdr:colOff>142875</xdr:colOff>
                    <xdr:row>20</xdr:row>
                    <xdr:rowOff>838200</xdr:rowOff>
                  </from>
                  <to>
                    <xdr:col>10</xdr:col>
                    <xdr:colOff>447675</xdr:colOff>
                    <xdr:row>20</xdr:row>
                    <xdr:rowOff>1028700</xdr:rowOff>
                  </to>
                </anchor>
              </controlPr>
            </control>
          </mc:Choice>
        </mc:AlternateContent>
        <mc:AlternateContent xmlns:mc="http://schemas.openxmlformats.org/markup-compatibility/2006">
          <mc:Choice Requires="x14">
            <control shapeId="4201" r:id="rId35" name="Check Box 105">
              <controlPr defaultSize="0" autoFill="0" autoLine="0" autoPict="0">
                <anchor moveWithCells="1">
                  <from>
                    <xdr:col>10</xdr:col>
                    <xdr:colOff>142875</xdr:colOff>
                    <xdr:row>18</xdr:row>
                    <xdr:rowOff>828675</xdr:rowOff>
                  </from>
                  <to>
                    <xdr:col>10</xdr:col>
                    <xdr:colOff>419100</xdr:colOff>
                    <xdr:row>18</xdr:row>
                    <xdr:rowOff>1057275</xdr:rowOff>
                  </to>
                </anchor>
              </controlPr>
            </control>
          </mc:Choice>
        </mc:AlternateContent>
        <mc:AlternateContent xmlns:mc="http://schemas.openxmlformats.org/markup-compatibility/2006">
          <mc:Choice Requires="x14">
            <control shapeId="4202" r:id="rId36" name="Check Box 106">
              <controlPr defaultSize="0" autoFill="0" autoLine="0" autoPict="0">
                <anchor moveWithCells="1">
                  <from>
                    <xdr:col>10</xdr:col>
                    <xdr:colOff>142875</xdr:colOff>
                    <xdr:row>13</xdr:row>
                    <xdr:rowOff>180975</xdr:rowOff>
                  </from>
                  <to>
                    <xdr:col>10</xdr:col>
                    <xdr:colOff>419100</xdr:colOff>
                    <xdr:row>13</xdr:row>
                    <xdr:rowOff>371475</xdr:rowOff>
                  </to>
                </anchor>
              </controlPr>
            </control>
          </mc:Choice>
        </mc:AlternateContent>
        <mc:AlternateContent xmlns:mc="http://schemas.openxmlformats.org/markup-compatibility/2006">
          <mc:Choice Requires="x14">
            <control shapeId="4207" r:id="rId37" name="Check Box 111">
              <controlPr defaultSize="0" autoFill="0" autoLine="0" autoPict="0">
                <anchor moveWithCells="1">
                  <from>
                    <xdr:col>10</xdr:col>
                    <xdr:colOff>142875</xdr:colOff>
                    <xdr:row>5</xdr:row>
                    <xdr:rowOff>790575</xdr:rowOff>
                  </from>
                  <to>
                    <xdr:col>10</xdr:col>
                    <xdr:colOff>409575</xdr:colOff>
                    <xdr:row>5</xdr:row>
                    <xdr:rowOff>1028700</xdr:rowOff>
                  </to>
                </anchor>
              </controlPr>
            </control>
          </mc:Choice>
        </mc:AlternateContent>
        <mc:AlternateContent xmlns:mc="http://schemas.openxmlformats.org/markup-compatibility/2006">
          <mc:Choice Requires="x14">
            <control shapeId="4208" r:id="rId38" name="Check Box 112">
              <controlPr defaultSize="0" autoFill="0" autoLine="0" autoPict="0">
                <anchor moveWithCells="1">
                  <from>
                    <xdr:col>10</xdr:col>
                    <xdr:colOff>142875</xdr:colOff>
                    <xdr:row>32</xdr:row>
                    <xdr:rowOff>28575</xdr:rowOff>
                  </from>
                  <to>
                    <xdr:col>10</xdr:col>
                    <xdr:colOff>419100</xdr:colOff>
                    <xdr:row>32</xdr:row>
                    <xdr:rowOff>228600</xdr:rowOff>
                  </to>
                </anchor>
              </controlPr>
            </control>
          </mc:Choice>
        </mc:AlternateContent>
        <mc:AlternateContent xmlns:mc="http://schemas.openxmlformats.org/markup-compatibility/2006">
          <mc:Choice Requires="x14">
            <control shapeId="4209" r:id="rId39" name="Check Box 113">
              <controlPr defaultSize="0" autoFill="0" autoLine="0" autoPict="0">
                <anchor moveWithCells="1">
                  <from>
                    <xdr:col>10</xdr:col>
                    <xdr:colOff>142875</xdr:colOff>
                    <xdr:row>37</xdr:row>
                    <xdr:rowOff>0</xdr:rowOff>
                  </from>
                  <to>
                    <xdr:col>10</xdr:col>
                    <xdr:colOff>419100</xdr:colOff>
                    <xdr:row>37</xdr:row>
                    <xdr:rowOff>228600</xdr:rowOff>
                  </to>
                </anchor>
              </controlPr>
            </control>
          </mc:Choice>
        </mc:AlternateContent>
        <mc:AlternateContent xmlns:mc="http://schemas.openxmlformats.org/markup-compatibility/2006">
          <mc:Choice Requires="x14">
            <control shapeId="4210" r:id="rId40" name="Check Box 114">
              <controlPr defaultSize="0" autoFill="0" autoLine="0" autoPict="0">
                <anchor moveWithCells="1">
                  <from>
                    <xdr:col>10</xdr:col>
                    <xdr:colOff>142875</xdr:colOff>
                    <xdr:row>37</xdr:row>
                    <xdr:rowOff>638175</xdr:rowOff>
                  </from>
                  <to>
                    <xdr:col>10</xdr:col>
                    <xdr:colOff>419100</xdr:colOff>
                    <xdr:row>38</xdr:row>
                    <xdr:rowOff>257175</xdr:rowOff>
                  </to>
                </anchor>
              </controlPr>
            </control>
          </mc:Choice>
        </mc:AlternateContent>
        <mc:AlternateContent xmlns:mc="http://schemas.openxmlformats.org/markup-compatibility/2006">
          <mc:Choice Requires="x14">
            <control shapeId="4211" r:id="rId41" name="Check Box 115">
              <controlPr defaultSize="0" autoFill="0" autoLine="0" autoPict="0">
                <anchor moveWithCells="1">
                  <from>
                    <xdr:col>10</xdr:col>
                    <xdr:colOff>142875</xdr:colOff>
                    <xdr:row>40</xdr:row>
                    <xdr:rowOff>0</xdr:rowOff>
                  </from>
                  <to>
                    <xdr:col>10</xdr:col>
                    <xdr:colOff>419100</xdr:colOff>
                    <xdr:row>40</xdr:row>
                    <xdr:rowOff>219075</xdr:rowOff>
                  </to>
                </anchor>
              </controlPr>
            </control>
          </mc:Choice>
        </mc:AlternateContent>
        <mc:AlternateContent xmlns:mc="http://schemas.openxmlformats.org/markup-compatibility/2006">
          <mc:Choice Requires="x14">
            <control shapeId="4212" r:id="rId42" name="Check Box 116">
              <controlPr defaultSize="0" autoFill="0" autoLine="0" autoPict="0">
                <anchor moveWithCells="1">
                  <from>
                    <xdr:col>10</xdr:col>
                    <xdr:colOff>142875</xdr:colOff>
                    <xdr:row>38</xdr:row>
                    <xdr:rowOff>952500</xdr:rowOff>
                  </from>
                  <to>
                    <xdr:col>10</xdr:col>
                    <xdr:colOff>419100</xdr:colOff>
                    <xdr:row>39</xdr:row>
                    <xdr:rowOff>228600</xdr:rowOff>
                  </to>
                </anchor>
              </controlPr>
            </control>
          </mc:Choice>
        </mc:AlternateContent>
        <mc:AlternateContent xmlns:mc="http://schemas.openxmlformats.org/markup-compatibility/2006">
          <mc:Choice Requires="x14">
            <control shapeId="4213" r:id="rId43" name="Check Box 117">
              <controlPr defaultSize="0" autoFill="0" autoLine="0" autoPict="0">
                <anchor moveWithCells="1">
                  <from>
                    <xdr:col>10</xdr:col>
                    <xdr:colOff>142875</xdr:colOff>
                    <xdr:row>36</xdr:row>
                    <xdr:rowOff>0</xdr:rowOff>
                  </from>
                  <to>
                    <xdr:col>10</xdr:col>
                    <xdr:colOff>419100</xdr:colOff>
                    <xdr:row>36</xdr:row>
                    <xdr:rowOff>219075</xdr:rowOff>
                  </to>
                </anchor>
              </controlPr>
            </control>
          </mc:Choice>
        </mc:AlternateContent>
        <mc:AlternateContent xmlns:mc="http://schemas.openxmlformats.org/markup-compatibility/2006">
          <mc:Choice Requires="x14">
            <control shapeId="4226" r:id="rId44" name="Check Box 130">
              <controlPr defaultSize="0" autoFill="0" autoLine="0" autoPict="0">
                <anchor moveWithCells="1">
                  <from>
                    <xdr:col>10</xdr:col>
                    <xdr:colOff>142875</xdr:colOff>
                    <xdr:row>32</xdr:row>
                    <xdr:rowOff>800100</xdr:rowOff>
                  </from>
                  <to>
                    <xdr:col>10</xdr:col>
                    <xdr:colOff>419100</xdr:colOff>
                    <xdr:row>32</xdr:row>
                    <xdr:rowOff>1019175</xdr:rowOff>
                  </to>
                </anchor>
              </controlPr>
            </control>
          </mc:Choice>
        </mc:AlternateContent>
        <mc:AlternateContent xmlns:mc="http://schemas.openxmlformats.org/markup-compatibility/2006">
          <mc:Choice Requires="x14">
            <control shapeId="4227" r:id="rId45" name="Check Box 131">
              <controlPr defaultSize="0" autoFill="0" autoLine="0" autoPict="0">
                <anchor moveWithCells="1">
                  <from>
                    <xdr:col>10</xdr:col>
                    <xdr:colOff>142875</xdr:colOff>
                    <xdr:row>33</xdr:row>
                    <xdr:rowOff>114300</xdr:rowOff>
                  </from>
                  <to>
                    <xdr:col>10</xdr:col>
                    <xdr:colOff>447675</xdr:colOff>
                    <xdr:row>33</xdr:row>
                    <xdr:rowOff>342900</xdr:rowOff>
                  </to>
                </anchor>
              </controlPr>
            </control>
          </mc:Choice>
        </mc:AlternateContent>
        <mc:AlternateContent xmlns:mc="http://schemas.openxmlformats.org/markup-compatibility/2006">
          <mc:Choice Requires="x14">
            <control shapeId="4229" r:id="rId46" name="Check Box 133">
              <controlPr defaultSize="0" autoFill="0" autoLine="0" autoPict="0">
                <anchor moveWithCells="1">
                  <from>
                    <xdr:col>10</xdr:col>
                    <xdr:colOff>142875</xdr:colOff>
                    <xdr:row>41</xdr:row>
                    <xdr:rowOff>28575</xdr:rowOff>
                  </from>
                  <to>
                    <xdr:col>10</xdr:col>
                    <xdr:colOff>447675</xdr:colOff>
                    <xdr:row>41</xdr:row>
                    <xdr:rowOff>228600</xdr:rowOff>
                  </to>
                </anchor>
              </controlPr>
            </control>
          </mc:Choice>
        </mc:AlternateContent>
        <mc:AlternateContent xmlns:mc="http://schemas.openxmlformats.org/markup-compatibility/2006">
          <mc:Choice Requires="x14">
            <control shapeId="4232" r:id="rId47" name="Check Box 136">
              <controlPr defaultSize="0" autoFill="0" autoLine="0" autoPict="0">
                <anchor moveWithCells="1">
                  <from>
                    <xdr:col>4</xdr:col>
                    <xdr:colOff>114300</xdr:colOff>
                    <xdr:row>5</xdr:row>
                    <xdr:rowOff>28575</xdr:rowOff>
                  </from>
                  <to>
                    <xdr:col>4</xdr:col>
                    <xdr:colOff>409575</xdr:colOff>
                    <xdr:row>5</xdr:row>
                    <xdr:rowOff>219075</xdr:rowOff>
                  </to>
                </anchor>
              </controlPr>
            </control>
          </mc:Choice>
        </mc:AlternateContent>
        <mc:AlternateContent xmlns:mc="http://schemas.openxmlformats.org/markup-compatibility/2006">
          <mc:Choice Requires="x14">
            <control shapeId="4233" r:id="rId48" name="Check Box 137">
              <controlPr defaultSize="0" autoFill="0" autoLine="0" autoPict="0">
                <anchor moveWithCells="1">
                  <from>
                    <xdr:col>4</xdr:col>
                    <xdr:colOff>114300</xdr:colOff>
                    <xdr:row>5</xdr:row>
                    <xdr:rowOff>219075</xdr:rowOff>
                  </from>
                  <to>
                    <xdr:col>4</xdr:col>
                    <xdr:colOff>409575</xdr:colOff>
                    <xdr:row>5</xdr:row>
                    <xdr:rowOff>409575</xdr:rowOff>
                  </to>
                </anchor>
              </controlPr>
            </control>
          </mc:Choice>
        </mc:AlternateContent>
        <mc:AlternateContent xmlns:mc="http://schemas.openxmlformats.org/markup-compatibility/2006">
          <mc:Choice Requires="x14">
            <control shapeId="4234" r:id="rId49" name="Check Box 138">
              <controlPr defaultSize="0" autoFill="0" autoLine="0" autoPict="0">
                <anchor moveWithCells="1">
                  <from>
                    <xdr:col>4</xdr:col>
                    <xdr:colOff>114300</xdr:colOff>
                    <xdr:row>5</xdr:row>
                    <xdr:rowOff>28575</xdr:rowOff>
                  </from>
                  <to>
                    <xdr:col>4</xdr:col>
                    <xdr:colOff>409575</xdr:colOff>
                    <xdr:row>5</xdr:row>
                    <xdr:rowOff>219075</xdr:rowOff>
                  </to>
                </anchor>
              </controlPr>
            </control>
          </mc:Choice>
        </mc:AlternateContent>
        <mc:AlternateContent xmlns:mc="http://schemas.openxmlformats.org/markup-compatibility/2006">
          <mc:Choice Requires="x14">
            <control shapeId="4235" r:id="rId50" name="Check Box 139">
              <controlPr defaultSize="0" autoFill="0" autoLine="0" autoPict="0">
                <anchor moveWithCells="1">
                  <from>
                    <xdr:col>4</xdr:col>
                    <xdr:colOff>114300</xdr:colOff>
                    <xdr:row>5</xdr:row>
                    <xdr:rowOff>219075</xdr:rowOff>
                  </from>
                  <to>
                    <xdr:col>4</xdr:col>
                    <xdr:colOff>409575</xdr:colOff>
                    <xdr:row>5</xdr:row>
                    <xdr:rowOff>409575</xdr:rowOff>
                  </to>
                </anchor>
              </controlPr>
            </control>
          </mc:Choice>
        </mc:AlternateContent>
        <mc:AlternateContent xmlns:mc="http://schemas.openxmlformats.org/markup-compatibility/2006">
          <mc:Choice Requires="x14">
            <control shapeId="4236" r:id="rId51" name="Check Box 140">
              <controlPr defaultSize="0" autoFill="0" autoLine="0" autoPict="0">
                <anchor moveWithCells="1">
                  <from>
                    <xdr:col>4</xdr:col>
                    <xdr:colOff>114300</xdr:colOff>
                    <xdr:row>5</xdr:row>
                    <xdr:rowOff>28575</xdr:rowOff>
                  </from>
                  <to>
                    <xdr:col>4</xdr:col>
                    <xdr:colOff>409575</xdr:colOff>
                    <xdr:row>5</xdr:row>
                    <xdr:rowOff>219075</xdr:rowOff>
                  </to>
                </anchor>
              </controlPr>
            </control>
          </mc:Choice>
        </mc:AlternateContent>
        <mc:AlternateContent xmlns:mc="http://schemas.openxmlformats.org/markup-compatibility/2006">
          <mc:Choice Requires="x14">
            <control shapeId="4237" r:id="rId52" name="Check Box 141">
              <controlPr defaultSize="0" autoFill="0" autoLine="0" autoPict="0">
                <anchor moveWithCells="1">
                  <from>
                    <xdr:col>4</xdr:col>
                    <xdr:colOff>114300</xdr:colOff>
                    <xdr:row>5</xdr:row>
                    <xdr:rowOff>219075</xdr:rowOff>
                  </from>
                  <to>
                    <xdr:col>4</xdr:col>
                    <xdr:colOff>409575</xdr:colOff>
                    <xdr:row>5</xdr:row>
                    <xdr:rowOff>409575</xdr:rowOff>
                  </to>
                </anchor>
              </controlPr>
            </control>
          </mc:Choice>
        </mc:AlternateContent>
        <mc:AlternateContent xmlns:mc="http://schemas.openxmlformats.org/markup-compatibility/2006">
          <mc:Choice Requires="x14">
            <control shapeId="4238" r:id="rId53" name="Check Box 142">
              <controlPr defaultSize="0" autoFill="0" autoLine="0" autoPict="0">
                <anchor moveWithCells="1">
                  <from>
                    <xdr:col>4</xdr:col>
                    <xdr:colOff>114300</xdr:colOff>
                    <xdr:row>5</xdr:row>
                    <xdr:rowOff>28575</xdr:rowOff>
                  </from>
                  <to>
                    <xdr:col>4</xdr:col>
                    <xdr:colOff>409575</xdr:colOff>
                    <xdr:row>5</xdr:row>
                    <xdr:rowOff>219075</xdr:rowOff>
                  </to>
                </anchor>
              </controlPr>
            </control>
          </mc:Choice>
        </mc:AlternateContent>
        <mc:AlternateContent xmlns:mc="http://schemas.openxmlformats.org/markup-compatibility/2006">
          <mc:Choice Requires="x14">
            <control shapeId="4239" r:id="rId54" name="Check Box 143">
              <controlPr defaultSize="0" autoFill="0" autoLine="0" autoPict="0">
                <anchor moveWithCells="1">
                  <from>
                    <xdr:col>4</xdr:col>
                    <xdr:colOff>114300</xdr:colOff>
                    <xdr:row>5</xdr:row>
                    <xdr:rowOff>219075</xdr:rowOff>
                  </from>
                  <to>
                    <xdr:col>4</xdr:col>
                    <xdr:colOff>409575</xdr:colOff>
                    <xdr:row>5</xdr:row>
                    <xdr:rowOff>409575</xdr:rowOff>
                  </to>
                </anchor>
              </controlPr>
            </control>
          </mc:Choice>
        </mc:AlternateContent>
        <mc:AlternateContent xmlns:mc="http://schemas.openxmlformats.org/markup-compatibility/2006">
          <mc:Choice Requires="x14">
            <control shapeId="4240" r:id="rId55" name="Check Box 144">
              <controlPr defaultSize="0" autoFill="0" autoLine="0" autoPict="0">
                <anchor moveWithCells="1">
                  <from>
                    <xdr:col>4</xdr:col>
                    <xdr:colOff>114300</xdr:colOff>
                    <xdr:row>6</xdr:row>
                    <xdr:rowOff>28575</xdr:rowOff>
                  </from>
                  <to>
                    <xdr:col>4</xdr:col>
                    <xdr:colOff>409575</xdr:colOff>
                    <xdr:row>6</xdr:row>
                    <xdr:rowOff>219075</xdr:rowOff>
                  </to>
                </anchor>
              </controlPr>
            </control>
          </mc:Choice>
        </mc:AlternateContent>
        <mc:AlternateContent xmlns:mc="http://schemas.openxmlformats.org/markup-compatibility/2006">
          <mc:Choice Requires="x14">
            <control shapeId="4241" r:id="rId56" name="Check Box 145">
              <controlPr defaultSize="0" autoFill="0" autoLine="0" autoPict="0">
                <anchor moveWithCells="1">
                  <from>
                    <xdr:col>4</xdr:col>
                    <xdr:colOff>114300</xdr:colOff>
                    <xdr:row>6</xdr:row>
                    <xdr:rowOff>219075</xdr:rowOff>
                  </from>
                  <to>
                    <xdr:col>4</xdr:col>
                    <xdr:colOff>409575</xdr:colOff>
                    <xdr:row>6</xdr:row>
                    <xdr:rowOff>409575</xdr:rowOff>
                  </to>
                </anchor>
              </controlPr>
            </control>
          </mc:Choice>
        </mc:AlternateContent>
        <mc:AlternateContent xmlns:mc="http://schemas.openxmlformats.org/markup-compatibility/2006">
          <mc:Choice Requires="x14">
            <control shapeId="4242" r:id="rId57" name="Check Box 146">
              <controlPr defaultSize="0" autoFill="0" autoLine="0" autoPict="0">
                <anchor moveWithCells="1">
                  <from>
                    <xdr:col>4</xdr:col>
                    <xdr:colOff>114300</xdr:colOff>
                    <xdr:row>6</xdr:row>
                    <xdr:rowOff>28575</xdr:rowOff>
                  </from>
                  <to>
                    <xdr:col>4</xdr:col>
                    <xdr:colOff>409575</xdr:colOff>
                    <xdr:row>6</xdr:row>
                    <xdr:rowOff>219075</xdr:rowOff>
                  </to>
                </anchor>
              </controlPr>
            </control>
          </mc:Choice>
        </mc:AlternateContent>
        <mc:AlternateContent xmlns:mc="http://schemas.openxmlformats.org/markup-compatibility/2006">
          <mc:Choice Requires="x14">
            <control shapeId="4243" r:id="rId58" name="Check Box 147">
              <controlPr defaultSize="0" autoFill="0" autoLine="0" autoPict="0">
                <anchor moveWithCells="1">
                  <from>
                    <xdr:col>4</xdr:col>
                    <xdr:colOff>114300</xdr:colOff>
                    <xdr:row>6</xdr:row>
                    <xdr:rowOff>219075</xdr:rowOff>
                  </from>
                  <to>
                    <xdr:col>4</xdr:col>
                    <xdr:colOff>409575</xdr:colOff>
                    <xdr:row>6</xdr:row>
                    <xdr:rowOff>409575</xdr:rowOff>
                  </to>
                </anchor>
              </controlPr>
            </control>
          </mc:Choice>
        </mc:AlternateContent>
        <mc:AlternateContent xmlns:mc="http://schemas.openxmlformats.org/markup-compatibility/2006">
          <mc:Choice Requires="x14">
            <control shapeId="4244" r:id="rId59" name="Check Box 148">
              <controlPr defaultSize="0" autoFill="0" autoLine="0" autoPict="0">
                <anchor moveWithCells="1">
                  <from>
                    <xdr:col>4</xdr:col>
                    <xdr:colOff>114300</xdr:colOff>
                    <xdr:row>6</xdr:row>
                    <xdr:rowOff>28575</xdr:rowOff>
                  </from>
                  <to>
                    <xdr:col>4</xdr:col>
                    <xdr:colOff>409575</xdr:colOff>
                    <xdr:row>6</xdr:row>
                    <xdr:rowOff>219075</xdr:rowOff>
                  </to>
                </anchor>
              </controlPr>
            </control>
          </mc:Choice>
        </mc:AlternateContent>
        <mc:AlternateContent xmlns:mc="http://schemas.openxmlformats.org/markup-compatibility/2006">
          <mc:Choice Requires="x14">
            <control shapeId="4245" r:id="rId60" name="Check Box 149">
              <controlPr defaultSize="0" autoFill="0" autoLine="0" autoPict="0">
                <anchor moveWithCells="1">
                  <from>
                    <xdr:col>4</xdr:col>
                    <xdr:colOff>114300</xdr:colOff>
                    <xdr:row>6</xdr:row>
                    <xdr:rowOff>219075</xdr:rowOff>
                  </from>
                  <to>
                    <xdr:col>4</xdr:col>
                    <xdr:colOff>409575</xdr:colOff>
                    <xdr:row>6</xdr:row>
                    <xdr:rowOff>409575</xdr:rowOff>
                  </to>
                </anchor>
              </controlPr>
            </control>
          </mc:Choice>
        </mc:AlternateContent>
        <mc:AlternateContent xmlns:mc="http://schemas.openxmlformats.org/markup-compatibility/2006">
          <mc:Choice Requires="x14">
            <control shapeId="4246" r:id="rId61" name="Check Box 150">
              <controlPr defaultSize="0" autoFill="0" autoLine="0" autoPict="0">
                <anchor moveWithCells="1">
                  <from>
                    <xdr:col>4</xdr:col>
                    <xdr:colOff>114300</xdr:colOff>
                    <xdr:row>6</xdr:row>
                    <xdr:rowOff>28575</xdr:rowOff>
                  </from>
                  <to>
                    <xdr:col>4</xdr:col>
                    <xdr:colOff>409575</xdr:colOff>
                    <xdr:row>6</xdr:row>
                    <xdr:rowOff>219075</xdr:rowOff>
                  </to>
                </anchor>
              </controlPr>
            </control>
          </mc:Choice>
        </mc:AlternateContent>
        <mc:AlternateContent xmlns:mc="http://schemas.openxmlformats.org/markup-compatibility/2006">
          <mc:Choice Requires="x14">
            <control shapeId="4247" r:id="rId62" name="Check Box 151">
              <controlPr defaultSize="0" autoFill="0" autoLine="0" autoPict="0">
                <anchor moveWithCells="1">
                  <from>
                    <xdr:col>4</xdr:col>
                    <xdr:colOff>114300</xdr:colOff>
                    <xdr:row>6</xdr:row>
                    <xdr:rowOff>219075</xdr:rowOff>
                  </from>
                  <to>
                    <xdr:col>4</xdr:col>
                    <xdr:colOff>409575</xdr:colOff>
                    <xdr:row>6</xdr:row>
                    <xdr:rowOff>409575</xdr:rowOff>
                  </to>
                </anchor>
              </controlPr>
            </control>
          </mc:Choice>
        </mc:AlternateContent>
        <mc:AlternateContent xmlns:mc="http://schemas.openxmlformats.org/markup-compatibility/2006">
          <mc:Choice Requires="x14">
            <control shapeId="4248" r:id="rId63" name="Check Box 152">
              <controlPr defaultSize="0" autoFill="0" autoLine="0" autoPict="0">
                <anchor moveWithCells="1">
                  <from>
                    <xdr:col>4</xdr:col>
                    <xdr:colOff>114300</xdr:colOff>
                    <xdr:row>7</xdr:row>
                    <xdr:rowOff>28575</xdr:rowOff>
                  </from>
                  <to>
                    <xdr:col>4</xdr:col>
                    <xdr:colOff>409575</xdr:colOff>
                    <xdr:row>7</xdr:row>
                    <xdr:rowOff>219075</xdr:rowOff>
                  </to>
                </anchor>
              </controlPr>
            </control>
          </mc:Choice>
        </mc:AlternateContent>
        <mc:AlternateContent xmlns:mc="http://schemas.openxmlformats.org/markup-compatibility/2006">
          <mc:Choice Requires="x14">
            <control shapeId="4249" r:id="rId64" name="Check Box 153">
              <controlPr defaultSize="0" autoFill="0" autoLine="0" autoPict="0">
                <anchor moveWithCells="1">
                  <from>
                    <xdr:col>4</xdr:col>
                    <xdr:colOff>114300</xdr:colOff>
                    <xdr:row>7</xdr:row>
                    <xdr:rowOff>219075</xdr:rowOff>
                  </from>
                  <to>
                    <xdr:col>4</xdr:col>
                    <xdr:colOff>409575</xdr:colOff>
                    <xdr:row>7</xdr:row>
                    <xdr:rowOff>409575</xdr:rowOff>
                  </to>
                </anchor>
              </controlPr>
            </control>
          </mc:Choice>
        </mc:AlternateContent>
        <mc:AlternateContent xmlns:mc="http://schemas.openxmlformats.org/markup-compatibility/2006">
          <mc:Choice Requires="x14">
            <control shapeId="4250" r:id="rId65" name="Check Box 154">
              <controlPr defaultSize="0" autoFill="0" autoLine="0" autoPict="0">
                <anchor moveWithCells="1">
                  <from>
                    <xdr:col>4</xdr:col>
                    <xdr:colOff>114300</xdr:colOff>
                    <xdr:row>7</xdr:row>
                    <xdr:rowOff>28575</xdr:rowOff>
                  </from>
                  <to>
                    <xdr:col>4</xdr:col>
                    <xdr:colOff>409575</xdr:colOff>
                    <xdr:row>7</xdr:row>
                    <xdr:rowOff>219075</xdr:rowOff>
                  </to>
                </anchor>
              </controlPr>
            </control>
          </mc:Choice>
        </mc:AlternateContent>
        <mc:AlternateContent xmlns:mc="http://schemas.openxmlformats.org/markup-compatibility/2006">
          <mc:Choice Requires="x14">
            <control shapeId="4251" r:id="rId66" name="Check Box 155">
              <controlPr defaultSize="0" autoFill="0" autoLine="0" autoPict="0">
                <anchor moveWithCells="1">
                  <from>
                    <xdr:col>4</xdr:col>
                    <xdr:colOff>114300</xdr:colOff>
                    <xdr:row>7</xdr:row>
                    <xdr:rowOff>219075</xdr:rowOff>
                  </from>
                  <to>
                    <xdr:col>4</xdr:col>
                    <xdr:colOff>409575</xdr:colOff>
                    <xdr:row>7</xdr:row>
                    <xdr:rowOff>409575</xdr:rowOff>
                  </to>
                </anchor>
              </controlPr>
            </control>
          </mc:Choice>
        </mc:AlternateContent>
        <mc:AlternateContent xmlns:mc="http://schemas.openxmlformats.org/markup-compatibility/2006">
          <mc:Choice Requires="x14">
            <control shapeId="4252" r:id="rId67" name="Check Box 156">
              <controlPr defaultSize="0" autoFill="0" autoLine="0" autoPict="0">
                <anchor moveWithCells="1">
                  <from>
                    <xdr:col>4</xdr:col>
                    <xdr:colOff>114300</xdr:colOff>
                    <xdr:row>7</xdr:row>
                    <xdr:rowOff>28575</xdr:rowOff>
                  </from>
                  <to>
                    <xdr:col>4</xdr:col>
                    <xdr:colOff>409575</xdr:colOff>
                    <xdr:row>7</xdr:row>
                    <xdr:rowOff>219075</xdr:rowOff>
                  </to>
                </anchor>
              </controlPr>
            </control>
          </mc:Choice>
        </mc:AlternateContent>
        <mc:AlternateContent xmlns:mc="http://schemas.openxmlformats.org/markup-compatibility/2006">
          <mc:Choice Requires="x14">
            <control shapeId="4253" r:id="rId68" name="Check Box 157">
              <controlPr defaultSize="0" autoFill="0" autoLine="0" autoPict="0">
                <anchor moveWithCells="1">
                  <from>
                    <xdr:col>4</xdr:col>
                    <xdr:colOff>114300</xdr:colOff>
                    <xdr:row>7</xdr:row>
                    <xdr:rowOff>219075</xdr:rowOff>
                  </from>
                  <to>
                    <xdr:col>4</xdr:col>
                    <xdr:colOff>409575</xdr:colOff>
                    <xdr:row>7</xdr:row>
                    <xdr:rowOff>409575</xdr:rowOff>
                  </to>
                </anchor>
              </controlPr>
            </control>
          </mc:Choice>
        </mc:AlternateContent>
        <mc:AlternateContent xmlns:mc="http://schemas.openxmlformats.org/markup-compatibility/2006">
          <mc:Choice Requires="x14">
            <control shapeId="4254" r:id="rId69" name="Check Box 158">
              <controlPr defaultSize="0" autoFill="0" autoLine="0" autoPict="0">
                <anchor moveWithCells="1">
                  <from>
                    <xdr:col>4</xdr:col>
                    <xdr:colOff>114300</xdr:colOff>
                    <xdr:row>7</xdr:row>
                    <xdr:rowOff>28575</xdr:rowOff>
                  </from>
                  <to>
                    <xdr:col>4</xdr:col>
                    <xdr:colOff>409575</xdr:colOff>
                    <xdr:row>7</xdr:row>
                    <xdr:rowOff>219075</xdr:rowOff>
                  </to>
                </anchor>
              </controlPr>
            </control>
          </mc:Choice>
        </mc:AlternateContent>
        <mc:AlternateContent xmlns:mc="http://schemas.openxmlformats.org/markup-compatibility/2006">
          <mc:Choice Requires="x14">
            <control shapeId="4255" r:id="rId70" name="Check Box 159">
              <controlPr defaultSize="0" autoFill="0" autoLine="0" autoPict="0">
                <anchor moveWithCells="1">
                  <from>
                    <xdr:col>4</xdr:col>
                    <xdr:colOff>114300</xdr:colOff>
                    <xdr:row>7</xdr:row>
                    <xdr:rowOff>219075</xdr:rowOff>
                  </from>
                  <to>
                    <xdr:col>4</xdr:col>
                    <xdr:colOff>409575</xdr:colOff>
                    <xdr:row>7</xdr:row>
                    <xdr:rowOff>409575</xdr:rowOff>
                  </to>
                </anchor>
              </controlPr>
            </control>
          </mc:Choice>
        </mc:AlternateContent>
        <mc:AlternateContent xmlns:mc="http://schemas.openxmlformats.org/markup-compatibility/2006">
          <mc:Choice Requires="x14">
            <control shapeId="4256" r:id="rId71" name="Check Box 160">
              <controlPr defaultSize="0" autoFill="0" autoLine="0" autoPict="0">
                <anchor moveWithCells="1">
                  <from>
                    <xdr:col>4</xdr:col>
                    <xdr:colOff>114300</xdr:colOff>
                    <xdr:row>8</xdr:row>
                    <xdr:rowOff>28575</xdr:rowOff>
                  </from>
                  <to>
                    <xdr:col>4</xdr:col>
                    <xdr:colOff>409575</xdr:colOff>
                    <xdr:row>8</xdr:row>
                    <xdr:rowOff>219075</xdr:rowOff>
                  </to>
                </anchor>
              </controlPr>
            </control>
          </mc:Choice>
        </mc:AlternateContent>
        <mc:AlternateContent xmlns:mc="http://schemas.openxmlformats.org/markup-compatibility/2006">
          <mc:Choice Requires="x14">
            <control shapeId="4257" r:id="rId72" name="Check Box 161">
              <controlPr defaultSize="0" autoFill="0" autoLine="0" autoPict="0">
                <anchor moveWithCells="1">
                  <from>
                    <xdr:col>4</xdr:col>
                    <xdr:colOff>114300</xdr:colOff>
                    <xdr:row>8</xdr:row>
                    <xdr:rowOff>219075</xdr:rowOff>
                  </from>
                  <to>
                    <xdr:col>4</xdr:col>
                    <xdr:colOff>409575</xdr:colOff>
                    <xdr:row>8</xdr:row>
                    <xdr:rowOff>409575</xdr:rowOff>
                  </to>
                </anchor>
              </controlPr>
            </control>
          </mc:Choice>
        </mc:AlternateContent>
        <mc:AlternateContent xmlns:mc="http://schemas.openxmlformats.org/markup-compatibility/2006">
          <mc:Choice Requires="x14">
            <control shapeId="4258" r:id="rId73" name="Check Box 162">
              <controlPr defaultSize="0" autoFill="0" autoLine="0" autoPict="0">
                <anchor moveWithCells="1">
                  <from>
                    <xdr:col>4</xdr:col>
                    <xdr:colOff>114300</xdr:colOff>
                    <xdr:row>8</xdr:row>
                    <xdr:rowOff>28575</xdr:rowOff>
                  </from>
                  <to>
                    <xdr:col>4</xdr:col>
                    <xdr:colOff>409575</xdr:colOff>
                    <xdr:row>8</xdr:row>
                    <xdr:rowOff>219075</xdr:rowOff>
                  </to>
                </anchor>
              </controlPr>
            </control>
          </mc:Choice>
        </mc:AlternateContent>
        <mc:AlternateContent xmlns:mc="http://schemas.openxmlformats.org/markup-compatibility/2006">
          <mc:Choice Requires="x14">
            <control shapeId="4259" r:id="rId74" name="Check Box 163">
              <controlPr defaultSize="0" autoFill="0" autoLine="0" autoPict="0">
                <anchor moveWithCells="1">
                  <from>
                    <xdr:col>4</xdr:col>
                    <xdr:colOff>114300</xdr:colOff>
                    <xdr:row>8</xdr:row>
                    <xdr:rowOff>219075</xdr:rowOff>
                  </from>
                  <to>
                    <xdr:col>4</xdr:col>
                    <xdr:colOff>409575</xdr:colOff>
                    <xdr:row>8</xdr:row>
                    <xdr:rowOff>409575</xdr:rowOff>
                  </to>
                </anchor>
              </controlPr>
            </control>
          </mc:Choice>
        </mc:AlternateContent>
        <mc:AlternateContent xmlns:mc="http://schemas.openxmlformats.org/markup-compatibility/2006">
          <mc:Choice Requires="x14">
            <control shapeId="4260" r:id="rId75" name="Check Box 164">
              <controlPr defaultSize="0" autoFill="0" autoLine="0" autoPict="0">
                <anchor moveWithCells="1">
                  <from>
                    <xdr:col>4</xdr:col>
                    <xdr:colOff>114300</xdr:colOff>
                    <xdr:row>8</xdr:row>
                    <xdr:rowOff>28575</xdr:rowOff>
                  </from>
                  <to>
                    <xdr:col>4</xdr:col>
                    <xdr:colOff>409575</xdr:colOff>
                    <xdr:row>8</xdr:row>
                    <xdr:rowOff>219075</xdr:rowOff>
                  </to>
                </anchor>
              </controlPr>
            </control>
          </mc:Choice>
        </mc:AlternateContent>
        <mc:AlternateContent xmlns:mc="http://schemas.openxmlformats.org/markup-compatibility/2006">
          <mc:Choice Requires="x14">
            <control shapeId="4261" r:id="rId76" name="Check Box 165">
              <controlPr defaultSize="0" autoFill="0" autoLine="0" autoPict="0">
                <anchor moveWithCells="1">
                  <from>
                    <xdr:col>4</xdr:col>
                    <xdr:colOff>114300</xdr:colOff>
                    <xdr:row>8</xdr:row>
                    <xdr:rowOff>219075</xdr:rowOff>
                  </from>
                  <to>
                    <xdr:col>4</xdr:col>
                    <xdr:colOff>409575</xdr:colOff>
                    <xdr:row>8</xdr:row>
                    <xdr:rowOff>409575</xdr:rowOff>
                  </to>
                </anchor>
              </controlPr>
            </control>
          </mc:Choice>
        </mc:AlternateContent>
        <mc:AlternateContent xmlns:mc="http://schemas.openxmlformats.org/markup-compatibility/2006">
          <mc:Choice Requires="x14">
            <control shapeId="4262" r:id="rId77" name="Check Box 166">
              <controlPr defaultSize="0" autoFill="0" autoLine="0" autoPict="0">
                <anchor moveWithCells="1">
                  <from>
                    <xdr:col>4</xdr:col>
                    <xdr:colOff>114300</xdr:colOff>
                    <xdr:row>8</xdr:row>
                    <xdr:rowOff>28575</xdr:rowOff>
                  </from>
                  <to>
                    <xdr:col>4</xdr:col>
                    <xdr:colOff>409575</xdr:colOff>
                    <xdr:row>8</xdr:row>
                    <xdr:rowOff>219075</xdr:rowOff>
                  </to>
                </anchor>
              </controlPr>
            </control>
          </mc:Choice>
        </mc:AlternateContent>
        <mc:AlternateContent xmlns:mc="http://schemas.openxmlformats.org/markup-compatibility/2006">
          <mc:Choice Requires="x14">
            <control shapeId="4263" r:id="rId78" name="Check Box 167">
              <controlPr defaultSize="0" autoFill="0" autoLine="0" autoPict="0">
                <anchor moveWithCells="1">
                  <from>
                    <xdr:col>4</xdr:col>
                    <xdr:colOff>114300</xdr:colOff>
                    <xdr:row>8</xdr:row>
                    <xdr:rowOff>219075</xdr:rowOff>
                  </from>
                  <to>
                    <xdr:col>4</xdr:col>
                    <xdr:colOff>409575</xdr:colOff>
                    <xdr:row>8</xdr:row>
                    <xdr:rowOff>409575</xdr:rowOff>
                  </to>
                </anchor>
              </controlPr>
            </control>
          </mc:Choice>
        </mc:AlternateContent>
        <mc:AlternateContent xmlns:mc="http://schemas.openxmlformats.org/markup-compatibility/2006">
          <mc:Choice Requires="x14">
            <control shapeId="4264" r:id="rId79" name="Check Box 168">
              <controlPr defaultSize="0" autoFill="0" autoLine="0" autoPict="0">
                <anchor moveWithCells="1">
                  <from>
                    <xdr:col>4</xdr:col>
                    <xdr:colOff>114300</xdr:colOff>
                    <xdr:row>9</xdr:row>
                    <xdr:rowOff>28575</xdr:rowOff>
                  </from>
                  <to>
                    <xdr:col>4</xdr:col>
                    <xdr:colOff>409575</xdr:colOff>
                    <xdr:row>9</xdr:row>
                    <xdr:rowOff>219075</xdr:rowOff>
                  </to>
                </anchor>
              </controlPr>
            </control>
          </mc:Choice>
        </mc:AlternateContent>
        <mc:AlternateContent xmlns:mc="http://schemas.openxmlformats.org/markup-compatibility/2006">
          <mc:Choice Requires="x14">
            <control shapeId="4265" r:id="rId80" name="Check Box 169">
              <controlPr defaultSize="0" autoFill="0" autoLine="0" autoPict="0">
                <anchor moveWithCells="1">
                  <from>
                    <xdr:col>4</xdr:col>
                    <xdr:colOff>114300</xdr:colOff>
                    <xdr:row>9</xdr:row>
                    <xdr:rowOff>219075</xdr:rowOff>
                  </from>
                  <to>
                    <xdr:col>4</xdr:col>
                    <xdr:colOff>409575</xdr:colOff>
                    <xdr:row>9</xdr:row>
                    <xdr:rowOff>409575</xdr:rowOff>
                  </to>
                </anchor>
              </controlPr>
            </control>
          </mc:Choice>
        </mc:AlternateContent>
        <mc:AlternateContent xmlns:mc="http://schemas.openxmlformats.org/markup-compatibility/2006">
          <mc:Choice Requires="x14">
            <control shapeId="4266" r:id="rId81" name="Check Box 170">
              <controlPr defaultSize="0" autoFill="0" autoLine="0" autoPict="0">
                <anchor moveWithCells="1">
                  <from>
                    <xdr:col>4</xdr:col>
                    <xdr:colOff>114300</xdr:colOff>
                    <xdr:row>9</xdr:row>
                    <xdr:rowOff>28575</xdr:rowOff>
                  </from>
                  <to>
                    <xdr:col>4</xdr:col>
                    <xdr:colOff>409575</xdr:colOff>
                    <xdr:row>9</xdr:row>
                    <xdr:rowOff>219075</xdr:rowOff>
                  </to>
                </anchor>
              </controlPr>
            </control>
          </mc:Choice>
        </mc:AlternateContent>
        <mc:AlternateContent xmlns:mc="http://schemas.openxmlformats.org/markup-compatibility/2006">
          <mc:Choice Requires="x14">
            <control shapeId="4267" r:id="rId82" name="Check Box 171">
              <controlPr defaultSize="0" autoFill="0" autoLine="0" autoPict="0">
                <anchor moveWithCells="1">
                  <from>
                    <xdr:col>4</xdr:col>
                    <xdr:colOff>114300</xdr:colOff>
                    <xdr:row>9</xdr:row>
                    <xdr:rowOff>219075</xdr:rowOff>
                  </from>
                  <to>
                    <xdr:col>4</xdr:col>
                    <xdr:colOff>409575</xdr:colOff>
                    <xdr:row>9</xdr:row>
                    <xdr:rowOff>409575</xdr:rowOff>
                  </to>
                </anchor>
              </controlPr>
            </control>
          </mc:Choice>
        </mc:AlternateContent>
        <mc:AlternateContent xmlns:mc="http://schemas.openxmlformats.org/markup-compatibility/2006">
          <mc:Choice Requires="x14">
            <control shapeId="4268" r:id="rId83" name="Check Box 172">
              <controlPr defaultSize="0" autoFill="0" autoLine="0" autoPict="0">
                <anchor moveWithCells="1">
                  <from>
                    <xdr:col>4</xdr:col>
                    <xdr:colOff>114300</xdr:colOff>
                    <xdr:row>9</xdr:row>
                    <xdr:rowOff>28575</xdr:rowOff>
                  </from>
                  <to>
                    <xdr:col>4</xdr:col>
                    <xdr:colOff>409575</xdr:colOff>
                    <xdr:row>9</xdr:row>
                    <xdr:rowOff>219075</xdr:rowOff>
                  </to>
                </anchor>
              </controlPr>
            </control>
          </mc:Choice>
        </mc:AlternateContent>
        <mc:AlternateContent xmlns:mc="http://schemas.openxmlformats.org/markup-compatibility/2006">
          <mc:Choice Requires="x14">
            <control shapeId="4269" r:id="rId84" name="Check Box 173">
              <controlPr defaultSize="0" autoFill="0" autoLine="0" autoPict="0">
                <anchor moveWithCells="1">
                  <from>
                    <xdr:col>4</xdr:col>
                    <xdr:colOff>114300</xdr:colOff>
                    <xdr:row>9</xdr:row>
                    <xdr:rowOff>219075</xdr:rowOff>
                  </from>
                  <to>
                    <xdr:col>4</xdr:col>
                    <xdr:colOff>409575</xdr:colOff>
                    <xdr:row>9</xdr:row>
                    <xdr:rowOff>409575</xdr:rowOff>
                  </to>
                </anchor>
              </controlPr>
            </control>
          </mc:Choice>
        </mc:AlternateContent>
        <mc:AlternateContent xmlns:mc="http://schemas.openxmlformats.org/markup-compatibility/2006">
          <mc:Choice Requires="x14">
            <control shapeId="4270" r:id="rId85" name="Check Box 174">
              <controlPr defaultSize="0" autoFill="0" autoLine="0" autoPict="0">
                <anchor moveWithCells="1">
                  <from>
                    <xdr:col>4</xdr:col>
                    <xdr:colOff>114300</xdr:colOff>
                    <xdr:row>9</xdr:row>
                    <xdr:rowOff>28575</xdr:rowOff>
                  </from>
                  <to>
                    <xdr:col>4</xdr:col>
                    <xdr:colOff>409575</xdr:colOff>
                    <xdr:row>9</xdr:row>
                    <xdr:rowOff>219075</xdr:rowOff>
                  </to>
                </anchor>
              </controlPr>
            </control>
          </mc:Choice>
        </mc:AlternateContent>
        <mc:AlternateContent xmlns:mc="http://schemas.openxmlformats.org/markup-compatibility/2006">
          <mc:Choice Requires="x14">
            <control shapeId="4271" r:id="rId86" name="Check Box 175">
              <controlPr defaultSize="0" autoFill="0" autoLine="0" autoPict="0">
                <anchor moveWithCells="1">
                  <from>
                    <xdr:col>4</xdr:col>
                    <xdr:colOff>114300</xdr:colOff>
                    <xdr:row>9</xdr:row>
                    <xdr:rowOff>219075</xdr:rowOff>
                  </from>
                  <to>
                    <xdr:col>4</xdr:col>
                    <xdr:colOff>409575</xdr:colOff>
                    <xdr:row>9</xdr:row>
                    <xdr:rowOff>409575</xdr:rowOff>
                  </to>
                </anchor>
              </controlPr>
            </control>
          </mc:Choice>
        </mc:AlternateContent>
        <mc:AlternateContent xmlns:mc="http://schemas.openxmlformats.org/markup-compatibility/2006">
          <mc:Choice Requires="x14">
            <control shapeId="4272" r:id="rId87" name="Check Box 176">
              <controlPr defaultSize="0" autoFill="0" autoLine="0" autoPict="0">
                <anchor moveWithCells="1">
                  <from>
                    <xdr:col>4</xdr:col>
                    <xdr:colOff>114300</xdr:colOff>
                    <xdr:row>10</xdr:row>
                    <xdr:rowOff>28575</xdr:rowOff>
                  </from>
                  <to>
                    <xdr:col>4</xdr:col>
                    <xdr:colOff>409575</xdr:colOff>
                    <xdr:row>10</xdr:row>
                    <xdr:rowOff>219075</xdr:rowOff>
                  </to>
                </anchor>
              </controlPr>
            </control>
          </mc:Choice>
        </mc:AlternateContent>
        <mc:AlternateContent xmlns:mc="http://schemas.openxmlformats.org/markup-compatibility/2006">
          <mc:Choice Requires="x14">
            <control shapeId="4273" r:id="rId88" name="Check Box 177">
              <controlPr defaultSize="0" autoFill="0" autoLine="0" autoPict="0">
                <anchor moveWithCells="1">
                  <from>
                    <xdr:col>4</xdr:col>
                    <xdr:colOff>114300</xdr:colOff>
                    <xdr:row>10</xdr:row>
                    <xdr:rowOff>219075</xdr:rowOff>
                  </from>
                  <to>
                    <xdr:col>4</xdr:col>
                    <xdr:colOff>409575</xdr:colOff>
                    <xdr:row>10</xdr:row>
                    <xdr:rowOff>409575</xdr:rowOff>
                  </to>
                </anchor>
              </controlPr>
            </control>
          </mc:Choice>
        </mc:AlternateContent>
        <mc:AlternateContent xmlns:mc="http://schemas.openxmlformats.org/markup-compatibility/2006">
          <mc:Choice Requires="x14">
            <control shapeId="4274" r:id="rId89" name="Check Box 178">
              <controlPr defaultSize="0" autoFill="0" autoLine="0" autoPict="0">
                <anchor moveWithCells="1">
                  <from>
                    <xdr:col>4</xdr:col>
                    <xdr:colOff>114300</xdr:colOff>
                    <xdr:row>10</xdr:row>
                    <xdr:rowOff>28575</xdr:rowOff>
                  </from>
                  <to>
                    <xdr:col>4</xdr:col>
                    <xdr:colOff>409575</xdr:colOff>
                    <xdr:row>10</xdr:row>
                    <xdr:rowOff>219075</xdr:rowOff>
                  </to>
                </anchor>
              </controlPr>
            </control>
          </mc:Choice>
        </mc:AlternateContent>
        <mc:AlternateContent xmlns:mc="http://schemas.openxmlformats.org/markup-compatibility/2006">
          <mc:Choice Requires="x14">
            <control shapeId="4275" r:id="rId90" name="Check Box 179">
              <controlPr defaultSize="0" autoFill="0" autoLine="0" autoPict="0">
                <anchor moveWithCells="1">
                  <from>
                    <xdr:col>4</xdr:col>
                    <xdr:colOff>114300</xdr:colOff>
                    <xdr:row>10</xdr:row>
                    <xdr:rowOff>219075</xdr:rowOff>
                  </from>
                  <to>
                    <xdr:col>4</xdr:col>
                    <xdr:colOff>409575</xdr:colOff>
                    <xdr:row>10</xdr:row>
                    <xdr:rowOff>409575</xdr:rowOff>
                  </to>
                </anchor>
              </controlPr>
            </control>
          </mc:Choice>
        </mc:AlternateContent>
        <mc:AlternateContent xmlns:mc="http://schemas.openxmlformats.org/markup-compatibility/2006">
          <mc:Choice Requires="x14">
            <control shapeId="4276" r:id="rId91" name="Check Box 180">
              <controlPr defaultSize="0" autoFill="0" autoLine="0" autoPict="0">
                <anchor moveWithCells="1">
                  <from>
                    <xdr:col>4</xdr:col>
                    <xdr:colOff>114300</xdr:colOff>
                    <xdr:row>10</xdr:row>
                    <xdr:rowOff>28575</xdr:rowOff>
                  </from>
                  <to>
                    <xdr:col>4</xdr:col>
                    <xdr:colOff>409575</xdr:colOff>
                    <xdr:row>10</xdr:row>
                    <xdr:rowOff>219075</xdr:rowOff>
                  </to>
                </anchor>
              </controlPr>
            </control>
          </mc:Choice>
        </mc:AlternateContent>
        <mc:AlternateContent xmlns:mc="http://schemas.openxmlformats.org/markup-compatibility/2006">
          <mc:Choice Requires="x14">
            <control shapeId="4277" r:id="rId92" name="Check Box 181">
              <controlPr defaultSize="0" autoFill="0" autoLine="0" autoPict="0">
                <anchor moveWithCells="1">
                  <from>
                    <xdr:col>4</xdr:col>
                    <xdr:colOff>114300</xdr:colOff>
                    <xdr:row>10</xdr:row>
                    <xdr:rowOff>219075</xdr:rowOff>
                  </from>
                  <to>
                    <xdr:col>4</xdr:col>
                    <xdr:colOff>409575</xdr:colOff>
                    <xdr:row>10</xdr:row>
                    <xdr:rowOff>409575</xdr:rowOff>
                  </to>
                </anchor>
              </controlPr>
            </control>
          </mc:Choice>
        </mc:AlternateContent>
        <mc:AlternateContent xmlns:mc="http://schemas.openxmlformats.org/markup-compatibility/2006">
          <mc:Choice Requires="x14">
            <control shapeId="4278" r:id="rId93" name="Check Box 182">
              <controlPr defaultSize="0" autoFill="0" autoLine="0" autoPict="0">
                <anchor moveWithCells="1">
                  <from>
                    <xdr:col>4</xdr:col>
                    <xdr:colOff>114300</xdr:colOff>
                    <xdr:row>10</xdr:row>
                    <xdr:rowOff>28575</xdr:rowOff>
                  </from>
                  <to>
                    <xdr:col>4</xdr:col>
                    <xdr:colOff>409575</xdr:colOff>
                    <xdr:row>10</xdr:row>
                    <xdr:rowOff>219075</xdr:rowOff>
                  </to>
                </anchor>
              </controlPr>
            </control>
          </mc:Choice>
        </mc:AlternateContent>
        <mc:AlternateContent xmlns:mc="http://schemas.openxmlformats.org/markup-compatibility/2006">
          <mc:Choice Requires="x14">
            <control shapeId="4279" r:id="rId94" name="Check Box 183">
              <controlPr defaultSize="0" autoFill="0" autoLine="0" autoPict="0">
                <anchor moveWithCells="1">
                  <from>
                    <xdr:col>4</xdr:col>
                    <xdr:colOff>114300</xdr:colOff>
                    <xdr:row>10</xdr:row>
                    <xdr:rowOff>219075</xdr:rowOff>
                  </from>
                  <to>
                    <xdr:col>4</xdr:col>
                    <xdr:colOff>409575</xdr:colOff>
                    <xdr:row>10</xdr:row>
                    <xdr:rowOff>409575</xdr:rowOff>
                  </to>
                </anchor>
              </controlPr>
            </control>
          </mc:Choice>
        </mc:AlternateContent>
        <mc:AlternateContent xmlns:mc="http://schemas.openxmlformats.org/markup-compatibility/2006">
          <mc:Choice Requires="x14">
            <control shapeId="4280" r:id="rId95" name="Check Box 184">
              <controlPr defaultSize="0" autoFill="0" autoLine="0" autoPict="0">
                <anchor moveWithCells="1">
                  <from>
                    <xdr:col>4</xdr:col>
                    <xdr:colOff>114300</xdr:colOff>
                    <xdr:row>11</xdr:row>
                    <xdr:rowOff>28575</xdr:rowOff>
                  </from>
                  <to>
                    <xdr:col>4</xdr:col>
                    <xdr:colOff>409575</xdr:colOff>
                    <xdr:row>11</xdr:row>
                    <xdr:rowOff>219075</xdr:rowOff>
                  </to>
                </anchor>
              </controlPr>
            </control>
          </mc:Choice>
        </mc:AlternateContent>
        <mc:AlternateContent xmlns:mc="http://schemas.openxmlformats.org/markup-compatibility/2006">
          <mc:Choice Requires="x14">
            <control shapeId="4281" r:id="rId96" name="Check Box 185">
              <controlPr defaultSize="0" autoFill="0" autoLine="0" autoPict="0">
                <anchor moveWithCells="1">
                  <from>
                    <xdr:col>4</xdr:col>
                    <xdr:colOff>114300</xdr:colOff>
                    <xdr:row>11</xdr:row>
                    <xdr:rowOff>219075</xdr:rowOff>
                  </from>
                  <to>
                    <xdr:col>4</xdr:col>
                    <xdr:colOff>409575</xdr:colOff>
                    <xdr:row>11</xdr:row>
                    <xdr:rowOff>409575</xdr:rowOff>
                  </to>
                </anchor>
              </controlPr>
            </control>
          </mc:Choice>
        </mc:AlternateContent>
        <mc:AlternateContent xmlns:mc="http://schemas.openxmlformats.org/markup-compatibility/2006">
          <mc:Choice Requires="x14">
            <control shapeId="4282" r:id="rId97" name="Check Box 186">
              <controlPr defaultSize="0" autoFill="0" autoLine="0" autoPict="0">
                <anchor moveWithCells="1">
                  <from>
                    <xdr:col>4</xdr:col>
                    <xdr:colOff>114300</xdr:colOff>
                    <xdr:row>11</xdr:row>
                    <xdr:rowOff>28575</xdr:rowOff>
                  </from>
                  <to>
                    <xdr:col>4</xdr:col>
                    <xdr:colOff>409575</xdr:colOff>
                    <xdr:row>11</xdr:row>
                    <xdr:rowOff>219075</xdr:rowOff>
                  </to>
                </anchor>
              </controlPr>
            </control>
          </mc:Choice>
        </mc:AlternateContent>
        <mc:AlternateContent xmlns:mc="http://schemas.openxmlformats.org/markup-compatibility/2006">
          <mc:Choice Requires="x14">
            <control shapeId="4283" r:id="rId98" name="Check Box 187">
              <controlPr defaultSize="0" autoFill="0" autoLine="0" autoPict="0">
                <anchor moveWithCells="1">
                  <from>
                    <xdr:col>4</xdr:col>
                    <xdr:colOff>114300</xdr:colOff>
                    <xdr:row>11</xdr:row>
                    <xdr:rowOff>219075</xdr:rowOff>
                  </from>
                  <to>
                    <xdr:col>4</xdr:col>
                    <xdr:colOff>409575</xdr:colOff>
                    <xdr:row>11</xdr:row>
                    <xdr:rowOff>409575</xdr:rowOff>
                  </to>
                </anchor>
              </controlPr>
            </control>
          </mc:Choice>
        </mc:AlternateContent>
        <mc:AlternateContent xmlns:mc="http://schemas.openxmlformats.org/markup-compatibility/2006">
          <mc:Choice Requires="x14">
            <control shapeId="4284" r:id="rId99" name="Check Box 188">
              <controlPr defaultSize="0" autoFill="0" autoLine="0" autoPict="0">
                <anchor moveWithCells="1">
                  <from>
                    <xdr:col>4</xdr:col>
                    <xdr:colOff>114300</xdr:colOff>
                    <xdr:row>11</xdr:row>
                    <xdr:rowOff>28575</xdr:rowOff>
                  </from>
                  <to>
                    <xdr:col>4</xdr:col>
                    <xdr:colOff>409575</xdr:colOff>
                    <xdr:row>11</xdr:row>
                    <xdr:rowOff>219075</xdr:rowOff>
                  </to>
                </anchor>
              </controlPr>
            </control>
          </mc:Choice>
        </mc:AlternateContent>
        <mc:AlternateContent xmlns:mc="http://schemas.openxmlformats.org/markup-compatibility/2006">
          <mc:Choice Requires="x14">
            <control shapeId="4285" r:id="rId100" name="Check Box 189">
              <controlPr defaultSize="0" autoFill="0" autoLine="0" autoPict="0">
                <anchor moveWithCells="1">
                  <from>
                    <xdr:col>4</xdr:col>
                    <xdr:colOff>114300</xdr:colOff>
                    <xdr:row>11</xdr:row>
                    <xdr:rowOff>219075</xdr:rowOff>
                  </from>
                  <to>
                    <xdr:col>4</xdr:col>
                    <xdr:colOff>409575</xdr:colOff>
                    <xdr:row>11</xdr:row>
                    <xdr:rowOff>409575</xdr:rowOff>
                  </to>
                </anchor>
              </controlPr>
            </control>
          </mc:Choice>
        </mc:AlternateContent>
        <mc:AlternateContent xmlns:mc="http://schemas.openxmlformats.org/markup-compatibility/2006">
          <mc:Choice Requires="x14">
            <control shapeId="4286" r:id="rId101" name="Check Box 190">
              <controlPr defaultSize="0" autoFill="0" autoLine="0" autoPict="0">
                <anchor moveWithCells="1">
                  <from>
                    <xdr:col>4</xdr:col>
                    <xdr:colOff>114300</xdr:colOff>
                    <xdr:row>11</xdr:row>
                    <xdr:rowOff>28575</xdr:rowOff>
                  </from>
                  <to>
                    <xdr:col>4</xdr:col>
                    <xdr:colOff>409575</xdr:colOff>
                    <xdr:row>11</xdr:row>
                    <xdr:rowOff>219075</xdr:rowOff>
                  </to>
                </anchor>
              </controlPr>
            </control>
          </mc:Choice>
        </mc:AlternateContent>
        <mc:AlternateContent xmlns:mc="http://schemas.openxmlformats.org/markup-compatibility/2006">
          <mc:Choice Requires="x14">
            <control shapeId="4287" r:id="rId102" name="Check Box 191">
              <controlPr defaultSize="0" autoFill="0" autoLine="0" autoPict="0">
                <anchor moveWithCells="1">
                  <from>
                    <xdr:col>4</xdr:col>
                    <xdr:colOff>114300</xdr:colOff>
                    <xdr:row>11</xdr:row>
                    <xdr:rowOff>219075</xdr:rowOff>
                  </from>
                  <to>
                    <xdr:col>4</xdr:col>
                    <xdr:colOff>409575</xdr:colOff>
                    <xdr:row>11</xdr:row>
                    <xdr:rowOff>409575</xdr:rowOff>
                  </to>
                </anchor>
              </controlPr>
            </control>
          </mc:Choice>
        </mc:AlternateContent>
        <mc:AlternateContent xmlns:mc="http://schemas.openxmlformats.org/markup-compatibility/2006">
          <mc:Choice Requires="x14">
            <control shapeId="4288" r:id="rId103" name="Check Box 192">
              <controlPr defaultSize="0" autoFill="0" autoLine="0" autoPict="0">
                <anchor moveWithCells="1">
                  <from>
                    <xdr:col>4</xdr:col>
                    <xdr:colOff>114300</xdr:colOff>
                    <xdr:row>12</xdr:row>
                    <xdr:rowOff>28575</xdr:rowOff>
                  </from>
                  <to>
                    <xdr:col>4</xdr:col>
                    <xdr:colOff>409575</xdr:colOff>
                    <xdr:row>12</xdr:row>
                    <xdr:rowOff>219075</xdr:rowOff>
                  </to>
                </anchor>
              </controlPr>
            </control>
          </mc:Choice>
        </mc:AlternateContent>
        <mc:AlternateContent xmlns:mc="http://schemas.openxmlformats.org/markup-compatibility/2006">
          <mc:Choice Requires="x14">
            <control shapeId="4289" r:id="rId104" name="Check Box 193">
              <controlPr defaultSize="0" autoFill="0" autoLine="0" autoPict="0">
                <anchor moveWithCells="1">
                  <from>
                    <xdr:col>4</xdr:col>
                    <xdr:colOff>114300</xdr:colOff>
                    <xdr:row>12</xdr:row>
                    <xdr:rowOff>219075</xdr:rowOff>
                  </from>
                  <to>
                    <xdr:col>4</xdr:col>
                    <xdr:colOff>409575</xdr:colOff>
                    <xdr:row>12</xdr:row>
                    <xdr:rowOff>409575</xdr:rowOff>
                  </to>
                </anchor>
              </controlPr>
            </control>
          </mc:Choice>
        </mc:AlternateContent>
        <mc:AlternateContent xmlns:mc="http://schemas.openxmlformats.org/markup-compatibility/2006">
          <mc:Choice Requires="x14">
            <control shapeId="4290" r:id="rId105" name="Check Box 194">
              <controlPr defaultSize="0" autoFill="0" autoLine="0" autoPict="0">
                <anchor moveWithCells="1">
                  <from>
                    <xdr:col>4</xdr:col>
                    <xdr:colOff>114300</xdr:colOff>
                    <xdr:row>12</xdr:row>
                    <xdr:rowOff>28575</xdr:rowOff>
                  </from>
                  <to>
                    <xdr:col>4</xdr:col>
                    <xdr:colOff>409575</xdr:colOff>
                    <xdr:row>12</xdr:row>
                    <xdr:rowOff>219075</xdr:rowOff>
                  </to>
                </anchor>
              </controlPr>
            </control>
          </mc:Choice>
        </mc:AlternateContent>
        <mc:AlternateContent xmlns:mc="http://schemas.openxmlformats.org/markup-compatibility/2006">
          <mc:Choice Requires="x14">
            <control shapeId="4291" r:id="rId106" name="Check Box 195">
              <controlPr defaultSize="0" autoFill="0" autoLine="0" autoPict="0">
                <anchor moveWithCells="1">
                  <from>
                    <xdr:col>4</xdr:col>
                    <xdr:colOff>114300</xdr:colOff>
                    <xdr:row>12</xdr:row>
                    <xdr:rowOff>219075</xdr:rowOff>
                  </from>
                  <to>
                    <xdr:col>4</xdr:col>
                    <xdr:colOff>409575</xdr:colOff>
                    <xdr:row>12</xdr:row>
                    <xdr:rowOff>409575</xdr:rowOff>
                  </to>
                </anchor>
              </controlPr>
            </control>
          </mc:Choice>
        </mc:AlternateContent>
        <mc:AlternateContent xmlns:mc="http://schemas.openxmlformats.org/markup-compatibility/2006">
          <mc:Choice Requires="x14">
            <control shapeId="4292" r:id="rId107" name="Check Box 196">
              <controlPr defaultSize="0" autoFill="0" autoLine="0" autoPict="0">
                <anchor moveWithCells="1">
                  <from>
                    <xdr:col>4</xdr:col>
                    <xdr:colOff>114300</xdr:colOff>
                    <xdr:row>12</xdr:row>
                    <xdr:rowOff>28575</xdr:rowOff>
                  </from>
                  <to>
                    <xdr:col>4</xdr:col>
                    <xdr:colOff>409575</xdr:colOff>
                    <xdr:row>12</xdr:row>
                    <xdr:rowOff>219075</xdr:rowOff>
                  </to>
                </anchor>
              </controlPr>
            </control>
          </mc:Choice>
        </mc:AlternateContent>
        <mc:AlternateContent xmlns:mc="http://schemas.openxmlformats.org/markup-compatibility/2006">
          <mc:Choice Requires="x14">
            <control shapeId="4293" r:id="rId108" name="Check Box 197">
              <controlPr defaultSize="0" autoFill="0" autoLine="0" autoPict="0">
                <anchor moveWithCells="1">
                  <from>
                    <xdr:col>4</xdr:col>
                    <xdr:colOff>114300</xdr:colOff>
                    <xdr:row>12</xdr:row>
                    <xdr:rowOff>219075</xdr:rowOff>
                  </from>
                  <to>
                    <xdr:col>4</xdr:col>
                    <xdr:colOff>409575</xdr:colOff>
                    <xdr:row>12</xdr:row>
                    <xdr:rowOff>409575</xdr:rowOff>
                  </to>
                </anchor>
              </controlPr>
            </control>
          </mc:Choice>
        </mc:AlternateContent>
        <mc:AlternateContent xmlns:mc="http://schemas.openxmlformats.org/markup-compatibility/2006">
          <mc:Choice Requires="x14">
            <control shapeId="4294" r:id="rId109" name="Check Box 198">
              <controlPr defaultSize="0" autoFill="0" autoLine="0" autoPict="0">
                <anchor moveWithCells="1">
                  <from>
                    <xdr:col>4</xdr:col>
                    <xdr:colOff>114300</xdr:colOff>
                    <xdr:row>12</xdr:row>
                    <xdr:rowOff>28575</xdr:rowOff>
                  </from>
                  <to>
                    <xdr:col>4</xdr:col>
                    <xdr:colOff>409575</xdr:colOff>
                    <xdr:row>12</xdr:row>
                    <xdr:rowOff>219075</xdr:rowOff>
                  </to>
                </anchor>
              </controlPr>
            </control>
          </mc:Choice>
        </mc:AlternateContent>
        <mc:AlternateContent xmlns:mc="http://schemas.openxmlformats.org/markup-compatibility/2006">
          <mc:Choice Requires="x14">
            <control shapeId="4295" r:id="rId110" name="Check Box 199">
              <controlPr defaultSize="0" autoFill="0" autoLine="0" autoPict="0">
                <anchor moveWithCells="1">
                  <from>
                    <xdr:col>4</xdr:col>
                    <xdr:colOff>114300</xdr:colOff>
                    <xdr:row>12</xdr:row>
                    <xdr:rowOff>219075</xdr:rowOff>
                  </from>
                  <to>
                    <xdr:col>4</xdr:col>
                    <xdr:colOff>409575</xdr:colOff>
                    <xdr:row>12</xdr:row>
                    <xdr:rowOff>409575</xdr:rowOff>
                  </to>
                </anchor>
              </controlPr>
            </control>
          </mc:Choice>
        </mc:AlternateContent>
        <mc:AlternateContent xmlns:mc="http://schemas.openxmlformats.org/markup-compatibility/2006">
          <mc:Choice Requires="x14">
            <control shapeId="4296" r:id="rId111" name="Check Box 200">
              <controlPr defaultSize="0" autoFill="0" autoLine="0" autoPict="0">
                <anchor moveWithCells="1">
                  <from>
                    <xdr:col>4</xdr:col>
                    <xdr:colOff>114300</xdr:colOff>
                    <xdr:row>14</xdr:row>
                    <xdr:rowOff>28575</xdr:rowOff>
                  </from>
                  <to>
                    <xdr:col>4</xdr:col>
                    <xdr:colOff>409575</xdr:colOff>
                    <xdr:row>14</xdr:row>
                    <xdr:rowOff>219075</xdr:rowOff>
                  </to>
                </anchor>
              </controlPr>
            </control>
          </mc:Choice>
        </mc:AlternateContent>
        <mc:AlternateContent xmlns:mc="http://schemas.openxmlformats.org/markup-compatibility/2006">
          <mc:Choice Requires="x14">
            <control shapeId="4297" r:id="rId112" name="Check Box 201">
              <controlPr defaultSize="0" autoFill="0" autoLine="0" autoPict="0">
                <anchor moveWithCells="1">
                  <from>
                    <xdr:col>4</xdr:col>
                    <xdr:colOff>114300</xdr:colOff>
                    <xdr:row>14</xdr:row>
                    <xdr:rowOff>219075</xdr:rowOff>
                  </from>
                  <to>
                    <xdr:col>4</xdr:col>
                    <xdr:colOff>409575</xdr:colOff>
                    <xdr:row>14</xdr:row>
                    <xdr:rowOff>409575</xdr:rowOff>
                  </to>
                </anchor>
              </controlPr>
            </control>
          </mc:Choice>
        </mc:AlternateContent>
        <mc:AlternateContent xmlns:mc="http://schemas.openxmlformats.org/markup-compatibility/2006">
          <mc:Choice Requires="x14">
            <control shapeId="4298" r:id="rId113" name="Check Box 202">
              <controlPr defaultSize="0" autoFill="0" autoLine="0" autoPict="0">
                <anchor moveWithCells="1">
                  <from>
                    <xdr:col>4</xdr:col>
                    <xdr:colOff>114300</xdr:colOff>
                    <xdr:row>14</xdr:row>
                    <xdr:rowOff>28575</xdr:rowOff>
                  </from>
                  <to>
                    <xdr:col>4</xdr:col>
                    <xdr:colOff>409575</xdr:colOff>
                    <xdr:row>14</xdr:row>
                    <xdr:rowOff>219075</xdr:rowOff>
                  </to>
                </anchor>
              </controlPr>
            </control>
          </mc:Choice>
        </mc:AlternateContent>
        <mc:AlternateContent xmlns:mc="http://schemas.openxmlformats.org/markup-compatibility/2006">
          <mc:Choice Requires="x14">
            <control shapeId="4299" r:id="rId114" name="Check Box 203">
              <controlPr defaultSize="0" autoFill="0" autoLine="0" autoPict="0">
                <anchor moveWithCells="1">
                  <from>
                    <xdr:col>4</xdr:col>
                    <xdr:colOff>114300</xdr:colOff>
                    <xdr:row>14</xdr:row>
                    <xdr:rowOff>219075</xdr:rowOff>
                  </from>
                  <to>
                    <xdr:col>4</xdr:col>
                    <xdr:colOff>409575</xdr:colOff>
                    <xdr:row>14</xdr:row>
                    <xdr:rowOff>409575</xdr:rowOff>
                  </to>
                </anchor>
              </controlPr>
            </control>
          </mc:Choice>
        </mc:AlternateContent>
        <mc:AlternateContent xmlns:mc="http://schemas.openxmlformats.org/markup-compatibility/2006">
          <mc:Choice Requires="x14">
            <control shapeId="4300" r:id="rId115" name="Check Box 204">
              <controlPr defaultSize="0" autoFill="0" autoLine="0" autoPict="0">
                <anchor moveWithCells="1">
                  <from>
                    <xdr:col>4</xdr:col>
                    <xdr:colOff>114300</xdr:colOff>
                    <xdr:row>14</xdr:row>
                    <xdr:rowOff>28575</xdr:rowOff>
                  </from>
                  <to>
                    <xdr:col>4</xdr:col>
                    <xdr:colOff>409575</xdr:colOff>
                    <xdr:row>14</xdr:row>
                    <xdr:rowOff>219075</xdr:rowOff>
                  </to>
                </anchor>
              </controlPr>
            </control>
          </mc:Choice>
        </mc:AlternateContent>
        <mc:AlternateContent xmlns:mc="http://schemas.openxmlformats.org/markup-compatibility/2006">
          <mc:Choice Requires="x14">
            <control shapeId="4301" r:id="rId116" name="Check Box 205">
              <controlPr defaultSize="0" autoFill="0" autoLine="0" autoPict="0">
                <anchor moveWithCells="1">
                  <from>
                    <xdr:col>4</xdr:col>
                    <xdr:colOff>114300</xdr:colOff>
                    <xdr:row>14</xdr:row>
                    <xdr:rowOff>219075</xdr:rowOff>
                  </from>
                  <to>
                    <xdr:col>4</xdr:col>
                    <xdr:colOff>409575</xdr:colOff>
                    <xdr:row>14</xdr:row>
                    <xdr:rowOff>409575</xdr:rowOff>
                  </to>
                </anchor>
              </controlPr>
            </control>
          </mc:Choice>
        </mc:AlternateContent>
        <mc:AlternateContent xmlns:mc="http://schemas.openxmlformats.org/markup-compatibility/2006">
          <mc:Choice Requires="x14">
            <control shapeId="4302" r:id="rId117" name="Check Box 206">
              <controlPr defaultSize="0" autoFill="0" autoLine="0" autoPict="0">
                <anchor moveWithCells="1">
                  <from>
                    <xdr:col>4</xdr:col>
                    <xdr:colOff>114300</xdr:colOff>
                    <xdr:row>14</xdr:row>
                    <xdr:rowOff>28575</xdr:rowOff>
                  </from>
                  <to>
                    <xdr:col>4</xdr:col>
                    <xdr:colOff>409575</xdr:colOff>
                    <xdr:row>14</xdr:row>
                    <xdr:rowOff>219075</xdr:rowOff>
                  </to>
                </anchor>
              </controlPr>
            </control>
          </mc:Choice>
        </mc:AlternateContent>
        <mc:AlternateContent xmlns:mc="http://schemas.openxmlformats.org/markup-compatibility/2006">
          <mc:Choice Requires="x14">
            <control shapeId="4303" r:id="rId118" name="Check Box 207">
              <controlPr defaultSize="0" autoFill="0" autoLine="0" autoPict="0">
                <anchor moveWithCells="1">
                  <from>
                    <xdr:col>4</xdr:col>
                    <xdr:colOff>114300</xdr:colOff>
                    <xdr:row>14</xdr:row>
                    <xdr:rowOff>219075</xdr:rowOff>
                  </from>
                  <to>
                    <xdr:col>4</xdr:col>
                    <xdr:colOff>409575</xdr:colOff>
                    <xdr:row>14</xdr:row>
                    <xdr:rowOff>409575</xdr:rowOff>
                  </to>
                </anchor>
              </controlPr>
            </control>
          </mc:Choice>
        </mc:AlternateContent>
        <mc:AlternateContent xmlns:mc="http://schemas.openxmlformats.org/markup-compatibility/2006">
          <mc:Choice Requires="x14">
            <control shapeId="4304" r:id="rId119" name="Check Box 208">
              <controlPr defaultSize="0" autoFill="0" autoLine="0" autoPict="0">
                <anchor moveWithCells="1">
                  <from>
                    <xdr:col>4</xdr:col>
                    <xdr:colOff>114300</xdr:colOff>
                    <xdr:row>17</xdr:row>
                    <xdr:rowOff>28575</xdr:rowOff>
                  </from>
                  <to>
                    <xdr:col>4</xdr:col>
                    <xdr:colOff>409575</xdr:colOff>
                    <xdr:row>17</xdr:row>
                    <xdr:rowOff>219075</xdr:rowOff>
                  </to>
                </anchor>
              </controlPr>
            </control>
          </mc:Choice>
        </mc:AlternateContent>
        <mc:AlternateContent xmlns:mc="http://schemas.openxmlformats.org/markup-compatibility/2006">
          <mc:Choice Requires="x14">
            <control shapeId="4305" r:id="rId120" name="Check Box 209">
              <controlPr defaultSize="0" autoFill="0" autoLine="0" autoPict="0">
                <anchor moveWithCells="1">
                  <from>
                    <xdr:col>4</xdr:col>
                    <xdr:colOff>114300</xdr:colOff>
                    <xdr:row>17</xdr:row>
                    <xdr:rowOff>219075</xdr:rowOff>
                  </from>
                  <to>
                    <xdr:col>4</xdr:col>
                    <xdr:colOff>409575</xdr:colOff>
                    <xdr:row>17</xdr:row>
                    <xdr:rowOff>409575</xdr:rowOff>
                  </to>
                </anchor>
              </controlPr>
            </control>
          </mc:Choice>
        </mc:AlternateContent>
        <mc:AlternateContent xmlns:mc="http://schemas.openxmlformats.org/markup-compatibility/2006">
          <mc:Choice Requires="x14">
            <control shapeId="4306" r:id="rId121" name="Check Box 210">
              <controlPr defaultSize="0" autoFill="0" autoLine="0" autoPict="0">
                <anchor moveWithCells="1">
                  <from>
                    <xdr:col>4</xdr:col>
                    <xdr:colOff>114300</xdr:colOff>
                    <xdr:row>17</xdr:row>
                    <xdr:rowOff>28575</xdr:rowOff>
                  </from>
                  <to>
                    <xdr:col>4</xdr:col>
                    <xdr:colOff>409575</xdr:colOff>
                    <xdr:row>17</xdr:row>
                    <xdr:rowOff>219075</xdr:rowOff>
                  </to>
                </anchor>
              </controlPr>
            </control>
          </mc:Choice>
        </mc:AlternateContent>
        <mc:AlternateContent xmlns:mc="http://schemas.openxmlformats.org/markup-compatibility/2006">
          <mc:Choice Requires="x14">
            <control shapeId="4307" r:id="rId122" name="Check Box 211">
              <controlPr defaultSize="0" autoFill="0" autoLine="0" autoPict="0">
                <anchor moveWithCells="1">
                  <from>
                    <xdr:col>4</xdr:col>
                    <xdr:colOff>114300</xdr:colOff>
                    <xdr:row>17</xdr:row>
                    <xdr:rowOff>219075</xdr:rowOff>
                  </from>
                  <to>
                    <xdr:col>4</xdr:col>
                    <xdr:colOff>409575</xdr:colOff>
                    <xdr:row>17</xdr:row>
                    <xdr:rowOff>409575</xdr:rowOff>
                  </to>
                </anchor>
              </controlPr>
            </control>
          </mc:Choice>
        </mc:AlternateContent>
        <mc:AlternateContent xmlns:mc="http://schemas.openxmlformats.org/markup-compatibility/2006">
          <mc:Choice Requires="x14">
            <control shapeId="4308" r:id="rId123" name="Check Box 212">
              <controlPr defaultSize="0" autoFill="0" autoLine="0" autoPict="0">
                <anchor moveWithCells="1">
                  <from>
                    <xdr:col>4</xdr:col>
                    <xdr:colOff>114300</xdr:colOff>
                    <xdr:row>17</xdr:row>
                    <xdr:rowOff>28575</xdr:rowOff>
                  </from>
                  <to>
                    <xdr:col>4</xdr:col>
                    <xdr:colOff>409575</xdr:colOff>
                    <xdr:row>17</xdr:row>
                    <xdr:rowOff>219075</xdr:rowOff>
                  </to>
                </anchor>
              </controlPr>
            </control>
          </mc:Choice>
        </mc:AlternateContent>
        <mc:AlternateContent xmlns:mc="http://schemas.openxmlformats.org/markup-compatibility/2006">
          <mc:Choice Requires="x14">
            <control shapeId="4309" r:id="rId124" name="Check Box 213">
              <controlPr defaultSize="0" autoFill="0" autoLine="0" autoPict="0">
                <anchor moveWithCells="1">
                  <from>
                    <xdr:col>4</xdr:col>
                    <xdr:colOff>114300</xdr:colOff>
                    <xdr:row>17</xdr:row>
                    <xdr:rowOff>219075</xdr:rowOff>
                  </from>
                  <to>
                    <xdr:col>4</xdr:col>
                    <xdr:colOff>409575</xdr:colOff>
                    <xdr:row>17</xdr:row>
                    <xdr:rowOff>409575</xdr:rowOff>
                  </to>
                </anchor>
              </controlPr>
            </control>
          </mc:Choice>
        </mc:AlternateContent>
        <mc:AlternateContent xmlns:mc="http://schemas.openxmlformats.org/markup-compatibility/2006">
          <mc:Choice Requires="x14">
            <control shapeId="4310" r:id="rId125" name="Check Box 214">
              <controlPr defaultSize="0" autoFill="0" autoLine="0" autoPict="0">
                <anchor moveWithCells="1">
                  <from>
                    <xdr:col>4</xdr:col>
                    <xdr:colOff>114300</xdr:colOff>
                    <xdr:row>17</xdr:row>
                    <xdr:rowOff>28575</xdr:rowOff>
                  </from>
                  <to>
                    <xdr:col>4</xdr:col>
                    <xdr:colOff>409575</xdr:colOff>
                    <xdr:row>17</xdr:row>
                    <xdr:rowOff>219075</xdr:rowOff>
                  </to>
                </anchor>
              </controlPr>
            </control>
          </mc:Choice>
        </mc:AlternateContent>
        <mc:AlternateContent xmlns:mc="http://schemas.openxmlformats.org/markup-compatibility/2006">
          <mc:Choice Requires="x14">
            <control shapeId="4311" r:id="rId126" name="Check Box 215">
              <controlPr defaultSize="0" autoFill="0" autoLine="0" autoPict="0">
                <anchor moveWithCells="1">
                  <from>
                    <xdr:col>4</xdr:col>
                    <xdr:colOff>114300</xdr:colOff>
                    <xdr:row>17</xdr:row>
                    <xdr:rowOff>219075</xdr:rowOff>
                  </from>
                  <to>
                    <xdr:col>4</xdr:col>
                    <xdr:colOff>409575</xdr:colOff>
                    <xdr:row>17</xdr:row>
                    <xdr:rowOff>409575</xdr:rowOff>
                  </to>
                </anchor>
              </controlPr>
            </control>
          </mc:Choice>
        </mc:AlternateContent>
        <mc:AlternateContent xmlns:mc="http://schemas.openxmlformats.org/markup-compatibility/2006">
          <mc:Choice Requires="x14">
            <control shapeId="4312" r:id="rId127" name="Check Box 216">
              <controlPr defaultSize="0" autoFill="0" autoLine="0" autoPict="0">
                <anchor moveWithCells="1">
                  <from>
                    <xdr:col>4</xdr:col>
                    <xdr:colOff>114300</xdr:colOff>
                    <xdr:row>18</xdr:row>
                    <xdr:rowOff>28575</xdr:rowOff>
                  </from>
                  <to>
                    <xdr:col>4</xdr:col>
                    <xdr:colOff>409575</xdr:colOff>
                    <xdr:row>18</xdr:row>
                    <xdr:rowOff>219075</xdr:rowOff>
                  </to>
                </anchor>
              </controlPr>
            </control>
          </mc:Choice>
        </mc:AlternateContent>
        <mc:AlternateContent xmlns:mc="http://schemas.openxmlformats.org/markup-compatibility/2006">
          <mc:Choice Requires="x14">
            <control shapeId="4313" r:id="rId128" name="Check Box 217">
              <controlPr defaultSize="0" autoFill="0" autoLine="0" autoPict="0">
                <anchor moveWithCells="1">
                  <from>
                    <xdr:col>4</xdr:col>
                    <xdr:colOff>114300</xdr:colOff>
                    <xdr:row>18</xdr:row>
                    <xdr:rowOff>219075</xdr:rowOff>
                  </from>
                  <to>
                    <xdr:col>4</xdr:col>
                    <xdr:colOff>409575</xdr:colOff>
                    <xdr:row>18</xdr:row>
                    <xdr:rowOff>409575</xdr:rowOff>
                  </to>
                </anchor>
              </controlPr>
            </control>
          </mc:Choice>
        </mc:AlternateContent>
        <mc:AlternateContent xmlns:mc="http://schemas.openxmlformats.org/markup-compatibility/2006">
          <mc:Choice Requires="x14">
            <control shapeId="4314" r:id="rId129" name="Check Box 218">
              <controlPr defaultSize="0" autoFill="0" autoLine="0" autoPict="0">
                <anchor moveWithCells="1">
                  <from>
                    <xdr:col>4</xdr:col>
                    <xdr:colOff>114300</xdr:colOff>
                    <xdr:row>18</xdr:row>
                    <xdr:rowOff>28575</xdr:rowOff>
                  </from>
                  <to>
                    <xdr:col>4</xdr:col>
                    <xdr:colOff>409575</xdr:colOff>
                    <xdr:row>18</xdr:row>
                    <xdr:rowOff>219075</xdr:rowOff>
                  </to>
                </anchor>
              </controlPr>
            </control>
          </mc:Choice>
        </mc:AlternateContent>
        <mc:AlternateContent xmlns:mc="http://schemas.openxmlformats.org/markup-compatibility/2006">
          <mc:Choice Requires="x14">
            <control shapeId="4315" r:id="rId130" name="Check Box 219">
              <controlPr defaultSize="0" autoFill="0" autoLine="0" autoPict="0">
                <anchor moveWithCells="1">
                  <from>
                    <xdr:col>4</xdr:col>
                    <xdr:colOff>114300</xdr:colOff>
                    <xdr:row>18</xdr:row>
                    <xdr:rowOff>219075</xdr:rowOff>
                  </from>
                  <to>
                    <xdr:col>4</xdr:col>
                    <xdr:colOff>409575</xdr:colOff>
                    <xdr:row>18</xdr:row>
                    <xdr:rowOff>409575</xdr:rowOff>
                  </to>
                </anchor>
              </controlPr>
            </control>
          </mc:Choice>
        </mc:AlternateContent>
        <mc:AlternateContent xmlns:mc="http://schemas.openxmlformats.org/markup-compatibility/2006">
          <mc:Choice Requires="x14">
            <control shapeId="4316" r:id="rId131" name="Check Box 220">
              <controlPr defaultSize="0" autoFill="0" autoLine="0" autoPict="0">
                <anchor moveWithCells="1">
                  <from>
                    <xdr:col>4</xdr:col>
                    <xdr:colOff>114300</xdr:colOff>
                    <xdr:row>18</xdr:row>
                    <xdr:rowOff>28575</xdr:rowOff>
                  </from>
                  <to>
                    <xdr:col>4</xdr:col>
                    <xdr:colOff>409575</xdr:colOff>
                    <xdr:row>18</xdr:row>
                    <xdr:rowOff>219075</xdr:rowOff>
                  </to>
                </anchor>
              </controlPr>
            </control>
          </mc:Choice>
        </mc:AlternateContent>
        <mc:AlternateContent xmlns:mc="http://schemas.openxmlformats.org/markup-compatibility/2006">
          <mc:Choice Requires="x14">
            <control shapeId="4317" r:id="rId132" name="Check Box 221">
              <controlPr defaultSize="0" autoFill="0" autoLine="0" autoPict="0">
                <anchor moveWithCells="1">
                  <from>
                    <xdr:col>4</xdr:col>
                    <xdr:colOff>114300</xdr:colOff>
                    <xdr:row>18</xdr:row>
                    <xdr:rowOff>219075</xdr:rowOff>
                  </from>
                  <to>
                    <xdr:col>4</xdr:col>
                    <xdr:colOff>409575</xdr:colOff>
                    <xdr:row>18</xdr:row>
                    <xdr:rowOff>409575</xdr:rowOff>
                  </to>
                </anchor>
              </controlPr>
            </control>
          </mc:Choice>
        </mc:AlternateContent>
        <mc:AlternateContent xmlns:mc="http://schemas.openxmlformats.org/markup-compatibility/2006">
          <mc:Choice Requires="x14">
            <control shapeId="4318" r:id="rId133" name="Check Box 222">
              <controlPr defaultSize="0" autoFill="0" autoLine="0" autoPict="0">
                <anchor moveWithCells="1">
                  <from>
                    <xdr:col>4</xdr:col>
                    <xdr:colOff>114300</xdr:colOff>
                    <xdr:row>18</xdr:row>
                    <xdr:rowOff>28575</xdr:rowOff>
                  </from>
                  <to>
                    <xdr:col>4</xdr:col>
                    <xdr:colOff>409575</xdr:colOff>
                    <xdr:row>18</xdr:row>
                    <xdr:rowOff>219075</xdr:rowOff>
                  </to>
                </anchor>
              </controlPr>
            </control>
          </mc:Choice>
        </mc:AlternateContent>
        <mc:AlternateContent xmlns:mc="http://schemas.openxmlformats.org/markup-compatibility/2006">
          <mc:Choice Requires="x14">
            <control shapeId="4319" r:id="rId134" name="Check Box 223">
              <controlPr defaultSize="0" autoFill="0" autoLine="0" autoPict="0">
                <anchor moveWithCells="1">
                  <from>
                    <xdr:col>4</xdr:col>
                    <xdr:colOff>114300</xdr:colOff>
                    <xdr:row>18</xdr:row>
                    <xdr:rowOff>219075</xdr:rowOff>
                  </from>
                  <to>
                    <xdr:col>4</xdr:col>
                    <xdr:colOff>409575</xdr:colOff>
                    <xdr:row>18</xdr:row>
                    <xdr:rowOff>409575</xdr:rowOff>
                  </to>
                </anchor>
              </controlPr>
            </control>
          </mc:Choice>
        </mc:AlternateContent>
        <mc:AlternateContent xmlns:mc="http://schemas.openxmlformats.org/markup-compatibility/2006">
          <mc:Choice Requires="x14">
            <control shapeId="4320" r:id="rId135" name="Check Box 224">
              <controlPr defaultSize="0" autoFill="0" autoLine="0" autoPict="0">
                <anchor moveWithCells="1">
                  <from>
                    <xdr:col>4</xdr:col>
                    <xdr:colOff>114300</xdr:colOff>
                    <xdr:row>19</xdr:row>
                    <xdr:rowOff>28575</xdr:rowOff>
                  </from>
                  <to>
                    <xdr:col>4</xdr:col>
                    <xdr:colOff>409575</xdr:colOff>
                    <xdr:row>19</xdr:row>
                    <xdr:rowOff>219075</xdr:rowOff>
                  </to>
                </anchor>
              </controlPr>
            </control>
          </mc:Choice>
        </mc:AlternateContent>
        <mc:AlternateContent xmlns:mc="http://schemas.openxmlformats.org/markup-compatibility/2006">
          <mc:Choice Requires="x14">
            <control shapeId="4321" r:id="rId136" name="Check Box 225">
              <controlPr defaultSize="0" autoFill="0" autoLine="0" autoPict="0">
                <anchor moveWithCells="1">
                  <from>
                    <xdr:col>4</xdr:col>
                    <xdr:colOff>114300</xdr:colOff>
                    <xdr:row>19</xdr:row>
                    <xdr:rowOff>219075</xdr:rowOff>
                  </from>
                  <to>
                    <xdr:col>4</xdr:col>
                    <xdr:colOff>409575</xdr:colOff>
                    <xdr:row>19</xdr:row>
                    <xdr:rowOff>409575</xdr:rowOff>
                  </to>
                </anchor>
              </controlPr>
            </control>
          </mc:Choice>
        </mc:AlternateContent>
        <mc:AlternateContent xmlns:mc="http://schemas.openxmlformats.org/markup-compatibility/2006">
          <mc:Choice Requires="x14">
            <control shapeId="4322" r:id="rId137" name="Check Box 226">
              <controlPr defaultSize="0" autoFill="0" autoLine="0" autoPict="0">
                <anchor moveWithCells="1">
                  <from>
                    <xdr:col>4</xdr:col>
                    <xdr:colOff>114300</xdr:colOff>
                    <xdr:row>19</xdr:row>
                    <xdr:rowOff>28575</xdr:rowOff>
                  </from>
                  <to>
                    <xdr:col>4</xdr:col>
                    <xdr:colOff>409575</xdr:colOff>
                    <xdr:row>19</xdr:row>
                    <xdr:rowOff>219075</xdr:rowOff>
                  </to>
                </anchor>
              </controlPr>
            </control>
          </mc:Choice>
        </mc:AlternateContent>
        <mc:AlternateContent xmlns:mc="http://schemas.openxmlformats.org/markup-compatibility/2006">
          <mc:Choice Requires="x14">
            <control shapeId="4323" r:id="rId138" name="Check Box 227">
              <controlPr defaultSize="0" autoFill="0" autoLine="0" autoPict="0">
                <anchor moveWithCells="1">
                  <from>
                    <xdr:col>4</xdr:col>
                    <xdr:colOff>114300</xdr:colOff>
                    <xdr:row>19</xdr:row>
                    <xdr:rowOff>219075</xdr:rowOff>
                  </from>
                  <to>
                    <xdr:col>4</xdr:col>
                    <xdr:colOff>409575</xdr:colOff>
                    <xdr:row>19</xdr:row>
                    <xdr:rowOff>409575</xdr:rowOff>
                  </to>
                </anchor>
              </controlPr>
            </control>
          </mc:Choice>
        </mc:AlternateContent>
        <mc:AlternateContent xmlns:mc="http://schemas.openxmlformats.org/markup-compatibility/2006">
          <mc:Choice Requires="x14">
            <control shapeId="4324" r:id="rId139" name="Check Box 228">
              <controlPr defaultSize="0" autoFill="0" autoLine="0" autoPict="0">
                <anchor moveWithCells="1">
                  <from>
                    <xdr:col>4</xdr:col>
                    <xdr:colOff>114300</xdr:colOff>
                    <xdr:row>19</xdr:row>
                    <xdr:rowOff>28575</xdr:rowOff>
                  </from>
                  <to>
                    <xdr:col>4</xdr:col>
                    <xdr:colOff>409575</xdr:colOff>
                    <xdr:row>19</xdr:row>
                    <xdr:rowOff>219075</xdr:rowOff>
                  </to>
                </anchor>
              </controlPr>
            </control>
          </mc:Choice>
        </mc:AlternateContent>
        <mc:AlternateContent xmlns:mc="http://schemas.openxmlformats.org/markup-compatibility/2006">
          <mc:Choice Requires="x14">
            <control shapeId="4325" r:id="rId140" name="Check Box 229">
              <controlPr defaultSize="0" autoFill="0" autoLine="0" autoPict="0">
                <anchor moveWithCells="1">
                  <from>
                    <xdr:col>4</xdr:col>
                    <xdr:colOff>114300</xdr:colOff>
                    <xdr:row>19</xdr:row>
                    <xdr:rowOff>219075</xdr:rowOff>
                  </from>
                  <to>
                    <xdr:col>4</xdr:col>
                    <xdr:colOff>409575</xdr:colOff>
                    <xdr:row>19</xdr:row>
                    <xdr:rowOff>409575</xdr:rowOff>
                  </to>
                </anchor>
              </controlPr>
            </control>
          </mc:Choice>
        </mc:AlternateContent>
        <mc:AlternateContent xmlns:mc="http://schemas.openxmlformats.org/markup-compatibility/2006">
          <mc:Choice Requires="x14">
            <control shapeId="4326" r:id="rId141" name="Check Box 230">
              <controlPr defaultSize="0" autoFill="0" autoLine="0" autoPict="0">
                <anchor moveWithCells="1">
                  <from>
                    <xdr:col>4</xdr:col>
                    <xdr:colOff>114300</xdr:colOff>
                    <xdr:row>19</xdr:row>
                    <xdr:rowOff>28575</xdr:rowOff>
                  </from>
                  <to>
                    <xdr:col>4</xdr:col>
                    <xdr:colOff>409575</xdr:colOff>
                    <xdr:row>19</xdr:row>
                    <xdr:rowOff>219075</xdr:rowOff>
                  </to>
                </anchor>
              </controlPr>
            </control>
          </mc:Choice>
        </mc:AlternateContent>
        <mc:AlternateContent xmlns:mc="http://schemas.openxmlformats.org/markup-compatibility/2006">
          <mc:Choice Requires="x14">
            <control shapeId="4327" r:id="rId142" name="Check Box 231">
              <controlPr defaultSize="0" autoFill="0" autoLine="0" autoPict="0">
                <anchor moveWithCells="1">
                  <from>
                    <xdr:col>4</xdr:col>
                    <xdr:colOff>114300</xdr:colOff>
                    <xdr:row>19</xdr:row>
                    <xdr:rowOff>219075</xdr:rowOff>
                  </from>
                  <to>
                    <xdr:col>4</xdr:col>
                    <xdr:colOff>409575</xdr:colOff>
                    <xdr:row>19</xdr:row>
                    <xdr:rowOff>409575</xdr:rowOff>
                  </to>
                </anchor>
              </controlPr>
            </control>
          </mc:Choice>
        </mc:AlternateContent>
        <mc:AlternateContent xmlns:mc="http://schemas.openxmlformats.org/markup-compatibility/2006">
          <mc:Choice Requires="x14">
            <control shapeId="4328" r:id="rId143" name="Check Box 232">
              <controlPr defaultSize="0" autoFill="0" autoLine="0" autoPict="0">
                <anchor moveWithCells="1">
                  <from>
                    <xdr:col>4</xdr:col>
                    <xdr:colOff>114300</xdr:colOff>
                    <xdr:row>20</xdr:row>
                    <xdr:rowOff>28575</xdr:rowOff>
                  </from>
                  <to>
                    <xdr:col>4</xdr:col>
                    <xdr:colOff>409575</xdr:colOff>
                    <xdr:row>20</xdr:row>
                    <xdr:rowOff>219075</xdr:rowOff>
                  </to>
                </anchor>
              </controlPr>
            </control>
          </mc:Choice>
        </mc:AlternateContent>
        <mc:AlternateContent xmlns:mc="http://schemas.openxmlformats.org/markup-compatibility/2006">
          <mc:Choice Requires="x14">
            <control shapeId="4329" r:id="rId144" name="Check Box 233">
              <controlPr defaultSize="0" autoFill="0" autoLine="0" autoPict="0">
                <anchor moveWithCells="1">
                  <from>
                    <xdr:col>4</xdr:col>
                    <xdr:colOff>114300</xdr:colOff>
                    <xdr:row>20</xdr:row>
                    <xdr:rowOff>219075</xdr:rowOff>
                  </from>
                  <to>
                    <xdr:col>4</xdr:col>
                    <xdr:colOff>409575</xdr:colOff>
                    <xdr:row>20</xdr:row>
                    <xdr:rowOff>409575</xdr:rowOff>
                  </to>
                </anchor>
              </controlPr>
            </control>
          </mc:Choice>
        </mc:AlternateContent>
        <mc:AlternateContent xmlns:mc="http://schemas.openxmlformats.org/markup-compatibility/2006">
          <mc:Choice Requires="x14">
            <control shapeId="4330" r:id="rId145" name="Check Box 234">
              <controlPr defaultSize="0" autoFill="0" autoLine="0" autoPict="0">
                <anchor moveWithCells="1">
                  <from>
                    <xdr:col>4</xdr:col>
                    <xdr:colOff>114300</xdr:colOff>
                    <xdr:row>20</xdr:row>
                    <xdr:rowOff>28575</xdr:rowOff>
                  </from>
                  <to>
                    <xdr:col>4</xdr:col>
                    <xdr:colOff>409575</xdr:colOff>
                    <xdr:row>20</xdr:row>
                    <xdr:rowOff>219075</xdr:rowOff>
                  </to>
                </anchor>
              </controlPr>
            </control>
          </mc:Choice>
        </mc:AlternateContent>
        <mc:AlternateContent xmlns:mc="http://schemas.openxmlformats.org/markup-compatibility/2006">
          <mc:Choice Requires="x14">
            <control shapeId="4331" r:id="rId146" name="Check Box 235">
              <controlPr defaultSize="0" autoFill="0" autoLine="0" autoPict="0">
                <anchor moveWithCells="1">
                  <from>
                    <xdr:col>4</xdr:col>
                    <xdr:colOff>114300</xdr:colOff>
                    <xdr:row>20</xdr:row>
                    <xdr:rowOff>219075</xdr:rowOff>
                  </from>
                  <to>
                    <xdr:col>4</xdr:col>
                    <xdr:colOff>409575</xdr:colOff>
                    <xdr:row>20</xdr:row>
                    <xdr:rowOff>409575</xdr:rowOff>
                  </to>
                </anchor>
              </controlPr>
            </control>
          </mc:Choice>
        </mc:AlternateContent>
        <mc:AlternateContent xmlns:mc="http://schemas.openxmlformats.org/markup-compatibility/2006">
          <mc:Choice Requires="x14">
            <control shapeId="4332" r:id="rId147" name="Check Box 236">
              <controlPr defaultSize="0" autoFill="0" autoLine="0" autoPict="0">
                <anchor moveWithCells="1">
                  <from>
                    <xdr:col>4</xdr:col>
                    <xdr:colOff>114300</xdr:colOff>
                    <xdr:row>20</xdr:row>
                    <xdr:rowOff>28575</xdr:rowOff>
                  </from>
                  <to>
                    <xdr:col>4</xdr:col>
                    <xdr:colOff>409575</xdr:colOff>
                    <xdr:row>20</xdr:row>
                    <xdr:rowOff>219075</xdr:rowOff>
                  </to>
                </anchor>
              </controlPr>
            </control>
          </mc:Choice>
        </mc:AlternateContent>
        <mc:AlternateContent xmlns:mc="http://schemas.openxmlformats.org/markup-compatibility/2006">
          <mc:Choice Requires="x14">
            <control shapeId="4333" r:id="rId148" name="Check Box 237">
              <controlPr defaultSize="0" autoFill="0" autoLine="0" autoPict="0">
                <anchor moveWithCells="1">
                  <from>
                    <xdr:col>4</xdr:col>
                    <xdr:colOff>114300</xdr:colOff>
                    <xdr:row>20</xdr:row>
                    <xdr:rowOff>219075</xdr:rowOff>
                  </from>
                  <to>
                    <xdr:col>4</xdr:col>
                    <xdr:colOff>409575</xdr:colOff>
                    <xdr:row>20</xdr:row>
                    <xdr:rowOff>409575</xdr:rowOff>
                  </to>
                </anchor>
              </controlPr>
            </control>
          </mc:Choice>
        </mc:AlternateContent>
        <mc:AlternateContent xmlns:mc="http://schemas.openxmlformats.org/markup-compatibility/2006">
          <mc:Choice Requires="x14">
            <control shapeId="4334" r:id="rId149" name="Check Box 238">
              <controlPr defaultSize="0" autoFill="0" autoLine="0" autoPict="0">
                <anchor moveWithCells="1">
                  <from>
                    <xdr:col>4</xdr:col>
                    <xdr:colOff>114300</xdr:colOff>
                    <xdr:row>20</xdr:row>
                    <xdr:rowOff>28575</xdr:rowOff>
                  </from>
                  <to>
                    <xdr:col>4</xdr:col>
                    <xdr:colOff>409575</xdr:colOff>
                    <xdr:row>20</xdr:row>
                    <xdr:rowOff>219075</xdr:rowOff>
                  </to>
                </anchor>
              </controlPr>
            </control>
          </mc:Choice>
        </mc:AlternateContent>
        <mc:AlternateContent xmlns:mc="http://schemas.openxmlformats.org/markup-compatibility/2006">
          <mc:Choice Requires="x14">
            <control shapeId="4335" r:id="rId150" name="Check Box 239">
              <controlPr defaultSize="0" autoFill="0" autoLine="0" autoPict="0">
                <anchor moveWithCells="1">
                  <from>
                    <xdr:col>4</xdr:col>
                    <xdr:colOff>114300</xdr:colOff>
                    <xdr:row>20</xdr:row>
                    <xdr:rowOff>219075</xdr:rowOff>
                  </from>
                  <to>
                    <xdr:col>4</xdr:col>
                    <xdr:colOff>409575</xdr:colOff>
                    <xdr:row>20</xdr:row>
                    <xdr:rowOff>409575</xdr:rowOff>
                  </to>
                </anchor>
              </controlPr>
            </control>
          </mc:Choice>
        </mc:AlternateContent>
        <mc:AlternateContent xmlns:mc="http://schemas.openxmlformats.org/markup-compatibility/2006">
          <mc:Choice Requires="x14">
            <control shapeId="4336" r:id="rId151" name="Check Box 240">
              <controlPr defaultSize="0" autoFill="0" autoLine="0" autoPict="0">
                <anchor moveWithCells="1">
                  <from>
                    <xdr:col>4</xdr:col>
                    <xdr:colOff>114300</xdr:colOff>
                    <xdr:row>21</xdr:row>
                    <xdr:rowOff>28575</xdr:rowOff>
                  </from>
                  <to>
                    <xdr:col>4</xdr:col>
                    <xdr:colOff>409575</xdr:colOff>
                    <xdr:row>21</xdr:row>
                    <xdr:rowOff>219075</xdr:rowOff>
                  </to>
                </anchor>
              </controlPr>
            </control>
          </mc:Choice>
        </mc:AlternateContent>
        <mc:AlternateContent xmlns:mc="http://schemas.openxmlformats.org/markup-compatibility/2006">
          <mc:Choice Requires="x14">
            <control shapeId="4337" r:id="rId152" name="Check Box 241">
              <controlPr defaultSize="0" autoFill="0" autoLine="0" autoPict="0">
                <anchor moveWithCells="1">
                  <from>
                    <xdr:col>4</xdr:col>
                    <xdr:colOff>114300</xdr:colOff>
                    <xdr:row>21</xdr:row>
                    <xdr:rowOff>219075</xdr:rowOff>
                  </from>
                  <to>
                    <xdr:col>4</xdr:col>
                    <xdr:colOff>409575</xdr:colOff>
                    <xdr:row>21</xdr:row>
                    <xdr:rowOff>409575</xdr:rowOff>
                  </to>
                </anchor>
              </controlPr>
            </control>
          </mc:Choice>
        </mc:AlternateContent>
        <mc:AlternateContent xmlns:mc="http://schemas.openxmlformats.org/markup-compatibility/2006">
          <mc:Choice Requires="x14">
            <control shapeId="4338" r:id="rId153" name="Check Box 242">
              <controlPr defaultSize="0" autoFill="0" autoLine="0" autoPict="0">
                <anchor moveWithCells="1">
                  <from>
                    <xdr:col>4</xdr:col>
                    <xdr:colOff>114300</xdr:colOff>
                    <xdr:row>21</xdr:row>
                    <xdr:rowOff>28575</xdr:rowOff>
                  </from>
                  <to>
                    <xdr:col>4</xdr:col>
                    <xdr:colOff>409575</xdr:colOff>
                    <xdr:row>21</xdr:row>
                    <xdr:rowOff>219075</xdr:rowOff>
                  </to>
                </anchor>
              </controlPr>
            </control>
          </mc:Choice>
        </mc:AlternateContent>
        <mc:AlternateContent xmlns:mc="http://schemas.openxmlformats.org/markup-compatibility/2006">
          <mc:Choice Requires="x14">
            <control shapeId="4339" r:id="rId154" name="Check Box 243">
              <controlPr defaultSize="0" autoFill="0" autoLine="0" autoPict="0">
                <anchor moveWithCells="1">
                  <from>
                    <xdr:col>4</xdr:col>
                    <xdr:colOff>114300</xdr:colOff>
                    <xdr:row>21</xdr:row>
                    <xdr:rowOff>219075</xdr:rowOff>
                  </from>
                  <to>
                    <xdr:col>4</xdr:col>
                    <xdr:colOff>409575</xdr:colOff>
                    <xdr:row>21</xdr:row>
                    <xdr:rowOff>409575</xdr:rowOff>
                  </to>
                </anchor>
              </controlPr>
            </control>
          </mc:Choice>
        </mc:AlternateContent>
        <mc:AlternateContent xmlns:mc="http://schemas.openxmlformats.org/markup-compatibility/2006">
          <mc:Choice Requires="x14">
            <control shapeId="4340" r:id="rId155" name="Check Box 244">
              <controlPr defaultSize="0" autoFill="0" autoLine="0" autoPict="0">
                <anchor moveWithCells="1">
                  <from>
                    <xdr:col>4</xdr:col>
                    <xdr:colOff>114300</xdr:colOff>
                    <xdr:row>21</xdr:row>
                    <xdr:rowOff>28575</xdr:rowOff>
                  </from>
                  <to>
                    <xdr:col>4</xdr:col>
                    <xdr:colOff>409575</xdr:colOff>
                    <xdr:row>21</xdr:row>
                    <xdr:rowOff>219075</xdr:rowOff>
                  </to>
                </anchor>
              </controlPr>
            </control>
          </mc:Choice>
        </mc:AlternateContent>
        <mc:AlternateContent xmlns:mc="http://schemas.openxmlformats.org/markup-compatibility/2006">
          <mc:Choice Requires="x14">
            <control shapeId="4341" r:id="rId156" name="Check Box 245">
              <controlPr defaultSize="0" autoFill="0" autoLine="0" autoPict="0">
                <anchor moveWithCells="1">
                  <from>
                    <xdr:col>4</xdr:col>
                    <xdr:colOff>114300</xdr:colOff>
                    <xdr:row>21</xdr:row>
                    <xdr:rowOff>219075</xdr:rowOff>
                  </from>
                  <to>
                    <xdr:col>4</xdr:col>
                    <xdr:colOff>409575</xdr:colOff>
                    <xdr:row>21</xdr:row>
                    <xdr:rowOff>409575</xdr:rowOff>
                  </to>
                </anchor>
              </controlPr>
            </control>
          </mc:Choice>
        </mc:AlternateContent>
        <mc:AlternateContent xmlns:mc="http://schemas.openxmlformats.org/markup-compatibility/2006">
          <mc:Choice Requires="x14">
            <control shapeId="4342" r:id="rId157" name="Check Box 246">
              <controlPr defaultSize="0" autoFill="0" autoLine="0" autoPict="0">
                <anchor moveWithCells="1">
                  <from>
                    <xdr:col>4</xdr:col>
                    <xdr:colOff>114300</xdr:colOff>
                    <xdr:row>21</xdr:row>
                    <xdr:rowOff>28575</xdr:rowOff>
                  </from>
                  <to>
                    <xdr:col>4</xdr:col>
                    <xdr:colOff>409575</xdr:colOff>
                    <xdr:row>21</xdr:row>
                    <xdr:rowOff>219075</xdr:rowOff>
                  </to>
                </anchor>
              </controlPr>
            </control>
          </mc:Choice>
        </mc:AlternateContent>
        <mc:AlternateContent xmlns:mc="http://schemas.openxmlformats.org/markup-compatibility/2006">
          <mc:Choice Requires="x14">
            <control shapeId="4343" r:id="rId158" name="Check Box 247">
              <controlPr defaultSize="0" autoFill="0" autoLine="0" autoPict="0">
                <anchor moveWithCells="1">
                  <from>
                    <xdr:col>4</xdr:col>
                    <xdr:colOff>114300</xdr:colOff>
                    <xdr:row>21</xdr:row>
                    <xdr:rowOff>219075</xdr:rowOff>
                  </from>
                  <to>
                    <xdr:col>4</xdr:col>
                    <xdr:colOff>409575</xdr:colOff>
                    <xdr:row>21</xdr:row>
                    <xdr:rowOff>409575</xdr:rowOff>
                  </to>
                </anchor>
              </controlPr>
            </control>
          </mc:Choice>
        </mc:AlternateContent>
        <mc:AlternateContent xmlns:mc="http://schemas.openxmlformats.org/markup-compatibility/2006">
          <mc:Choice Requires="x14">
            <control shapeId="4344" r:id="rId159" name="Check Box 248">
              <controlPr defaultSize="0" autoFill="0" autoLine="0" autoPict="0">
                <anchor moveWithCells="1">
                  <from>
                    <xdr:col>4</xdr:col>
                    <xdr:colOff>114300</xdr:colOff>
                    <xdr:row>22</xdr:row>
                    <xdr:rowOff>28575</xdr:rowOff>
                  </from>
                  <to>
                    <xdr:col>4</xdr:col>
                    <xdr:colOff>409575</xdr:colOff>
                    <xdr:row>22</xdr:row>
                    <xdr:rowOff>219075</xdr:rowOff>
                  </to>
                </anchor>
              </controlPr>
            </control>
          </mc:Choice>
        </mc:AlternateContent>
        <mc:AlternateContent xmlns:mc="http://schemas.openxmlformats.org/markup-compatibility/2006">
          <mc:Choice Requires="x14">
            <control shapeId="4345" r:id="rId160" name="Check Box 249">
              <controlPr defaultSize="0" autoFill="0" autoLine="0" autoPict="0">
                <anchor moveWithCells="1">
                  <from>
                    <xdr:col>4</xdr:col>
                    <xdr:colOff>114300</xdr:colOff>
                    <xdr:row>22</xdr:row>
                    <xdr:rowOff>219075</xdr:rowOff>
                  </from>
                  <to>
                    <xdr:col>4</xdr:col>
                    <xdr:colOff>409575</xdr:colOff>
                    <xdr:row>22</xdr:row>
                    <xdr:rowOff>409575</xdr:rowOff>
                  </to>
                </anchor>
              </controlPr>
            </control>
          </mc:Choice>
        </mc:AlternateContent>
        <mc:AlternateContent xmlns:mc="http://schemas.openxmlformats.org/markup-compatibility/2006">
          <mc:Choice Requires="x14">
            <control shapeId="4346" r:id="rId161" name="Check Box 250">
              <controlPr defaultSize="0" autoFill="0" autoLine="0" autoPict="0">
                <anchor moveWithCells="1">
                  <from>
                    <xdr:col>4</xdr:col>
                    <xdr:colOff>114300</xdr:colOff>
                    <xdr:row>22</xdr:row>
                    <xdr:rowOff>28575</xdr:rowOff>
                  </from>
                  <to>
                    <xdr:col>4</xdr:col>
                    <xdr:colOff>409575</xdr:colOff>
                    <xdr:row>22</xdr:row>
                    <xdr:rowOff>219075</xdr:rowOff>
                  </to>
                </anchor>
              </controlPr>
            </control>
          </mc:Choice>
        </mc:AlternateContent>
        <mc:AlternateContent xmlns:mc="http://schemas.openxmlformats.org/markup-compatibility/2006">
          <mc:Choice Requires="x14">
            <control shapeId="4347" r:id="rId162" name="Check Box 251">
              <controlPr defaultSize="0" autoFill="0" autoLine="0" autoPict="0">
                <anchor moveWithCells="1">
                  <from>
                    <xdr:col>4</xdr:col>
                    <xdr:colOff>114300</xdr:colOff>
                    <xdr:row>22</xdr:row>
                    <xdr:rowOff>219075</xdr:rowOff>
                  </from>
                  <to>
                    <xdr:col>4</xdr:col>
                    <xdr:colOff>409575</xdr:colOff>
                    <xdr:row>22</xdr:row>
                    <xdr:rowOff>409575</xdr:rowOff>
                  </to>
                </anchor>
              </controlPr>
            </control>
          </mc:Choice>
        </mc:AlternateContent>
        <mc:AlternateContent xmlns:mc="http://schemas.openxmlformats.org/markup-compatibility/2006">
          <mc:Choice Requires="x14">
            <control shapeId="4348" r:id="rId163" name="Check Box 252">
              <controlPr defaultSize="0" autoFill="0" autoLine="0" autoPict="0">
                <anchor moveWithCells="1">
                  <from>
                    <xdr:col>4</xdr:col>
                    <xdr:colOff>114300</xdr:colOff>
                    <xdr:row>22</xdr:row>
                    <xdr:rowOff>28575</xdr:rowOff>
                  </from>
                  <to>
                    <xdr:col>4</xdr:col>
                    <xdr:colOff>409575</xdr:colOff>
                    <xdr:row>22</xdr:row>
                    <xdr:rowOff>219075</xdr:rowOff>
                  </to>
                </anchor>
              </controlPr>
            </control>
          </mc:Choice>
        </mc:AlternateContent>
        <mc:AlternateContent xmlns:mc="http://schemas.openxmlformats.org/markup-compatibility/2006">
          <mc:Choice Requires="x14">
            <control shapeId="4349" r:id="rId164" name="Check Box 253">
              <controlPr defaultSize="0" autoFill="0" autoLine="0" autoPict="0">
                <anchor moveWithCells="1">
                  <from>
                    <xdr:col>4</xdr:col>
                    <xdr:colOff>114300</xdr:colOff>
                    <xdr:row>22</xdr:row>
                    <xdr:rowOff>219075</xdr:rowOff>
                  </from>
                  <to>
                    <xdr:col>4</xdr:col>
                    <xdr:colOff>409575</xdr:colOff>
                    <xdr:row>22</xdr:row>
                    <xdr:rowOff>409575</xdr:rowOff>
                  </to>
                </anchor>
              </controlPr>
            </control>
          </mc:Choice>
        </mc:AlternateContent>
        <mc:AlternateContent xmlns:mc="http://schemas.openxmlformats.org/markup-compatibility/2006">
          <mc:Choice Requires="x14">
            <control shapeId="4350" r:id="rId165" name="Check Box 254">
              <controlPr defaultSize="0" autoFill="0" autoLine="0" autoPict="0">
                <anchor moveWithCells="1">
                  <from>
                    <xdr:col>4</xdr:col>
                    <xdr:colOff>114300</xdr:colOff>
                    <xdr:row>22</xdr:row>
                    <xdr:rowOff>28575</xdr:rowOff>
                  </from>
                  <to>
                    <xdr:col>4</xdr:col>
                    <xdr:colOff>409575</xdr:colOff>
                    <xdr:row>22</xdr:row>
                    <xdr:rowOff>219075</xdr:rowOff>
                  </to>
                </anchor>
              </controlPr>
            </control>
          </mc:Choice>
        </mc:AlternateContent>
        <mc:AlternateContent xmlns:mc="http://schemas.openxmlformats.org/markup-compatibility/2006">
          <mc:Choice Requires="x14">
            <control shapeId="4351" r:id="rId166" name="Check Box 255">
              <controlPr defaultSize="0" autoFill="0" autoLine="0" autoPict="0">
                <anchor moveWithCells="1">
                  <from>
                    <xdr:col>4</xdr:col>
                    <xdr:colOff>114300</xdr:colOff>
                    <xdr:row>22</xdr:row>
                    <xdr:rowOff>219075</xdr:rowOff>
                  </from>
                  <to>
                    <xdr:col>4</xdr:col>
                    <xdr:colOff>409575</xdr:colOff>
                    <xdr:row>22</xdr:row>
                    <xdr:rowOff>409575</xdr:rowOff>
                  </to>
                </anchor>
              </controlPr>
            </control>
          </mc:Choice>
        </mc:AlternateContent>
        <mc:AlternateContent xmlns:mc="http://schemas.openxmlformats.org/markup-compatibility/2006">
          <mc:Choice Requires="x14">
            <control shapeId="4352" r:id="rId167" name="Check Box 256">
              <controlPr defaultSize="0" autoFill="0" autoLine="0" autoPict="0">
                <anchor moveWithCells="1">
                  <from>
                    <xdr:col>4</xdr:col>
                    <xdr:colOff>114300</xdr:colOff>
                    <xdr:row>24</xdr:row>
                    <xdr:rowOff>28575</xdr:rowOff>
                  </from>
                  <to>
                    <xdr:col>4</xdr:col>
                    <xdr:colOff>409575</xdr:colOff>
                    <xdr:row>24</xdr:row>
                    <xdr:rowOff>219075</xdr:rowOff>
                  </to>
                </anchor>
              </controlPr>
            </control>
          </mc:Choice>
        </mc:AlternateContent>
        <mc:AlternateContent xmlns:mc="http://schemas.openxmlformats.org/markup-compatibility/2006">
          <mc:Choice Requires="x14">
            <control shapeId="4353" r:id="rId168" name="Check Box 257">
              <controlPr defaultSize="0" autoFill="0" autoLine="0" autoPict="0">
                <anchor moveWithCells="1">
                  <from>
                    <xdr:col>4</xdr:col>
                    <xdr:colOff>114300</xdr:colOff>
                    <xdr:row>24</xdr:row>
                    <xdr:rowOff>219075</xdr:rowOff>
                  </from>
                  <to>
                    <xdr:col>4</xdr:col>
                    <xdr:colOff>409575</xdr:colOff>
                    <xdr:row>24</xdr:row>
                    <xdr:rowOff>419100</xdr:rowOff>
                  </to>
                </anchor>
              </controlPr>
            </control>
          </mc:Choice>
        </mc:AlternateContent>
        <mc:AlternateContent xmlns:mc="http://schemas.openxmlformats.org/markup-compatibility/2006">
          <mc:Choice Requires="x14">
            <control shapeId="4354" r:id="rId169" name="Check Box 258">
              <controlPr defaultSize="0" autoFill="0" autoLine="0" autoPict="0">
                <anchor moveWithCells="1">
                  <from>
                    <xdr:col>4</xdr:col>
                    <xdr:colOff>114300</xdr:colOff>
                    <xdr:row>24</xdr:row>
                    <xdr:rowOff>28575</xdr:rowOff>
                  </from>
                  <to>
                    <xdr:col>4</xdr:col>
                    <xdr:colOff>409575</xdr:colOff>
                    <xdr:row>24</xdr:row>
                    <xdr:rowOff>219075</xdr:rowOff>
                  </to>
                </anchor>
              </controlPr>
            </control>
          </mc:Choice>
        </mc:AlternateContent>
        <mc:AlternateContent xmlns:mc="http://schemas.openxmlformats.org/markup-compatibility/2006">
          <mc:Choice Requires="x14">
            <control shapeId="4355" r:id="rId170" name="Check Box 259">
              <controlPr defaultSize="0" autoFill="0" autoLine="0" autoPict="0">
                <anchor moveWithCells="1">
                  <from>
                    <xdr:col>4</xdr:col>
                    <xdr:colOff>114300</xdr:colOff>
                    <xdr:row>24</xdr:row>
                    <xdr:rowOff>219075</xdr:rowOff>
                  </from>
                  <to>
                    <xdr:col>4</xdr:col>
                    <xdr:colOff>409575</xdr:colOff>
                    <xdr:row>24</xdr:row>
                    <xdr:rowOff>419100</xdr:rowOff>
                  </to>
                </anchor>
              </controlPr>
            </control>
          </mc:Choice>
        </mc:AlternateContent>
        <mc:AlternateContent xmlns:mc="http://schemas.openxmlformats.org/markup-compatibility/2006">
          <mc:Choice Requires="x14">
            <control shapeId="4356" r:id="rId171" name="Check Box 260">
              <controlPr defaultSize="0" autoFill="0" autoLine="0" autoPict="0">
                <anchor moveWithCells="1">
                  <from>
                    <xdr:col>4</xdr:col>
                    <xdr:colOff>114300</xdr:colOff>
                    <xdr:row>24</xdr:row>
                    <xdr:rowOff>28575</xdr:rowOff>
                  </from>
                  <to>
                    <xdr:col>4</xdr:col>
                    <xdr:colOff>409575</xdr:colOff>
                    <xdr:row>24</xdr:row>
                    <xdr:rowOff>219075</xdr:rowOff>
                  </to>
                </anchor>
              </controlPr>
            </control>
          </mc:Choice>
        </mc:AlternateContent>
        <mc:AlternateContent xmlns:mc="http://schemas.openxmlformats.org/markup-compatibility/2006">
          <mc:Choice Requires="x14">
            <control shapeId="4357" r:id="rId172" name="Check Box 261">
              <controlPr defaultSize="0" autoFill="0" autoLine="0" autoPict="0">
                <anchor moveWithCells="1">
                  <from>
                    <xdr:col>4</xdr:col>
                    <xdr:colOff>114300</xdr:colOff>
                    <xdr:row>24</xdr:row>
                    <xdr:rowOff>219075</xdr:rowOff>
                  </from>
                  <to>
                    <xdr:col>4</xdr:col>
                    <xdr:colOff>409575</xdr:colOff>
                    <xdr:row>24</xdr:row>
                    <xdr:rowOff>419100</xdr:rowOff>
                  </to>
                </anchor>
              </controlPr>
            </control>
          </mc:Choice>
        </mc:AlternateContent>
        <mc:AlternateContent xmlns:mc="http://schemas.openxmlformats.org/markup-compatibility/2006">
          <mc:Choice Requires="x14">
            <control shapeId="4358" r:id="rId173" name="Check Box 262">
              <controlPr defaultSize="0" autoFill="0" autoLine="0" autoPict="0">
                <anchor moveWithCells="1">
                  <from>
                    <xdr:col>4</xdr:col>
                    <xdr:colOff>114300</xdr:colOff>
                    <xdr:row>24</xdr:row>
                    <xdr:rowOff>28575</xdr:rowOff>
                  </from>
                  <to>
                    <xdr:col>4</xdr:col>
                    <xdr:colOff>409575</xdr:colOff>
                    <xdr:row>24</xdr:row>
                    <xdr:rowOff>219075</xdr:rowOff>
                  </to>
                </anchor>
              </controlPr>
            </control>
          </mc:Choice>
        </mc:AlternateContent>
        <mc:AlternateContent xmlns:mc="http://schemas.openxmlformats.org/markup-compatibility/2006">
          <mc:Choice Requires="x14">
            <control shapeId="4359" r:id="rId174" name="Check Box 263">
              <controlPr defaultSize="0" autoFill="0" autoLine="0" autoPict="0">
                <anchor moveWithCells="1">
                  <from>
                    <xdr:col>4</xdr:col>
                    <xdr:colOff>114300</xdr:colOff>
                    <xdr:row>24</xdr:row>
                    <xdr:rowOff>219075</xdr:rowOff>
                  </from>
                  <to>
                    <xdr:col>4</xdr:col>
                    <xdr:colOff>409575</xdr:colOff>
                    <xdr:row>24</xdr:row>
                    <xdr:rowOff>419100</xdr:rowOff>
                  </to>
                </anchor>
              </controlPr>
            </control>
          </mc:Choice>
        </mc:AlternateContent>
        <mc:AlternateContent xmlns:mc="http://schemas.openxmlformats.org/markup-compatibility/2006">
          <mc:Choice Requires="x14">
            <control shapeId="4360" r:id="rId175" name="Check Box 264">
              <controlPr defaultSize="0" autoFill="0" autoLine="0" autoPict="0">
                <anchor moveWithCells="1">
                  <from>
                    <xdr:col>4</xdr:col>
                    <xdr:colOff>114300</xdr:colOff>
                    <xdr:row>26</xdr:row>
                    <xdr:rowOff>28575</xdr:rowOff>
                  </from>
                  <to>
                    <xdr:col>4</xdr:col>
                    <xdr:colOff>409575</xdr:colOff>
                    <xdr:row>26</xdr:row>
                    <xdr:rowOff>219075</xdr:rowOff>
                  </to>
                </anchor>
              </controlPr>
            </control>
          </mc:Choice>
        </mc:AlternateContent>
        <mc:AlternateContent xmlns:mc="http://schemas.openxmlformats.org/markup-compatibility/2006">
          <mc:Choice Requires="x14">
            <control shapeId="4361" r:id="rId176" name="Check Box 265">
              <controlPr defaultSize="0" autoFill="0" autoLine="0" autoPict="0">
                <anchor moveWithCells="1">
                  <from>
                    <xdr:col>4</xdr:col>
                    <xdr:colOff>114300</xdr:colOff>
                    <xdr:row>26</xdr:row>
                    <xdr:rowOff>219075</xdr:rowOff>
                  </from>
                  <to>
                    <xdr:col>4</xdr:col>
                    <xdr:colOff>409575</xdr:colOff>
                    <xdr:row>26</xdr:row>
                    <xdr:rowOff>409575</xdr:rowOff>
                  </to>
                </anchor>
              </controlPr>
            </control>
          </mc:Choice>
        </mc:AlternateContent>
        <mc:AlternateContent xmlns:mc="http://schemas.openxmlformats.org/markup-compatibility/2006">
          <mc:Choice Requires="x14">
            <control shapeId="4362" r:id="rId177" name="Check Box 266">
              <controlPr defaultSize="0" autoFill="0" autoLine="0" autoPict="0">
                <anchor moveWithCells="1">
                  <from>
                    <xdr:col>4</xdr:col>
                    <xdr:colOff>114300</xdr:colOff>
                    <xdr:row>26</xdr:row>
                    <xdr:rowOff>28575</xdr:rowOff>
                  </from>
                  <to>
                    <xdr:col>4</xdr:col>
                    <xdr:colOff>409575</xdr:colOff>
                    <xdr:row>26</xdr:row>
                    <xdr:rowOff>219075</xdr:rowOff>
                  </to>
                </anchor>
              </controlPr>
            </control>
          </mc:Choice>
        </mc:AlternateContent>
        <mc:AlternateContent xmlns:mc="http://schemas.openxmlformats.org/markup-compatibility/2006">
          <mc:Choice Requires="x14">
            <control shapeId="4363" r:id="rId178" name="Check Box 267">
              <controlPr defaultSize="0" autoFill="0" autoLine="0" autoPict="0">
                <anchor moveWithCells="1">
                  <from>
                    <xdr:col>4</xdr:col>
                    <xdr:colOff>114300</xdr:colOff>
                    <xdr:row>26</xdr:row>
                    <xdr:rowOff>219075</xdr:rowOff>
                  </from>
                  <to>
                    <xdr:col>4</xdr:col>
                    <xdr:colOff>409575</xdr:colOff>
                    <xdr:row>26</xdr:row>
                    <xdr:rowOff>409575</xdr:rowOff>
                  </to>
                </anchor>
              </controlPr>
            </control>
          </mc:Choice>
        </mc:AlternateContent>
        <mc:AlternateContent xmlns:mc="http://schemas.openxmlformats.org/markup-compatibility/2006">
          <mc:Choice Requires="x14">
            <control shapeId="4364" r:id="rId179" name="Check Box 268">
              <controlPr defaultSize="0" autoFill="0" autoLine="0" autoPict="0">
                <anchor moveWithCells="1">
                  <from>
                    <xdr:col>4</xdr:col>
                    <xdr:colOff>114300</xdr:colOff>
                    <xdr:row>26</xdr:row>
                    <xdr:rowOff>28575</xdr:rowOff>
                  </from>
                  <to>
                    <xdr:col>4</xdr:col>
                    <xdr:colOff>409575</xdr:colOff>
                    <xdr:row>26</xdr:row>
                    <xdr:rowOff>219075</xdr:rowOff>
                  </to>
                </anchor>
              </controlPr>
            </control>
          </mc:Choice>
        </mc:AlternateContent>
        <mc:AlternateContent xmlns:mc="http://schemas.openxmlformats.org/markup-compatibility/2006">
          <mc:Choice Requires="x14">
            <control shapeId="4365" r:id="rId180" name="Check Box 269">
              <controlPr defaultSize="0" autoFill="0" autoLine="0" autoPict="0">
                <anchor moveWithCells="1">
                  <from>
                    <xdr:col>4</xdr:col>
                    <xdr:colOff>114300</xdr:colOff>
                    <xdr:row>26</xdr:row>
                    <xdr:rowOff>219075</xdr:rowOff>
                  </from>
                  <to>
                    <xdr:col>4</xdr:col>
                    <xdr:colOff>409575</xdr:colOff>
                    <xdr:row>26</xdr:row>
                    <xdr:rowOff>409575</xdr:rowOff>
                  </to>
                </anchor>
              </controlPr>
            </control>
          </mc:Choice>
        </mc:AlternateContent>
        <mc:AlternateContent xmlns:mc="http://schemas.openxmlformats.org/markup-compatibility/2006">
          <mc:Choice Requires="x14">
            <control shapeId="4366" r:id="rId181" name="Check Box 270">
              <controlPr defaultSize="0" autoFill="0" autoLine="0" autoPict="0">
                <anchor moveWithCells="1">
                  <from>
                    <xdr:col>4</xdr:col>
                    <xdr:colOff>114300</xdr:colOff>
                    <xdr:row>26</xdr:row>
                    <xdr:rowOff>28575</xdr:rowOff>
                  </from>
                  <to>
                    <xdr:col>4</xdr:col>
                    <xdr:colOff>409575</xdr:colOff>
                    <xdr:row>26</xdr:row>
                    <xdr:rowOff>219075</xdr:rowOff>
                  </to>
                </anchor>
              </controlPr>
            </control>
          </mc:Choice>
        </mc:AlternateContent>
        <mc:AlternateContent xmlns:mc="http://schemas.openxmlformats.org/markup-compatibility/2006">
          <mc:Choice Requires="x14">
            <control shapeId="4367" r:id="rId182" name="Check Box 271">
              <controlPr defaultSize="0" autoFill="0" autoLine="0" autoPict="0">
                <anchor moveWithCells="1">
                  <from>
                    <xdr:col>4</xdr:col>
                    <xdr:colOff>114300</xdr:colOff>
                    <xdr:row>26</xdr:row>
                    <xdr:rowOff>219075</xdr:rowOff>
                  </from>
                  <to>
                    <xdr:col>4</xdr:col>
                    <xdr:colOff>409575</xdr:colOff>
                    <xdr:row>26</xdr:row>
                    <xdr:rowOff>409575</xdr:rowOff>
                  </to>
                </anchor>
              </controlPr>
            </control>
          </mc:Choice>
        </mc:AlternateContent>
        <mc:AlternateContent xmlns:mc="http://schemas.openxmlformats.org/markup-compatibility/2006">
          <mc:Choice Requires="x14">
            <control shapeId="4368" r:id="rId183" name="Check Box 272">
              <controlPr defaultSize="0" autoFill="0" autoLine="0" autoPict="0">
                <anchor moveWithCells="1">
                  <from>
                    <xdr:col>4</xdr:col>
                    <xdr:colOff>114300</xdr:colOff>
                    <xdr:row>28</xdr:row>
                    <xdr:rowOff>28575</xdr:rowOff>
                  </from>
                  <to>
                    <xdr:col>4</xdr:col>
                    <xdr:colOff>409575</xdr:colOff>
                    <xdr:row>28</xdr:row>
                    <xdr:rowOff>219075</xdr:rowOff>
                  </to>
                </anchor>
              </controlPr>
            </control>
          </mc:Choice>
        </mc:AlternateContent>
        <mc:AlternateContent xmlns:mc="http://schemas.openxmlformats.org/markup-compatibility/2006">
          <mc:Choice Requires="x14">
            <control shapeId="4369" r:id="rId184" name="Check Box 273">
              <controlPr defaultSize="0" autoFill="0" autoLine="0" autoPict="0">
                <anchor moveWithCells="1">
                  <from>
                    <xdr:col>4</xdr:col>
                    <xdr:colOff>114300</xdr:colOff>
                    <xdr:row>28</xdr:row>
                    <xdr:rowOff>219075</xdr:rowOff>
                  </from>
                  <to>
                    <xdr:col>4</xdr:col>
                    <xdr:colOff>409575</xdr:colOff>
                    <xdr:row>28</xdr:row>
                    <xdr:rowOff>409575</xdr:rowOff>
                  </to>
                </anchor>
              </controlPr>
            </control>
          </mc:Choice>
        </mc:AlternateContent>
        <mc:AlternateContent xmlns:mc="http://schemas.openxmlformats.org/markup-compatibility/2006">
          <mc:Choice Requires="x14">
            <control shapeId="4370" r:id="rId185" name="Check Box 274">
              <controlPr defaultSize="0" autoFill="0" autoLine="0" autoPict="0">
                <anchor moveWithCells="1">
                  <from>
                    <xdr:col>4</xdr:col>
                    <xdr:colOff>114300</xdr:colOff>
                    <xdr:row>28</xdr:row>
                    <xdr:rowOff>28575</xdr:rowOff>
                  </from>
                  <to>
                    <xdr:col>4</xdr:col>
                    <xdr:colOff>409575</xdr:colOff>
                    <xdr:row>28</xdr:row>
                    <xdr:rowOff>219075</xdr:rowOff>
                  </to>
                </anchor>
              </controlPr>
            </control>
          </mc:Choice>
        </mc:AlternateContent>
        <mc:AlternateContent xmlns:mc="http://schemas.openxmlformats.org/markup-compatibility/2006">
          <mc:Choice Requires="x14">
            <control shapeId="4371" r:id="rId186" name="Check Box 275">
              <controlPr defaultSize="0" autoFill="0" autoLine="0" autoPict="0">
                <anchor moveWithCells="1">
                  <from>
                    <xdr:col>4</xdr:col>
                    <xdr:colOff>114300</xdr:colOff>
                    <xdr:row>28</xdr:row>
                    <xdr:rowOff>219075</xdr:rowOff>
                  </from>
                  <to>
                    <xdr:col>4</xdr:col>
                    <xdr:colOff>409575</xdr:colOff>
                    <xdr:row>28</xdr:row>
                    <xdr:rowOff>409575</xdr:rowOff>
                  </to>
                </anchor>
              </controlPr>
            </control>
          </mc:Choice>
        </mc:AlternateContent>
        <mc:AlternateContent xmlns:mc="http://schemas.openxmlformats.org/markup-compatibility/2006">
          <mc:Choice Requires="x14">
            <control shapeId="4372" r:id="rId187" name="Check Box 276">
              <controlPr defaultSize="0" autoFill="0" autoLine="0" autoPict="0">
                <anchor moveWithCells="1">
                  <from>
                    <xdr:col>4</xdr:col>
                    <xdr:colOff>114300</xdr:colOff>
                    <xdr:row>28</xdr:row>
                    <xdr:rowOff>28575</xdr:rowOff>
                  </from>
                  <to>
                    <xdr:col>4</xdr:col>
                    <xdr:colOff>409575</xdr:colOff>
                    <xdr:row>28</xdr:row>
                    <xdr:rowOff>219075</xdr:rowOff>
                  </to>
                </anchor>
              </controlPr>
            </control>
          </mc:Choice>
        </mc:AlternateContent>
        <mc:AlternateContent xmlns:mc="http://schemas.openxmlformats.org/markup-compatibility/2006">
          <mc:Choice Requires="x14">
            <control shapeId="4373" r:id="rId188" name="Check Box 277">
              <controlPr defaultSize="0" autoFill="0" autoLine="0" autoPict="0">
                <anchor moveWithCells="1">
                  <from>
                    <xdr:col>4</xdr:col>
                    <xdr:colOff>114300</xdr:colOff>
                    <xdr:row>28</xdr:row>
                    <xdr:rowOff>219075</xdr:rowOff>
                  </from>
                  <to>
                    <xdr:col>4</xdr:col>
                    <xdr:colOff>409575</xdr:colOff>
                    <xdr:row>28</xdr:row>
                    <xdr:rowOff>409575</xdr:rowOff>
                  </to>
                </anchor>
              </controlPr>
            </control>
          </mc:Choice>
        </mc:AlternateContent>
        <mc:AlternateContent xmlns:mc="http://schemas.openxmlformats.org/markup-compatibility/2006">
          <mc:Choice Requires="x14">
            <control shapeId="4374" r:id="rId189" name="Check Box 278">
              <controlPr defaultSize="0" autoFill="0" autoLine="0" autoPict="0">
                <anchor moveWithCells="1">
                  <from>
                    <xdr:col>4</xdr:col>
                    <xdr:colOff>114300</xdr:colOff>
                    <xdr:row>28</xdr:row>
                    <xdr:rowOff>28575</xdr:rowOff>
                  </from>
                  <to>
                    <xdr:col>4</xdr:col>
                    <xdr:colOff>409575</xdr:colOff>
                    <xdr:row>28</xdr:row>
                    <xdr:rowOff>219075</xdr:rowOff>
                  </to>
                </anchor>
              </controlPr>
            </control>
          </mc:Choice>
        </mc:AlternateContent>
        <mc:AlternateContent xmlns:mc="http://schemas.openxmlformats.org/markup-compatibility/2006">
          <mc:Choice Requires="x14">
            <control shapeId="4375" r:id="rId190" name="Check Box 279">
              <controlPr defaultSize="0" autoFill="0" autoLine="0" autoPict="0">
                <anchor moveWithCells="1">
                  <from>
                    <xdr:col>4</xdr:col>
                    <xdr:colOff>114300</xdr:colOff>
                    <xdr:row>28</xdr:row>
                    <xdr:rowOff>219075</xdr:rowOff>
                  </from>
                  <to>
                    <xdr:col>4</xdr:col>
                    <xdr:colOff>409575</xdr:colOff>
                    <xdr:row>28</xdr:row>
                    <xdr:rowOff>409575</xdr:rowOff>
                  </to>
                </anchor>
              </controlPr>
            </control>
          </mc:Choice>
        </mc:AlternateContent>
        <mc:AlternateContent xmlns:mc="http://schemas.openxmlformats.org/markup-compatibility/2006">
          <mc:Choice Requires="x14">
            <control shapeId="4376" r:id="rId191" name="Check Box 280">
              <controlPr defaultSize="0" autoFill="0" autoLine="0" autoPict="0">
                <anchor moveWithCells="1">
                  <from>
                    <xdr:col>4</xdr:col>
                    <xdr:colOff>114300</xdr:colOff>
                    <xdr:row>30</xdr:row>
                    <xdr:rowOff>28575</xdr:rowOff>
                  </from>
                  <to>
                    <xdr:col>4</xdr:col>
                    <xdr:colOff>409575</xdr:colOff>
                    <xdr:row>30</xdr:row>
                    <xdr:rowOff>219075</xdr:rowOff>
                  </to>
                </anchor>
              </controlPr>
            </control>
          </mc:Choice>
        </mc:AlternateContent>
        <mc:AlternateContent xmlns:mc="http://schemas.openxmlformats.org/markup-compatibility/2006">
          <mc:Choice Requires="x14">
            <control shapeId="4377" r:id="rId192" name="Check Box 281">
              <controlPr defaultSize="0" autoFill="0" autoLine="0" autoPict="0">
                <anchor moveWithCells="1">
                  <from>
                    <xdr:col>4</xdr:col>
                    <xdr:colOff>114300</xdr:colOff>
                    <xdr:row>30</xdr:row>
                    <xdr:rowOff>219075</xdr:rowOff>
                  </from>
                  <to>
                    <xdr:col>4</xdr:col>
                    <xdr:colOff>409575</xdr:colOff>
                    <xdr:row>30</xdr:row>
                    <xdr:rowOff>409575</xdr:rowOff>
                  </to>
                </anchor>
              </controlPr>
            </control>
          </mc:Choice>
        </mc:AlternateContent>
        <mc:AlternateContent xmlns:mc="http://schemas.openxmlformats.org/markup-compatibility/2006">
          <mc:Choice Requires="x14">
            <control shapeId="4378" r:id="rId193" name="Check Box 282">
              <controlPr defaultSize="0" autoFill="0" autoLine="0" autoPict="0">
                <anchor moveWithCells="1">
                  <from>
                    <xdr:col>4</xdr:col>
                    <xdr:colOff>114300</xdr:colOff>
                    <xdr:row>30</xdr:row>
                    <xdr:rowOff>28575</xdr:rowOff>
                  </from>
                  <to>
                    <xdr:col>4</xdr:col>
                    <xdr:colOff>409575</xdr:colOff>
                    <xdr:row>30</xdr:row>
                    <xdr:rowOff>219075</xdr:rowOff>
                  </to>
                </anchor>
              </controlPr>
            </control>
          </mc:Choice>
        </mc:AlternateContent>
        <mc:AlternateContent xmlns:mc="http://schemas.openxmlformats.org/markup-compatibility/2006">
          <mc:Choice Requires="x14">
            <control shapeId="4379" r:id="rId194" name="Check Box 283">
              <controlPr defaultSize="0" autoFill="0" autoLine="0" autoPict="0">
                <anchor moveWithCells="1">
                  <from>
                    <xdr:col>4</xdr:col>
                    <xdr:colOff>114300</xdr:colOff>
                    <xdr:row>30</xdr:row>
                    <xdr:rowOff>219075</xdr:rowOff>
                  </from>
                  <to>
                    <xdr:col>4</xdr:col>
                    <xdr:colOff>409575</xdr:colOff>
                    <xdr:row>30</xdr:row>
                    <xdr:rowOff>409575</xdr:rowOff>
                  </to>
                </anchor>
              </controlPr>
            </control>
          </mc:Choice>
        </mc:AlternateContent>
        <mc:AlternateContent xmlns:mc="http://schemas.openxmlformats.org/markup-compatibility/2006">
          <mc:Choice Requires="x14">
            <control shapeId="4380" r:id="rId195" name="Check Box 284">
              <controlPr defaultSize="0" autoFill="0" autoLine="0" autoPict="0">
                <anchor moveWithCells="1">
                  <from>
                    <xdr:col>4</xdr:col>
                    <xdr:colOff>114300</xdr:colOff>
                    <xdr:row>30</xdr:row>
                    <xdr:rowOff>28575</xdr:rowOff>
                  </from>
                  <to>
                    <xdr:col>4</xdr:col>
                    <xdr:colOff>409575</xdr:colOff>
                    <xdr:row>30</xdr:row>
                    <xdr:rowOff>219075</xdr:rowOff>
                  </to>
                </anchor>
              </controlPr>
            </control>
          </mc:Choice>
        </mc:AlternateContent>
        <mc:AlternateContent xmlns:mc="http://schemas.openxmlformats.org/markup-compatibility/2006">
          <mc:Choice Requires="x14">
            <control shapeId="4381" r:id="rId196" name="Check Box 285">
              <controlPr defaultSize="0" autoFill="0" autoLine="0" autoPict="0">
                <anchor moveWithCells="1">
                  <from>
                    <xdr:col>4</xdr:col>
                    <xdr:colOff>114300</xdr:colOff>
                    <xdr:row>30</xdr:row>
                    <xdr:rowOff>219075</xdr:rowOff>
                  </from>
                  <to>
                    <xdr:col>4</xdr:col>
                    <xdr:colOff>409575</xdr:colOff>
                    <xdr:row>30</xdr:row>
                    <xdr:rowOff>409575</xdr:rowOff>
                  </to>
                </anchor>
              </controlPr>
            </control>
          </mc:Choice>
        </mc:AlternateContent>
        <mc:AlternateContent xmlns:mc="http://schemas.openxmlformats.org/markup-compatibility/2006">
          <mc:Choice Requires="x14">
            <control shapeId="4382" r:id="rId197" name="Check Box 286">
              <controlPr defaultSize="0" autoFill="0" autoLine="0" autoPict="0">
                <anchor moveWithCells="1">
                  <from>
                    <xdr:col>4</xdr:col>
                    <xdr:colOff>114300</xdr:colOff>
                    <xdr:row>30</xdr:row>
                    <xdr:rowOff>28575</xdr:rowOff>
                  </from>
                  <to>
                    <xdr:col>4</xdr:col>
                    <xdr:colOff>409575</xdr:colOff>
                    <xdr:row>30</xdr:row>
                    <xdr:rowOff>219075</xdr:rowOff>
                  </to>
                </anchor>
              </controlPr>
            </control>
          </mc:Choice>
        </mc:AlternateContent>
        <mc:AlternateContent xmlns:mc="http://schemas.openxmlformats.org/markup-compatibility/2006">
          <mc:Choice Requires="x14">
            <control shapeId="4383" r:id="rId198" name="Check Box 287">
              <controlPr defaultSize="0" autoFill="0" autoLine="0" autoPict="0">
                <anchor moveWithCells="1">
                  <from>
                    <xdr:col>4</xdr:col>
                    <xdr:colOff>114300</xdr:colOff>
                    <xdr:row>30</xdr:row>
                    <xdr:rowOff>219075</xdr:rowOff>
                  </from>
                  <to>
                    <xdr:col>4</xdr:col>
                    <xdr:colOff>409575</xdr:colOff>
                    <xdr:row>30</xdr:row>
                    <xdr:rowOff>409575</xdr:rowOff>
                  </to>
                </anchor>
              </controlPr>
            </control>
          </mc:Choice>
        </mc:AlternateContent>
        <mc:AlternateContent xmlns:mc="http://schemas.openxmlformats.org/markup-compatibility/2006">
          <mc:Choice Requires="x14">
            <control shapeId="4384" r:id="rId199" name="Check Box 288">
              <controlPr defaultSize="0" autoFill="0" autoLine="0" autoPict="0">
                <anchor moveWithCells="1">
                  <from>
                    <xdr:col>4</xdr:col>
                    <xdr:colOff>114300</xdr:colOff>
                    <xdr:row>31</xdr:row>
                    <xdr:rowOff>28575</xdr:rowOff>
                  </from>
                  <to>
                    <xdr:col>4</xdr:col>
                    <xdr:colOff>409575</xdr:colOff>
                    <xdr:row>31</xdr:row>
                    <xdr:rowOff>219075</xdr:rowOff>
                  </to>
                </anchor>
              </controlPr>
            </control>
          </mc:Choice>
        </mc:AlternateContent>
        <mc:AlternateContent xmlns:mc="http://schemas.openxmlformats.org/markup-compatibility/2006">
          <mc:Choice Requires="x14">
            <control shapeId="4385" r:id="rId200" name="Check Box 289">
              <controlPr defaultSize="0" autoFill="0" autoLine="0" autoPict="0">
                <anchor moveWithCells="1">
                  <from>
                    <xdr:col>4</xdr:col>
                    <xdr:colOff>114300</xdr:colOff>
                    <xdr:row>31</xdr:row>
                    <xdr:rowOff>219075</xdr:rowOff>
                  </from>
                  <to>
                    <xdr:col>4</xdr:col>
                    <xdr:colOff>409575</xdr:colOff>
                    <xdr:row>31</xdr:row>
                    <xdr:rowOff>409575</xdr:rowOff>
                  </to>
                </anchor>
              </controlPr>
            </control>
          </mc:Choice>
        </mc:AlternateContent>
        <mc:AlternateContent xmlns:mc="http://schemas.openxmlformats.org/markup-compatibility/2006">
          <mc:Choice Requires="x14">
            <control shapeId="4386" r:id="rId201" name="Check Box 290">
              <controlPr defaultSize="0" autoFill="0" autoLine="0" autoPict="0">
                <anchor moveWithCells="1">
                  <from>
                    <xdr:col>4</xdr:col>
                    <xdr:colOff>114300</xdr:colOff>
                    <xdr:row>31</xdr:row>
                    <xdr:rowOff>28575</xdr:rowOff>
                  </from>
                  <to>
                    <xdr:col>4</xdr:col>
                    <xdr:colOff>409575</xdr:colOff>
                    <xdr:row>31</xdr:row>
                    <xdr:rowOff>219075</xdr:rowOff>
                  </to>
                </anchor>
              </controlPr>
            </control>
          </mc:Choice>
        </mc:AlternateContent>
        <mc:AlternateContent xmlns:mc="http://schemas.openxmlformats.org/markup-compatibility/2006">
          <mc:Choice Requires="x14">
            <control shapeId="4387" r:id="rId202" name="Check Box 291">
              <controlPr defaultSize="0" autoFill="0" autoLine="0" autoPict="0">
                <anchor moveWithCells="1">
                  <from>
                    <xdr:col>4</xdr:col>
                    <xdr:colOff>114300</xdr:colOff>
                    <xdr:row>31</xdr:row>
                    <xdr:rowOff>219075</xdr:rowOff>
                  </from>
                  <to>
                    <xdr:col>4</xdr:col>
                    <xdr:colOff>409575</xdr:colOff>
                    <xdr:row>31</xdr:row>
                    <xdr:rowOff>409575</xdr:rowOff>
                  </to>
                </anchor>
              </controlPr>
            </control>
          </mc:Choice>
        </mc:AlternateContent>
        <mc:AlternateContent xmlns:mc="http://schemas.openxmlformats.org/markup-compatibility/2006">
          <mc:Choice Requires="x14">
            <control shapeId="4388" r:id="rId203" name="Check Box 292">
              <controlPr defaultSize="0" autoFill="0" autoLine="0" autoPict="0">
                <anchor moveWithCells="1">
                  <from>
                    <xdr:col>4</xdr:col>
                    <xdr:colOff>114300</xdr:colOff>
                    <xdr:row>31</xdr:row>
                    <xdr:rowOff>28575</xdr:rowOff>
                  </from>
                  <to>
                    <xdr:col>4</xdr:col>
                    <xdr:colOff>409575</xdr:colOff>
                    <xdr:row>31</xdr:row>
                    <xdr:rowOff>219075</xdr:rowOff>
                  </to>
                </anchor>
              </controlPr>
            </control>
          </mc:Choice>
        </mc:AlternateContent>
        <mc:AlternateContent xmlns:mc="http://schemas.openxmlformats.org/markup-compatibility/2006">
          <mc:Choice Requires="x14">
            <control shapeId="4389" r:id="rId204" name="Check Box 293">
              <controlPr defaultSize="0" autoFill="0" autoLine="0" autoPict="0">
                <anchor moveWithCells="1">
                  <from>
                    <xdr:col>4</xdr:col>
                    <xdr:colOff>114300</xdr:colOff>
                    <xdr:row>31</xdr:row>
                    <xdr:rowOff>219075</xdr:rowOff>
                  </from>
                  <to>
                    <xdr:col>4</xdr:col>
                    <xdr:colOff>409575</xdr:colOff>
                    <xdr:row>31</xdr:row>
                    <xdr:rowOff>409575</xdr:rowOff>
                  </to>
                </anchor>
              </controlPr>
            </control>
          </mc:Choice>
        </mc:AlternateContent>
        <mc:AlternateContent xmlns:mc="http://schemas.openxmlformats.org/markup-compatibility/2006">
          <mc:Choice Requires="x14">
            <control shapeId="4390" r:id="rId205" name="Check Box 294">
              <controlPr defaultSize="0" autoFill="0" autoLine="0" autoPict="0">
                <anchor moveWithCells="1">
                  <from>
                    <xdr:col>4</xdr:col>
                    <xdr:colOff>114300</xdr:colOff>
                    <xdr:row>31</xdr:row>
                    <xdr:rowOff>28575</xdr:rowOff>
                  </from>
                  <to>
                    <xdr:col>4</xdr:col>
                    <xdr:colOff>409575</xdr:colOff>
                    <xdr:row>31</xdr:row>
                    <xdr:rowOff>219075</xdr:rowOff>
                  </to>
                </anchor>
              </controlPr>
            </control>
          </mc:Choice>
        </mc:AlternateContent>
        <mc:AlternateContent xmlns:mc="http://schemas.openxmlformats.org/markup-compatibility/2006">
          <mc:Choice Requires="x14">
            <control shapeId="4391" r:id="rId206" name="Check Box 295">
              <controlPr defaultSize="0" autoFill="0" autoLine="0" autoPict="0">
                <anchor moveWithCells="1">
                  <from>
                    <xdr:col>4</xdr:col>
                    <xdr:colOff>114300</xdr:colOff>
                    <xdr:row>31</xdr:row>
                    <xdr:rowOff>219075</xdr:rowOff>
                  </from>
                  <to>
                    <xdr:col>4</xdr:col>
                    <xdr:colOff>409575</xdr:colOff>
                    <xdr:row>31</xdr:row>
                    <xdr:rowOff>409575</xdr:rowOff>
                  </to>
                </anchor>
              </controlPr>
            </control>
          </mc:Choice>
        </mc:AlternateContent>
        <mc:AlternateContent xmlns:mc="http://schemas.openxmlformats.org/markup-compatibility/2006">
          <mc:Choice Requires="x14">
            <control shapeId="4392" r:id="rId207" name="Check Box 296">
              <controlPr defaultSize="0" autoFill="0" autoLine="0" autoPict="0">
                <anchor moveWithCells="1">
                  <from>
                    <xdr:col>4</xdr:col>
                    <xdr:colOff>114300</xdr:colOff>
                    <xdr:row>32</xdr:row>
                    <xdr:rowOff>28575</xdr:rowOff>
                  </from>
                  <to>
                    <xdr:col>4</xdr:col>
                    <xdr:colOff>409575</xdr:colOff>
                    <xdr:row>32</xdr:row>
                    <xdr:rowOff>219075</xdr:rowOff>
                  </to>
                </anchor>
              </controlPr>
            </control>
          </mc:Choice>
        </mc:AlternateContent>
        <mc:AlternateContent xmlns:mc="http://schemas.openxmlformats.org/markup-compatibility/2006">
          <mc:Choice Requires="x14">
            <control shapeId="4394" r:id="rId208" name="Check Box 298">
              <controlPr defaultSize="0" autoFill="0" autoLine="0" autoPict="0">
                <anchor moveWithCells="1">
                  <from>
                    <xdr:col>4</xdr:col>
                    <xdr:colOff>114300</xdr:colOff>
                    <xdr:row>32</xdr:row>
                    <xdr:rowOff>28575</xdr:rowOff>
                  </from>
                  <to>
                    <xdr:col>4</xdr:col>
                    <xdr:colOff>409575</xdr:colOff>
                    <xdr:row>32</xdr:row>
                    <xdr:rowOff>219075</xdr:rowOff>
                  </to>
                </anchor>
              </controlPr>
            </control>
          </mc:Choice>
        </mc:AlternateContent>
        <mc:AlternateContent xmlns:mc="http://schemas.openxmlformats.org/markup-compatibility/2006">
          <mc:Choice Requires="x14">
            <control shapeId="4396" r:id="rId209" name="Check Box 300">
              <controlPr defaultSize="0" autoFill="0" autoLine="0" autoPict="0">
                <anchor moveWithCells="1">
                  <from>
                    <xdr:col>4</xdr:col>
                    <xdr:colOff>114300</xdr:colOff>
                    <xdr:row>32</xdr:row>
                    <xdr:rowOff>28575</xdr:rowOff>
                  </from>
                  <to>
                    <xdr:col>4</xdr:col>
                    <xdr:colOff>409575</xdr:colOff>
                    <xdr:row>32</xdr:row>
                    <xdr:rowOff>219075</xdr:rowOff>
                  </to>
                </anchor>
              </controlPr>
            </control>
          </mc:Choice>
        </mc:AlternateContent>
        <mc:AlternateContent xmlns:mc="http://schemas.openxmlformats.org/markup-compatibility/2006">
          <mc:Choice Requires="x14">
            <control shapeId="4398" r:id="rId210" name="Check Box 302">
              <controlPr defaultSize="0" autoFill="0" autoLine="0" autoPict="0">
                <anchor moveWithCells="1">
                  <from>
                    <xdr:col>4</xdr:col>
                    <xdr:colOff>114300</xdr:colOff>
                    <xdr:row>32</xdr:row>
                    <xdr:rowOff>28575</xdr:rowOff>
                  </from>
                  <to>
                    <xdr:col>4</xdr:col>
                    <xdr:colOff>409575</xdr:colOff>
                    <xdr:row>32</xdr:row>
                    <xdr:rowOff>219075</xdr:rowOff>
                  </to>
                </anchor>
              </controlPr>
            </control>
          </mc:Choice>
        </mc:AlternateContent>
        <mc:AlternateContent xmlns:mc="http://schemas.openxmlformats.org/markup-compatibility/2006">
          <mc:Choice Requires="x14">
            <control shapeId="4424" r:id="rId211" name="Check Box 328">
              <controlPr defaultSize="0" autoFill="0" autoLine="0" autoPict="0">
                <anchor moveWithCells="1">
                  <from>
                    <xdr:col>4</xdr:col>
                    <xdr:colOff>114300</xdr:colOff>
                    <xdr:row>36</xdr:row>
                    <xdr:rowOff>28575</xdr:rowOff>
                  </from>
                  <to>
                    <xdr:col>4</xdr:col>
                    <xdr:colOff>409575</xdr:colOff>
                    <xdr:row>36</xdr:row>
                    <xdr:rowOff>219075</xdr:rowOff>
                  </to>
                </anchor>
              </controlPr>
            </control>
          </mc:Choice>
        </mc:AlternateContent>
        <mc:AlternateContent xmlns:mc="http://schemas.openxmlformats.org/markup-compatibility/2006">
          <mc:Choice Requires="x14">
            <control shapeId="4425" r:id="rId212" name="Check Box 329">
              <controlPr defaultSize="0" autoFill="0" autoLine="0" autoPict="0">
                <anchor moveWithCells="1">
                  <from>
                    <xdr:col>4</xdr:col>
                    <xdr:colOff>114300</xdr:colOff>
                    <xdr:row>36</xdr:row>
                    <xdr:rowOff>219075</xdr:rowOff>
                  </from>
                  <to>
                    <xdr:col>4</xdr:col>
                    <xdr:colOff>409575</xdr:colOff>
                    <xdr:row>36</xdr:row>
                    <xdr:rowOff>409575</xdr:rowOff>
                  </to>
                </anchor>
              </controlPr>
            </control>
          </mc:Choice>
        </mc:AlternateContent>
        <mc:AlternateContent xmlns:mc="http://schemas.openxmlformats.org/markup-compatibility/2006">
          <mc:Choice Requires="x14">
            <control shapeId="4426" r:id="rId213" name="Check Box 330">
              <controlPr defaultSize="0" autoFill="0" autoLine="0" autoPict="0">
                <anchor moveWithCells="1">
                  <from>
                    <xdr:col>4</xdr:col>
                    <xdr:colOff>114300</xdr:colOff>
                    <xdr:row>36</xdr:row>
                    <xdr:rowOff>28575</xdr:rowOff>
                  </from>
                  <to>
                    <xdr:col>4</xdr:col>
                    <xdr:colOff>409575</xdr:colOff>
                    <xdr:row>36</xdr:row>
                    <xdr:rowOff>219075</xdr:rowOff>
                  </to>
                </anchor>
              </controlPr>
            </control>
          </mc:Choice>
        </mc:AlternateContent>
        <mc:AlternateContent xmlns:mc="http://schemas.openxmlformats.org/markup-compatibility/2006">
          <mc:Choice Requires="x14">
            <control shapeId="4427" r:id="rId214" name="Check Box 331">
              <controlPr defaultSize="0" autoFill="0" autoLine="0" autoPict="0">
                <anchor moveWithCells="1">
                  <from>
                    <xdr:col>4</xdr:col>
                    <xdr:colOff>114300</xdr:colOff>
                    <xdr:row>36</xdr:row>
                    <xdr:rowOff>219075</xdr:rowOff>
                  </from>
                  <to>
                    <xdr:col>4</xdr:col>
                    <xdr:colOff>409575</xdr:colOff>
                    <xdr:row>36</xdr:row>
                    <xdr:rowOff>409575</xdr:rowOff>
                  </to>
                </anchor>
              </controlPr>
            </control>
          </mc:Choice>
        </mc:AlternateContent>
        <mc:AlternateContent xmlns:mc="http://schemas.openxmlformats.org/markup-compatibility/2006">
          <mc:Choice Requires="x14">
            <control shapeId="4428" r:id="rId215" name="Check Box 332">
              <controlPr defaultSize="0" autoFill="0" autoLine="0" autoPict="0">
                <anchor moveWithCells="1">
                  <from>
                    <xdr:col>4</xdr:col>
                    <xdr:colOff>114300</xdr:colOff>
                    <xdr:row>36</xdr:row>
                    <xdr:rowOff>28575</xdr:rowOff>
                  </from>
                  <to>
                    <xdr:col>4</xdr:col>
                    <xdr:colOff>409575</xdr:colOff>
                    <xdr:row>36</xdr:row>
                    <xdr:rowOff>219075</xdr:rowOff>
                  </to>
                </anchor>
              </controlPr>
            </control>
          </mc:Choice>
        </mc:AlternateContent>
        <mc:AlternateContent xmlns:mc="http://schemas.openxmlformats.org/markup-compatibility/2006">
          <mc:Choice Requires="x14">
            <control shapeId="4429" r:id="rId216" name="Check Box 333">
              <controlPr defaultSize="0" autoFill="0" autoLine="0" autoPict="0">
                <anchor moveWithCells="1">
                  <from>
                    <xdr:col>4</xdr:col>
                    <xdr:colOff>114300</xdr:colOff>
                    <xdr:row>36</xdr:row>
                    <xdr:rowOff>219075</xdr:rowOff>
                  </from>
                  <to>
                    <xdr:col>4</xdr:col>
                    <xdr:colOff>409575</xdr:colOff>
                    <xdr:row>36</xdr:row>
                    <xdr:rowOff>409575</xdr:rowOff>
                  </to>
                </anchor>
              </controlPr>
            </control>
          </mc:Choice>
        </mc:AlternateContent>
        <mc:AlternateContent xmlns:mc="http://schemas.openxmlformats.org/markup-compatibility/2006">
          <mc:Choice Requires="x14">
            <control shapeId="4430" r:id="rId217" name="Check Box 334">
              <controlPr defaultSize="0" autoFill="0" autoLine="0" autoPict="0">
                <anchor moveWithCells="1">
                  <from>
                    <xdr:col>4</xdr:col>
                    <xdr:colOff>114300</xdr:colOff>
                    <xdr:row>36</xdr:row>
                    <xdr:rowOff>28575</xdr:rowOff>
                  </from>
                  <to>
                    <xdr:col>4</xdr:col>
                    <xdr:colOff>409575</xdr:colOff>
                    <xdr:row>36</xdr:row>
                    <xdr:rowOff>219075</xdr:rowOff>
                  </to>
                </anchor>
              </controlPr>
            </control>
          </mc:Choice>
        </mc:AlternateContent>
        <mc:AlternateContent xmlns:mc="http://schemas.openxmlformats.org/markup-compatibility/2006">
          <mc:Choice Requires="x14">
            <control shapeId="4431" r:id="rId218" name="Check Box 335">
              <controlPr defaultSize="0" autoFill="0" autoLine="0" autoPict="0">
                <anchor moveWithCells="1">
                  <from>
                    <xdr:col>4</xdr:col>
                    <xdr:colOff>114300</xdr:colOff>
                    <xdr:row>36</xdr:row>
                    <xdr:rowOff>219075</xdr:rowOff>
                  </from>
                  <to>
                    <xdr:col>4</xdr:col>
                    <xdr:colOff>409575</xdr:colOff>
                    <xdr:row>36</xdr:row>
                    <xdr:rowOff>409575</xdr:rowOff>
                  </to>
                </anchor>
              </controlPr>
            </control>
          </mc:Choice>
        </mc:AlternateContent>
        <mc:AlternateContent xmlns:mc="http://schemas.openxmlformats.org/markup-compatibility/2006">
          <mc:Choice Requires="x14">
            <control shapeId="4432" r:id="rId219" name="Check Box 336">
              <controlPr defaultSize="0" autoFill="0" autoLine="0" autoPict="0">
                <anchor moveWithCells="1">
                  <from>
                    <xdr:col>4</xdr:col>
                    <xdr:colOff>114300</xdr:colOff>
                    <xdr:row>37</xdr:row>
                    <xdr:rowOff>28575</xdr:rowOff>
                  </from>
                  <to>
                    <xdr:col>4</xdr:col>
                    <xdr:colOff>409575</xdr:colOff>
                    <xdr:row>37</xdr:row>
                    <xdr:rowOff>219075</xdr:rowOff>
                  </to>
                </anchor>
              </controlPr>
            </control>
          </mc:Choice>
        </mc:AlternateContent>
        <mc:AlternateContent xmlns:mc="http://schemas.openxmlformats.org/markup-compatibility/2006">
          <mc:Choice Requires="x14">
            <control shapeId="4433" r:id="rId220" name="Check Box 337">
              <controlPr defaultSize="0" autoFill="0" autoLine="0" autoPict="0">
                <anchor moveWithCells="1">
                  <from>
                    <xdr:col>4</xdr:col>
                    <xdr:colOff>114300</xdr:colOff>
                    <xdr:row>37</xdr:row>
                    <xdr:rowOff>219075</xdr:rowOff>
                  </from>
                  <to>
                    <xdr:col>4</xdr:col>
                    <xdr:colOff>409575</xdr:colOff>
                    <xdr:row>37</xdr:row>
                    <xdr:rowOff>409575</xdr:rowOff>
                  </to>
                </anchor>
              </controlPr>
            </control>
          </mc:Choice>
        </mc:AlternateContent>
        <mc:AlternateContent xmlns:mc="http://schemas.openxmlformats.org/markup-compatibility/2006">
          <mc:Choice Requires="x14">
            <control shapeId="4434" r:id="rId221" name="Check Box 338">
              <controlPr defaultSize="0" autoFill="0" autoLine="0" autoPict="0">
                <anchor moveWithCells="1">
                  <from>
                    <xdr:col>4</xdr:col>
                    <xdr:colOff>114300</xdr:colOff>
                    <xdr:row>37</xdr:row>
                    <xdr:rowOff>28575</xdr:rowOff>
                  </from>
                  <to>
                    <xdr:col>4</xdr:col>
                    <xdr:colOff>409575</xdr:colOff>
                    <xdr:row>37</xdr:row>
                    <xdr:rowOff>219075</xdr:rowOff>
                  </to>
                </anchor>
              </controlPr>
            </control>
          </mc:Choice>
        </mc:AlternateContent>
        <mc:AlternateContent xmlns:mc="http://schemas.openxmlformats.org/markup-compatibility/2006">
          <mc:Choice Requires="x14">
            <control shapeId="4435" r:id="rId222" name="Check Box 339">
              <controlPr defaultSize="0" autoFill="0" autoLine="0" autoPict="0">
                <anchor moveWithCells="1">
                  <from>
                    <xdr:col>4</xdr:col>
                    <xdr:colOff>114300</xdr:colOff>
                    <xdr:row>37</xdr:row>
                    <xdr:rowOff>219075</xdr:rowOff>
                  </from>
                  <to>
                    <xdr:col>4</xdr:col>
                    <xdr:colOff>409575</xdr:colOff>
                    <xdr:row>37</xdr:row>
                    <xdr:rowOff>409575</xdr:rowOff>
                  </to>
                </anchor>
              </controlPr>
            </control>
          </mc:Choice>
        </mc:AlternateContent>
        <mc:AlternateContent xmlns:mc="http://schemas.openxmlformats.org/markup-compatibility/2006">
          <mc:Choice Requires="x14">
            <control shapeId="4436" r:id="rId223" name="Check Box 340">
              <controlPr defaultSize="0" autoFill="0" autoLine="0" autoPict="0">
                <anchor moveWithCells="1">
                  <from>
                    <xdr:col>4</xdr:col>
                    <xdr:colOff>114300</xdr:colOff>
                    <xdr:row>37</xdr:row>
                    <xdr:rowOff>28575</xdr:rowOff>
                  </from>
                  <to>
                    <xdr:col>4</xdr:col>
                    <xdr:colOff>409575</xdr:colOff>
                    <xdr:row>37</xdr:row>
                    <xdr:rowOff>219075</xdr:rowOff>
                  </to>
                </anchor>
              </controlPr>
            </control>
          </mc:Choice>
        </mc:AlternateContent>
        <mc:AlternateContent xmlns:mc="http://schemas.openxmlformats.org/markup-compatibility/2006">
          <mc:Choice Requires="x14">
            <control shapeId="4437" r:id="rId224" name="Check Box 341">
              <controlPr defaultSize="0" autoFill="0" autoLine="0" autoPict="0">
                <anchor moveWithCells="1">
                  <from>
                    <xdr:col>4</xdr:col>
                    <xdr:colOff>114300</xdr:colOff>
                    <xdr:row>37</xdr:row>
                    <xdr:rowOff>219075</xdr:rowOff>
                  </from>
                  <to>
                    <xdr:col>4</xdr:col>
                    <xdr:colOff>409575</xdr:colOff>
                    <xdr:row>37</xdr:row>
                    <xdr:rowOff>409575</xdr:rowOff>
                  </to>
                </anchor>
              </controlPr>
            </control>
          </mc:Choice>
        </mc:AlternateContent>
        <mc:AlternateContent xmlns:mc="http://schemas.openxmlformats.org/markup-compatibility/2006">
          <mc:Choice Requires="x14">
            <control shapeId="4438" r:id="rId225" name="Check Box 342">
              <controlPr defaultSize="0" autoFill="0" autoLine="0" autoPict="0">
                <anchor moveWithCells="1">
                  <from>
                    <xdr:col>4</xdr:col>
                    <xdr:colOff>114300</xdr:colOff>
                    <xdr:row>37</xdr:row>
                    <xdr:rowOff>28575</xdr:rowOff>
                  </from>
                  <to>
                    <xdr:col>4</xdr:col>
                    <xdr:colOff>409575</xdr:colOff>
                    <xdr:row>37</xdr:row>
                    <xdr:rowOff>219075</xdr:rowOff>
                  </to>
                </anchor>
              </controlPr>
            </control>
          </mc:Choice>
        </mc:AlternateContent>
        <mc:AlternateContent xmlns:mc="http://schemas.openxmlformats.org/markup-compatibility/2006">
          <mc:Choice Requires="x14">
            <control shapeId="4439" r:id="rId226" name="Check Box 343">
              <controlPr defaultSize="0" autoFill="0" autoLine="0" autoPict="0">
                <anchor moveWithCells="1">
                  <from>
                    <xdr:col>4</xdr:col>
                    <xdr:colOff>114300</xdr:colOff>
                    <xdr:row>37</xdr:row>
                    <xdr:rowOff>219075</xdr:rowOff>
                  </from>
                  <to>
                    <xdr:col>4</xdr:col>
                    <xdr:colOff>409575</xdr:colOff>
                    <xdr:row>37</xdr:row>
                    <xdr:rowOff>409575</xdr:rowOff>
                  </to>
                </anchor>
              </controlPr>
            </control>
          </mc:Choice>
        </mc:AlternateContent>
        <mc:AlternateContent xmlns:mc="http://schemas.openxmlformats.org/markup-compatibility/2006">
          <mc:Choice Requires="x14">
            <control shapeId="4440" r:id="rId227" name="Check Box 344">
              <controlPr defaultSize="0" autoFill="0" autoLine="0" autoPict="0">
                <anchor moveWithCells="1">
                  <from>
                    <xdr:col>4</xdr:col>
                    <xdr:colOff>114300</xdr:colOff>
                    <xdr:row>38</xdr:row>
                    <xdr:rowOff>28575</xdr:rowOff>
                  </from>
                  <to>
                    <xdr:col>4</xdr:col>
                    <xdr:colOff>409575</xdr:colOff>
                    <xdr:row>38</xdr:row>
                    <xdr:rowOff>219075</xdr:rowOff>
                  </to>
                </anchor>
              </controlPr>
            </control>
          </mc:Choice>
        </mc:AlternateContent>
        <mc:AlternateContent xmlns:mc="http://schemas.openxmlformats.org/markup-compatibility/2006">
          <mc:Choice Requires="x14">
            <control shapeId="4441" r:id="rId228" name="Check Box 345">
              <controlPr defaultSize="0" autoFill="0" autoLine="0" autoPict="0">
                <anchor moveWithCells="1">
                  <from>
                    <xdr:col>4</xdr:col>
                    <xdr:colOff>114300</xdr:colOff>
                    <xdr:row>38</xdr:row>
                    <xdr:rowOff>219075</xdr:rowOff>
                  </from>
                  <to>
                    <xdr:col>4</xdr:col>
                    <xdr:colOff>409575</xdr:colOff>
                    <xdr:row>38</xdr:row>
                    <xdr:rowOff>409575</xdr:rowOff>
                  </to>
                </anchor>
              </controlPr>
            </control>
          </mc:Choice>
        </mc:AlternateContent>
        <mc:AlternateContent xmlns:mc="http://schemas.openxmlformats.org/markup-compatibility/2006">
          <mc:Choice Requires="x14">
            <control shapeId="4442" r:id="rId229" name="Check Box 346">
              <controlPr defaultSize="0" autoFill="0" autoLine="0" autoPict="0">
                <anchor moveWithCells="1">
                  <from>
                    <xdr:col>4</xdr:col>
                    <xdr:colOff>114300</xdr:colOff>
                    <xdr:row>38</xdr:row>
                    <xdr:rowOff>28575</xdr:rowOff>
                  </from>
                  <to>
                    <xdr:col>4</xdr:col>
                    <xdr:colOff>409575</xdr:colOff>
                    <xdr:row>38</xdr:row>
                    <xdr:rowOff>219075</xdr:rowOff>
                  </to>
                </anchor>
              </controlPr>
            </control>
          </mc:Choice>
        </mc:AlternateContent>
        <mc:AlternateContent xmlns:mc="http://schemas.openxmlformats.org/markup-compatibility/2006">
          <mc:Choice Requires="x14">
            <control shapeId="4443" r:id="rId230" name="Check Box 347">
              <controlPr defaultSize="0" autoFill="0" autoLine="0" autoPict="0">
                <anchor moveWithCells="1">
                  <from>
                    <xdr:col>4</xdr:col>
                    <xdr:colOff>114300</xdr:colOff>
                    <xdr:row>38</xdr:row>
                    <xdr:rowOff>219075</xdr:rowOff>
                  </from>
                  <to>
                    <xdr:col>4</xdr:col>
                    <xdr:colOff>409575</xdr:colOff>
                    <xdr:row>38</xdr:row>
                    <xdr:rowOff>409575</xdr:rowOff>
                  </to>
                </anchor>
              </controlPr>
            </control>
          </mc:Choice>
        </mc:AlternateContent>
        <mc:AlternateContent xmlns:mc="http://schemas.openxmlformats.org/markup-compatibility/2006">
          <mc:Choice Requires="x14">
            <control shapeId="4444" r:id="rId231" name="Check Box 348">
              <controlPr defaultSize="0" autoFill="0" autoLine="0" autoPict="0">
                <anchor moveWithCells="1">
                  <from>
                    <xdr:col>4</xdr:col>
                    <xdr:colOff>114300</xdr:colOff>
                    <xdr:row>38</xdr:row>
                    <xdr:rowOff>28575</xdr:rowOff>
                  </from>
                  <to>
                    <xdr:col>4</xdr:col>
                    <xdr:colOff>409575</xdr:colOff>
                    <xdr:row>38</xdr:row>
                    <xdr:rowOff>219075</xdr:rowOff>
                  </to>
                </anchor>
              </controlPr>
            </control>
          </mc:Choice>
        </mc:AlternateContent>
        <mc:AlternateContent xmlns:mc="http://schemas.openxmlformats.org/markup-compatibility/2006">
          <mc:Choice Requires="x14">
            <control shapeId="4445" r:id="rId232" name="Check Box 349">
              <controlPr defaultSize="0" autoFill="0" autoLine="0" autoPict="0">
                <anchor moveWithCells="1">
                  <from>
                    <xdr:col>4</xdr:col>
                    <xdr:colOff>114300</xdr:colOff>
                    <xdr:row>38</xdr:row>
                    <xdr:rowOff>219075</xdr:rowOff>
                  </from>
                  <to>
                    <xdr:col>4</xdr:col>
                    <xdr:colOff>409575</xdr:colOff>
                    <xdr:row>38</xdr:row>
                    <xdr:rowOff>409575</xdr:rowOff>
                  </to>
                </anchor>
              </controlPr>
            </control>
          </mc:Choice>
        </mc:AlternateContent>
        <mc:AlternateContent xmlns:mc="http://schemas.openxmlformats.org/markup-compatibility/2006">
          <mc:Choice Requires="x14">
            <control shapeId="4446" r:id="rId233" name="Check Box 350">
              <controlPr defaultSize="0" autoFill="0" autoLine="0" autoPict="0">
                <anchor moveWithCells="1">
                  <from>
                    <xdr:col>4</xdr:col>
                    <xdr:colOff>114300</xdr:colOff>
                    <xdr:row>38</xdr:row>
                    <xdr:rowOff>28575</xdr:rowOff>
                  </from>
                  <to>
                    <xdr:col>4</xdr:col>
                    <xdr:colOff>409575</xdr:colOff>
                    <xdr:row>38</xdr:row>
                    <xdr:rowOff>219075</xdr:rowOff>
                  </to>
                </anchor>
              </controlPr>
            </control>
          </mc:Choice>
        </mc:AlternateContent>
        <mc:AlternateContent xmlns:mc="http://schemas.openxmlformats.org/markup-compatibility/2006">
          <mc:Choice Requires="x14">
            <control shapeId="4447" r:id="rId234" name="Check Box 351">
              <controlPr defaultSize="0" autoFill="0" autoLine="0" autoPict="0">
                <anchor moveWithCells="1">
                  <from>
                    <xdr:col>4</xdr:col>
                    <xdr:colOff>114300</xdr:colOff>
                    <xdr:row>38</xdr:row>
                    <xdr:rowOff>219075</xdr:rowOff>
                  </from>
                  <to>
                    <xdr:col>4</xdr:col>
                    <xdr:colOff>409575</xdr:colOff>
                    <xdr:row>38</xdr:row>
                    <xdr:rowOff>409575</xdr:rowOff>
                  </to>
                </anchor>
              </controlPr>
            </control>
          </mc:Choice>
        </mc:AlternateContent>
        <mc:AlternateContent xmlns:mc="http://schemas.openxmlformats.org/markup-compatibility/2006">
          <mc:Choice Requires="x14">
            <control shapeId="4448" r:id="rId235" name="Check Box 352">
              <controlPr defaultSize="0" autoFill="0" autoLine="0" autoPict="0">
                <anchor moveWithCells="1">
                  <from>
                    <xdr:col>4</xdr:col>
                    <xdr:colOff>114300</xdr:colOff>
                    <xdr:row>39</xdr:row>
                    <xdr:rowOff>28575</xdr:rowOff>
                  </from>
                  <to>
                    <xdr:col>4</xdr:col>
                    <xdr:colOff>409575</xdr:colOff>
                    <xdr:row>39</xdr:row>
                    <xdr:rowOff>219075</xdr:rowOff>
                  </to>
                </anchor>
              </controlPr>
            </control>
          </mc:Choice>
        </mc:AlternateContent>
        <mc:AlternateContent xmlns:mc="http://schemas.openxmlformats.org/markup-compatibility/2006">
          <mc:Choice Requires="x14">
            <control shapeId="4449" r:id="rId236" name="Check Box 353">
              <controlPr defaultSize="0" autoFill="0" autoLine="0" autoPict="0">
                <anchor moveWithCells="1">
                  <from>
                    <xdr:col>4</xdr:col>
                    <xdr:colOff>114300</xdr:colOff>
                    <xdr:row>39</xdr:row>
                    <xdr:rowOff>219075</xdr:rowOff>
                  </from>
                  <to>
                    <xdr:col>4</xdr:col>
                    <xdr:colOff>409575</xdr:colOff>
                    <xdr:row>39</xdr:row>
                    <xdr:rowOff>409575</xdr:rowOff>
                  </to>
                </anchor>
              </controlPr>
            </control>
          </mc:Choice>
        </mc:AlternateContent>
        <mc:AlternateContent xmlns:mc="http://schemas.openxmlformats.org/markup-compatibility/2006">
          <mc:Choice Requires="x14">
            <control shapeId="4450" r:id="rId237" name="Check Box 354">
              <controlPr defaultSize="0" autoFill="0" autoLine="0" autoPict="0">
                <anchor moveWithCells="1">
                  <from>
                    <xdr:col>4</xdr:col>
                    <xdr:colOff>114300</xdr:colOff>
                    <xdr:row>39</xdr:row>
                    <xdr:rowOff>28575</xdr:rowOff>
                  </from>
                  <to>
                    <xdr:col>4</xdr:col>
                    <xdr:colOff>409575</xdr:colOff>
                    <xdr:row>39</xdr:row>
                    <xdr:rowOff>219075</xdr:rowOff>
                  </to>
                </anchor>
              </controlPr>
            </control>
          </mc:Choice>
        </mc:AlternateContent>
        <mc:AlternateContent xmlns:mc="http://schemas.openxmlformats.org/markup-compatibility/2006">
          <mc:Choice Requires="x14">
            <control shapeId="4451" r:id="rId238" name="Check Box 355">
              <controlPr defaultSize="0" autoFill="0" autoLine="0" autoPict="0">
                <anchor moveWithCells="1">
                  <from>
                    <xdr:col>4</xdr:col>
                    <xdr:colOff>114300</xdr:colOff>
                    <xdr:row>39</xdr:row>
                    <xdr:rowOff>219075</xdr:rowOff>
                  </from>
                  <to>
                    <xdr:col>4</xdr:col>
                    <xdr:colOff>409575</xdr:colOff>
                    <xdr:row>39</xdr:row>
                    <xdr:rowOff>409575</xdr:rowOff>
                  </to>
                </anchor>
              </controlPr>
            </control>
          </mc:Choice>
        </mc:AlternateContent>
        <mc:AlternateContent xmlns:mc="http://schemas.openxmlformats.org/markup-compatibility/2006">
          <mc:Choice Requires="x14">
            <control shapeId="4452" r:id="rId239" name="Check Box 356">
              <controlPr defaultSize="0" autoFill="0" autoLine="0" autoPict="0">
                <anchor moveWithCells="1">
                  <from>
                    <xdr:col>4</xdr:col>
                    <xdr:colOff>114300</xdr:colOff>
                    <xdr:row>39</xdr:row>
                    <xdr:rowOff>28575</xdr:rowOff>
                  </from>
                  <to>
                    <xdr:col>4</xdr:col>
                    <xdr:colOff>409575</xdr:colOff>
                    <xdr:row>39</xdr:row>
                    <xdr:rowOff>219075</xdr:rowOff>
                  </to>
                </anchor>
              </controlPr>
            </control>
          </mc:Choice>
        </mc:AlternateContent>
        <mc:AlternateContent xmlns:mc="http://schemas.openxmlformats.org/markup-compatibility/2006">
          <mc:Choice Requires="x14">
            <control shapeId="4453" r:id="rId240" name="Check Box 357">
              <controlPr defaultSize="0" autoFill="0" autoLine="0" autoPict="0">
                <anchor moveWithCells="1">
                  <from>
                    <xdr:col>4</xdr:col>
                    <xdr:colOff>114300</xdr:colOff>
                    <xdr:row>39</xdr:row>
                    <xdr:rowOff>219075</xdr:rowOff>
                  </from>
                  <to>
                    <xdr:col>4</xdr:col>
                    <xdr:colOff>409575</xdr:colOff>
                    <xdr:row>39</xdr:row>
                    <xdr:rowOff>409575</xdr:rowOff>
                  </to>
                </anchor>
              </controlPr>
            </control>
          </mc:Choice>
        </mc:AlternateContent>
        <mc:AlternateContent xmlns:mc="http://schemas.openxmlformats.org/markup-compatibility/2006">
          <mc:Choice Requires="x14">
            <control shapeId="4454" r:id="rId241" name="Check Box 358">
              <controlPr defaultSize="0" autoFill="0" autoLine="0" autoPict="0">
                <anchor moveWithCells="1">
                  <from>
                    <xdr:col>4</xdr:col>
                    <xdr:colOff>114300</xdr:colOff>
                    <xdr:row>39</xdr:row>
                    <xdr:rowOff>28575</xdr:rowOff>
                  </from>
                  <to>
                    <xdr:col>4</xdr:col>
                    <xdr:colOff>409575</xdr:colOff>
                    <xdr:row>39</xdr:row>
                    <xdr:rowOff>219075</xdr:rowOff>
                  </to>
                </anchor>
              </controlPr>
            </control>
          </mc:Choice>
        </mc:AlternateContent>
        <mc:AlternateContent xmlns:mc="http://schemas.openxmlformats.org/markup-compatibility/2006">
          <mc:Choice Requires="x14">
            <control shapeId="4455" r:id="rId242" name="Check Box 359">
              <controlPr defaultSize="0" autoFill="0" autoLine="0" autoPict="0">
                <anchor moveWithCells="1">
                  <from>
                    <xdr:col>4</xdr:col>
                    <xdr:colOff>114300</xdr:colOff>
                    <xdr:row>39</xdr:row>
                    <xdr:rowOff>219075</xdr:rowOff>
                  </from>
                  <to>
                    <xdr:col>4</xdr:col>
                    <xdr:colOff>409575</xdr:colOff>
                    <xdr:row>39</xdr:row>
                    <xdr:rowOff>409575</xdr:rowOff>
                  </to>
                </anchor>
              </controlPr>
            </control>
          </mc:Choice>
        </mc:AlternateContent>
        <mc:AlternateContent xmlns:mc="http://schemas.openxmlformats.org/markup-compatibility/2006">
          <mc:Choice Requires="x14">
            <control shapeId="4456" r:id="rId243" name="Check Box 360">
              <controlPr defaultSize="0" autoFill="0" autoLine="0" autoPict="0">
                <anchor moveWithCells="1">
                  <from>
                    <xdr:col>4</xdr:col>
                    <xdr:colOff>114300</xdr:colOff>
                    <xdr:row>40</xdr:row>
                    <xdr:rowOff>28575</xdr:rowOff>
                  </from>
                  <to>
                    <xdr:col>4</xdr:col>
                    <xdr:colOff>409575</xdr:colOff>
                    <xdr:row>40</xdr:row>
                    <xdr:rowOff>219075</xdr:rowOff>
                  </to>
                </anchor>
              </controlPr>
            </control>
          </mc:Choice>
        </mc:AlternateContent>
        <mc:AlternateContent xmlns:mc="http://schemas.openxmlformats.org/markup-compatibility/2006">
          <mc:Choice Requires="x14">
            <control shapeId="4457" r:id="rId244" name="Check Box 361">
              <controlPr defaultSize="0" autoFill="0" autoLine="0" autoPict="0">
                <anchor moveWithCells="1">
                  <from>
                    <xdr:col>4</xdr:col>
                    <xdr:colOff>114300</xdr:colOff>
                    <xdr:row>40</xdr:row>
                    <xdr:rowOff>219075</xdr:rowOff>
                  </from>
                  <to>
                    <xdr:col>4</xdr:col>
                    <xdr:colOff>409575</xdr:colOff>
                    <xdr:row>40</xdr:row>
                    <xdr:rowOff>409575</xdr:rowOff>
                  </to>
                </anchor>
              </controlPr>
            </control>
          </mc:Choice>
        </mc:AlternateContent>
        <mc:AlternateContent xmlns:mc="http://schemas.openxmlformats.org/markup-compatibility/2006">
          <mc:Choice Requires="x14">
            <control shapeId="4458" r:id="rId245" name="Check Box 362">
              <controlPr defaultSize="0" autoFill="0" autoLine="0" autoPict="0">
                <anchor moveWithCells="1">
                  <from>
                    <xdr:col>4</xdr:col>
                    <xdr:colOff>114300</xdr:colOff>
                    <xdr:row>40</xdr:row>
                    <xdr:rowOff>28575</xdr:rowOff>
                  </from>
                  <to>
                    <xdr:col>4</xdr:col>
                    <xdr:colOff>409575</xdr:colOff>
                    <xdr:row>40</xdr:row>
                    <xdr:rowOff>219075</xdr:rowOff>
                  </to>
                </anchor>
              </controlPr>
            </control>
          </mc:Choice>
        </mc:AlternateContent>
        <mc:AlternateContent xmlns:mc="http://schemas.openxmlformats.org/markup-compatibility/2006">
          <mc:Choice Requires="x14">
            <control shapeId="4459" r:id="rId246" name="Check Box 363">
              <controlPr defaultSize="0" autoFill="0" autoLine="0" autoPict="0">
                <anchor moveWithCells="1">
                  <from>
                    <xdr:col>4</xdr:col>
                    <xdr:colOff>114300</xdr:colOff>
                    <xdr:row>40</xdr:row>
                    <xdr:rowOff>219075</xdr:rowOff>
                  </from>
                  <to>
                    <xdr:col>4</xdr:col>
                    <xdr:colOff>409575</xdr:colOff>
                    <xdr:row>40</xdr:row>
                    <xdr:rowOff>409575</xdr:rowOff>
                  </to>
                </anchor>
              </controlPr>
            </control>
          </mc:Choice>
        </mc:AlternateContent>
        <mc:AlternateContent xmlns:mc="http://schemas.openxmlformats.org/markup-compatibility/2006">
          <mc:Choice Requires="x14">
            <control shapeId="4460" r:id="rId247" name="Check Box 364">
              <controlPr defaultSize="0" autoFill="0" autoLine="0" autoPict="0">
                <anchor moveWithCells="1">
                  <from>
                    <xdr:col>4</xdr:col>
                    <xdr:colOff>114300</xdr:colOff>
                    <xdr:row>40</xdr:row>
                    <xdr:rowOff>28575</xdr:rowOff>
                  </from>
                  <to>
                    <xdr:col>4</xdr:col>
                    <xdr:colOff>409575</xdr:colOff>
                    <xdr:row>40</xdr:row>
                    <xdr:rowOff>219075</xdr:rowOff>
                  </to>
                </anchor>
              </controlPr>
            </control>
          </mc:Choice>
        </mc:AlternateContent>
        <mc:AlternateContent xmlns:mc="http://schemas.openxmlformats.org/markup-compatibility/2006">
          <mc:Choice Requires="x14">
            <control shapeId="4461" r:id="rId248" name="Check Box 365">
              <controlPr defaultSize="0" autoFill="0" autoLine="0" autoPict="0">
                <anchor moveWithCells="1">
                  <from>
                    <xdr:col>4</xdr:col>
                    <xdr:colOff>114300</xdr:colOff>
                    <xdr:row>40</xdr:row>
                    <xdr:rowOff>219075</xdr:rowOff>
                  </from>
                  <to>
                    <xdr:col>4</xdr:col>
                    <xdr:colOff>409575</xdr:colOff>
                    <xdr:row>40</xdr:row>
                    <xdr:rowOff>409575</xdr:rowOff>
                  </to>
                </anchor>
              </controlPr>
            </control>
          </mc:Choice>
        </mc:AlternateContent>
        <mc:AlternateContent xmlns:mc="http://schemas.openxmlformats.org/markup-compatibility/2006">
          <mc:Choice Requires="x14">
            <control shapeId="4462" r:id="rId249" name="Check Box 366">
              <controlPr defaultSize="0" autoFill="0" autoLine="0" autoPict="0">
                <anchor moveWithCells="1">
                  <from>
                    <xdr:col>4</xdr:col>
                    <xdr:colOff>114300</xdr:colOff>
                    <xdr:row>40</xdr:row>
                    <xdr:rowOff>28575</xdr:rowOff>
                  </from>
                  <to>
                    <xdr:col>4</xdr:col>
                    <xdr:colOff>409575</xdr:colOff>
                    <xdr:row>40</xdr:row>
                    <xdr:rowOff>219075</xdr:rowOff>
                  </to>
                </anchor>
              </controlPr>
            </control>
          </mc:Choice>
        </mc:AlternateContent>
        <mc:AlternateContent xmlns:mc="http://schemas.openxmlformats.org/markup-compatibility/2006">
          <mc:Choice Requires="x14">
            <control shapeId="4463" r:id="rId250" name="Check Box 367">
              <controlPr defaultSize="0" autoFill="0" autoLine="0" autoPict="0">
                <anchor moveWithCells="1">
                  <from>
                    <xdr:col>4</xdr:col>
                    <xdr:colOff>114300</xdr:colOff>
                    <xdr:row>40</xdr:row>
                    <xdr:rowOff>219075</xdr:rowOff>
                  </from>
                  <to>
                    <xdr:col>4</xdr:col>
                    <xdr:colOff>409575</xdr:colOff>
                    <xdr:row>40</xdr:row>
                    <xdr:rowOff>409575</xdr:rowOff>
                  </to>
                </anchor>
              </controlPr>
            </control>
          </mc:Choice>
        </mc:AlternateContent>
        <mc:AlternateContent xmlns:mc="http://schemas.openxmlformats.org/markup-compatibility/2006">
          <mc:Choice Requires="x14">
            <control shapeId="4464" r:id="rId251" name="Check Box 368">
              <controlPr defaultSize="0" autoFill="0" autoLine="0" autoPict="0">
                <anchor moveWithCells="1">
                  <from>
                    <xdr:col>4</xdr:col>
                    <xdr:colOff>114300</xdr:colOff>
                    <xdr:row>41</xdr:row>
                    <xdr:rowOff>28575</xdr:rowOff>
                  </from>
                  <to>
                    <xdr:col>4</xdr:col>
                    <xdr:colOff>409575</xdr:colOff>
                    <xdr:row>41</xdr:row>
                    <xdr:rowOff>219075</xdr:rowOff>
                  </to>
                </anchor>
              </controlPr>
            </control>
          </mc:Choice>
        </mc:AlternateContent>
        <mc:AlternateContent xmlns:mc="http://schemas.openxmlformats.org/markup-compatibility/2006">
          <mc:Choice Requires="x14">
            <control shapeId="4465" r:id="rId252" name="Check Box 369">
              <controlPr defaultSize="0" autoFill="0" autoLine="0" autoPict="0">
                <anchor moveWithCells="1">
                  <from>
                    <xdr:col>4</xdr:col>
                    <xdr:colOff>114300</xdr:colOff>
                    <xdr:row>41</xdr:row>
                    <xdr:rowOff>219075</xdr:rowOff>
                  </from>
                  <to>
                    <xdr:col>4</xdr:col>
                    <xdr:colOff>409575</xdr:colOff>
                    <xdr:row>41</xdr:row>
                    <xdr:rowOff>409575</xdr:rowOff>
                  </to>
                </anchor>
              </controlPr>
            </control>
          </mc:Choice>
        </mc:AlternateContent>
        <mc:AlternateContent xmlns:mc="http://schemas.openxmlformats.org/markup-compatibility/2006">
          <mc:Choice Requires="x14">
            <control shapeId="4466" r:id="rId253" name="Check Box 370">
              <controlPr defaultSize="0" autoFill="0" autoLine="0" autoPict="0">
                <anchor moveWithCells="1">
                  <from>
                    <xdr:col>4</xdr:col>
                    <xdr:colOff>114300</xdr:colOff>
                    <xdr:row>41</xdr:row>
                    <xdr:rowOff>28575</xdr:rowOff>
                  </from>
                  <to>
                    <xdr:col>4</xdr:col>
                    <xdr:colOff>409575</xdr:colOff>
                    <xdr:row>41</xdr:row>
                    <xdr:rowOff>219075</xdr:rowOff>
                  </to>
                </anchor>
              </controlPr>
            </control>
          </mc:Choice>
        </mc:AlternateContent>
        <mc:AlternateContent xmlns:mc="http://schemas.openxmlformats.org/markup-compatibility/2006">
          <mc:Choice Requires="x14">
            <control shapeId="4467" r:id="rId254" name="Check Box 371">
              <controlPr defaultSize="0" autoFill="0" autoLine="0" autoPict="0">
                <anchor moveWithCells="1">
                  <from>
                    <xdr:col>4</xdr:col>
                    <xdr:colOff>114300</xdr:colOff>
                    <xdr:row>41</xdr:row>
                    <xdr:rowOff>219075</xdr:rowOff>
                  </from>
                  <to>
                    <xdr:col>4</xdr:col>
                    <xdr:colOff>409575</xdr:colOff>
                    <xdr:row>41</xdr:row>
                    <xdr:rowOff>409575</xdr:rowOff>
                  </to>
                </anchor>
              </controlPr>
            </control>
          </mc:Choice>
        </mc:AlternateContent>
        <mc:AlternateContent xmlns:mc="http://schemas.openxmlformats.org/markup-compatibility/2006">
          <mc:Choice Requires="x14">
            <control shapeId="4468" r:id="rId255" name="Check Box 372">
              <controlPr defaultSize="0" autoFill="0" autoLine="0" autoPict="0">
                <anchor moveWithCells="1">
                  <from>
                    <xdr:col>4</xdr:col>
                    <xdr:colOff>114300</xdr:colOff>
                    <xdr:row>41</xdr:row>
                    <xdr:rowOff>28575</xdr:rowOff>
                  </from>
                  <to>
                    <xdr:col>4</xdr:col>
                    <xdr:colOff>409575</xdr:colOff>
                    <xdr:row>41</xdr:row>
                    <xdr:rowOff>219075</xdr:rowOff>
                  </to>
                </anchor>
              </controlPr>
            </control>
          </mc:Choice>
        </mc:AlternateContent>
        <mc:AlternateContent xmlns:mc="http://schemas.openxmlformats.org/markup-compatibility/2006">
          <mc:Choice Requires="x14">
            <control shapeId="4469" r:id="rId256" name="Check Box 373">
              <controlPr defaultSize="0" autoFill="0" autoLine="0" autoPict="0">
                <anchor moveWithCells="1">
                  <from>
                    <xdr:col>4</xdr:col>
                    <xdr:colOff>114300</xdr:colOff>
                    <xdr:row>41</xdr:row>
                    <xdr:rowOff>219075</xdr:rowOff>
                  </from>
                  <to>
                    <xdr:col>4</xdr:col>
                    <xdr:colOff>409575</xdr:colOff>
                    <xdr:row>41</xdr:row>
                    <xdr:rowOff>409575</xdr:rowOff>
                  </to>
                </anchor>
              </controlPr>
            </control>
          </mc:Choice>
        </mc:AlternateContent>
        <mc:AlternateContent xmlns:mc="http://schemas.openxmlformats.org/markup-compatibility/2006">
          <mc:Choice Requires="x14">
            <control shapeId="4470" r:id="rId257" name="Check Box 374">
              <controlPr defaultSize="0" autoFill="0" autoLine="0" autoPict="0">
                <anchor moveWithCells="1">
                  <from>
                    <xdr:col>4</xdr:col>
                    <xdr:colOff>114300</xdr:colOff>
                    <xdr:row>41</xdr:row>
                    <xdr:rowOff>28575</xdr:rowOff>
                  </from>
                  <to>
                    <xdr:col>4</xdr:col>
                    <xdr:colOff>409575</xdr:colOff>
                    <xdr:row>41</xdr:row>
                    <xdr:rowOff>219075</xdr:rowOff>
                  </to>
                </anchor>
              </controlPr>
            </control>
          </mc:Choice>
        </mc:AlternateContent>
        <mc:AlternateContent xmlns:mc="http://schemas.openxmlformats.org/markup-compatibility/2006">
          <mc:Choice Requires="x14">
            <control shapeId="4471" r:id="rId258" name="Check Box 375">
              <controlPr defaultSize="0" autoFill="0" autoLine="0" autoPict="0">
                <anchor moveWithCells="1">
                  <from>
                    <xdr:col>4</xdr:col>
                    <xdr:colOff>114300</xdr:colOff>
                    <xdr:row>41</xdr:row>
                    <xdr:rowOff>219075</xdr:rowOff>
                  </from>
                  <to>
                    <xdr:col>4</xdr:col>
                    <xdr:colOff>409575</xdr:colOff>
                    <xdr:row>41</xdr:row>
                    <xdr:rowOff>409575</xdr:rowOff>
                  </to>
                </anchor>
              </controlPr>
            </control>
          </mc:Choice>
        </mc:AlternateContent>
        <mc:AlternateContent xmlns:mc="http://schemas.openxmlformats.org/markup-compatibility/2006">
          <mc:Choice Requires="x14">
            <control shapeId="4472" r:id="rId259" name="Check Box 376">
              <controlPr defaultSize="0" autoFill="0" autoLine="0" autoPict="0">
                <anchor moveWithCells="1">
                  <from>
                    <xdr:col>4</xdr:col>
                    <xdr:colOff>114300</xdr:colOff>
                    <xdr:row>43</xdr:row>
                    <xdr:rowOff>28575</xdr:rowOff>
                  </from>
                  <to>
                    <xdr:col>4</xdr:col>
                    <xdr:colOff>409575</xdr:colOff>
                    <xdr:row>43</xdr:row>
                    <xdr:rowOff>219075</xdr:rowOff>
                  </to>
                </anchor>
              </controlPr>
            </control>
          </mc:Choice>
        </mc:AlternateContent>
        <mc:AlternateContent xmlns:mc="http://schemas.openxmlformats.org/markup-compatibility/2006">
          <mc:Choice Requires="x14">
            <control shapeId="4473" r:id="rId260" name="Check Box 377">
              <controlPr defaultSize="0" autoFill="0" autoLine="0" autoPict="0">
                <anchor moveWithCells="1">
                  <from>
                    <xdr:col>4</xdr:col>
                    <xdr:colOff>114300</xdr:colOff>
                    <xdr:row>43</xdr:row>
                    <xdr:rowOff>219075</xdr:rowOff>
                  </from>
                  <to>
                    <xdr:col>4</xdr:col>
                    <xdr:colOff>409575</xdr:colOff>
                    <xdr:row>43</xdr:row>
                    <xdr:rowOff>409575</xdr:rowOff>
                  </to>
                </anchor>
              </controlPr>
            </control>
          </mc:Choice>
        </mc:AlternateContent>
        <mc:AlternateContent xmlns:mc="http://schemas.openxmlformats.org/markup-compatibility/2006">
          <mc:Choice Requires="x14">
            <control shapeId="4474" r:id="rId261" name="Check Box 378">
              <controlPr defaultSize="0" autoFill="0" autoLine="0" autoPict="0">
                <anchor moveWithCells="1">
                  <from>
                    <xdr:col>4</xdr:col>
                    <xdr:colOff>114300</xdr:colOff>
                    <xdr:row>43</xdr:row>
                    <xdr:rowOff>28575</xdr:rowOff>
                  </from>
                  <to>
                    <xdr:col>4</xdr:col>
                    <xdr:colOff>409575</xdr:colOff>
                    <xdr:row>43</xdr:row>
                    <xdr:rowOff>219075</xdr:rowOff>
                  </to>
                </anchor>
              </controlPr>
            </control>
          </mc:Choice>
        </mc:AlternateContent>
        <mc:AlternateContent xmlns:mc="http://schemas.openxmlformats.org/markup-compatibility/2006">
          <mc:Choice Requires="x14">
            <control shapeId="4475" r:id="rId262" name="Check Box 379">
              <controlPr defaultSize="0" autoFill="0" autoLine="0" autoPict="0">
                <anchor moveWithCells="1">
                  <from>
                    <xdr:col>4</xdr:col>
                    <xdr:colOff>114300</xdr:colOff>
                    <xdr:row>43</xdr:row>
                    <xdr:rowOff>219075</xdr:rowOff>
                  </from>
                  <to>
                    <xdr:col>4</xdr:col>
                    <xdr:colOff>409575</xdr:colOff>
                    <xdr:row>43</xdr:row>
                    <xdr:rowOff>409575</xdr:rowOff>
                  </to>
                </anchor>
              </controlPr>
            </control>
          </mc:Choice>
        </mc:AlternateContent>
        <mc:AlternateContent xmlns:mc="http://schemas.openxmlformats.org/markup-compatibility/2006">
          <mc:Choice Requires="x14">
            <control shapeId="4476" r:id="rId263" name="Check Box 380">
              <controlPr defaultSize="0" autoFill="0" autoLine="0" autoPict="0">
                <anchor moveWithCells="1">
                  <from>
                    <xdr:col>4</xdr:col>
                    <xdr:colOff>114300</xdr:colOff>
                    <xdr:row>43</xdr:row>
                    <xdr:rowOff>28575</xdr:rowOff>
                  </from>
                  <to>
                    <xdr:col>4</xdr:col>
                    <xdr:colOff>409575</xdr:colOff>
                    <xdr:row>43</xdr:row>
                    <xdr:rowOff>219075</xdr:rowOff>
                  </to>
                </anchor>
              </controlPr>
            </control>
          </mc:Choice>
        </mc:AlternateContent>
        <mc:AlternateContent xmlns:mc="http://schemas.openxmlformats.org/markup-compatibility/2006">
          <mc:Choice Requires="x14">
            <control shapeId="4477" r:id="rId264" name="Check Box 381">
              <controlPr defaultSize="0" autoFill="0" autoLine="0" autoPict="0">
                <anchor moveWithCells="1">
                  <from>
                    <xdr:col>4</xdr:col>
                    <xdr:colOff>114300</xdr:colOff>
                    <xdr:row>43</xdr:row>
                    <xdr:rowOff>219075</xdr:rowOff>
                  </from>
                  <to>
                    <xdr:col>4</xdr:col>
                    <xdr:colOff>409575</xdr:colOff>
                    <xdr:row>43</xdr:row>
                    <xdr:rowOff>409575</xdr:rowOff>
                  </to>
                </anchor>
              </controlPr>
            </control>
          </mc:Choice>
        </mc:AlternateContent>
        <mc:AlternateContent xmlns:mc="http://schemas.openxmlformats.org/markup-compatibility/2006">
          <mc:Choice Requires="x14">
            <control shapeId="4478" r:id="rId265" name="Check Box 382">
              <controlPr defaultSize="0" autoFill="0" autoLine="0" autoPict="0">
                <anchor moveWithCells="1">
                  <from>
                    <xdr:col>4</xdr:col>
                    <xdr:colOff>114300</xdr:colOff>
                    <xdr:row>43</xdr:row>
                    <xdr:rowOff>28575</xdr:rowOff>
                  </from>
                  <to>
                    <xdr:col>4</xdr:col>
                    <xdr:colOff>409575</xdr:colOff>
                    <xdr:row>43</xdr:row>
                    <xdr:rowOff>219075</xdr:rowOff>
                  </to>
                </anchor>
              </controlPr>
            </control>
          </mc:Choice>
        </mc:AlternateContent>
        <mc:AlternateContent xmlns:mc="http://schemas.openxmlformats.org/markup-compatibility/2006">
          <mc:Choice Requires="x14">
            <control shapeId="4479" r:id="rId266" name="Check Box 383">
              <controlPr defaultSize="0" autoFill="0" autoLine="0" autoPict="0">
                <anchor moveWithCells="1">
                  <from>
                    <xdr:col>4</xdr:col>
                    <xdr:colOff>114300</xdr:colOff>
                    <xdr:row>43</xdr:row>
                    <xdr:rowOff>219075</xdr:rowOff>
                  </from>
                  <to>
                    <xdr:col>4</xdr:col>
                    <xdr:colOff>409575</xdr:colOff>
                    <xdr:row>43</xdr:row>
                    <xdr:rowOff>409575</xdr:rowOff>
                  </to>
                </anchor>
              </controlPr>
            </control>
          </mc:Choice>
        </mc:AlternateContent>
        <mc:AlternateContent xmlns:mc="http://schemas.openxmlformats.org/markup-compatibility/2006">
          <mc:Choice Requires="x14">
            <control shapeId="4480" r:id="rId267" name="Check Box 384">
              <controlPr defaultSize="0" autoFill="0" autoLine="0" autoPict="0">
                <anchor moveWithCells="1">
                  <from>
                    <xdr:col>4</xdr:col>
                    <xdr:colOff>114300</xdr:colOff>
                    <xdr:row>45</xdr:row>
                    <xdr:rowOff>28575</xdr:rowOff>
                  </from>
                  <to>
                    <xdr:col>4</xdr:col>
                    <xdr:colOff>409575</xdr:colOff>
                    <xdr:row>45</xdr:row>
                    <xdr:rowOff>219075</xdr:rowOff>
                  </to>
                </anchor>
              </controlPr>
            </control>
          </mc:Choice>
        </mc:AlternateContent>
        <mc:AlternateContent xmlns:mc="http://schemas.openxmlformats.org/markup-compatibility/2006">
          <mc:Choice Requires="x14">
            <control shapeId="4481" r:id="rId268" name="Check Box 385">
              <controlPr defaultSize="0" autoFill="0" autoLine="0" autoPict="0">
                <anchor moveWithCells="1">
                  <from>
                    <xdr:col>4</xdr:col>
                    <xdr:colOff>114300</xdr:colOff>
                    <xdr:row>45</xdr:row>
                    <xdr:rowOff>219075</xdr:rowOff>
                  </from>
                  <to>
                    <xdr:col>4</xdr:col>
                    <xdr:colOff>409575</xdr:colOff>
                    <xdr:row>45</xdr:row>
                    <xdr:rowOff>409575</xdr:rowOff>
                  </to>
                </anchor>
              </controlPr>
            </control>
          </mc:Choice>
        </mc:AlternateContent>
        <mc:AlternateContent xmlns:mc="http://schemas.openxmlformats.org/markup-compatibility/2006">
          <mc:Choice Requires="x14">
            <control shapeId="4482" r:id="rId269" name="Check Box 386">
              <controlPr defaultSize="0" autoFill="0" autoLine="0" autoPict="0">
                <anchor moveWithCells="1">
                  <from>
                    <xdr:col>4</xdr:col>
                    <xdr:colOff>114300</xdr:colOff>
                    <xdr:row>45</xdr:row>
                    <xdr:rowOff>28575</xdr:rowOff>
                  </from>
                  <to>
                    <xdr:col>4</xdr:col>
                    <xdr:colOff>409575</xdr:colOff>
                    <xdr:row>45</xdr:row>
                    <xdr:rowOff>219075</xdr:rowOff>
                  </to>
                </anchor>
              </controlPr>
            </control>
          </mc:Choice>
        </mc:AlternateContent>
        <mc:AlternateContent xmlns:mc="http://schemas.openxmlformats.org/markup-compatibility/2006">
          <mc:Choice Requires="x14">
            <control shapeId="4483" r:id="rId270" name="Check Box 387">
              <controlPr defaultSize="0" autoFill="0" autoLine="0" autoPict="0">
                <anchor moveWithCells="1">
                  <from>
                    <xdr:col>4</xdr:col>
                    <xdr:colOff>114300</xdr:colOff>
                    <xdr:row>45</xdr:row>
                    <xdr:rowOff>219075</xdr:rowOff>
                  </from>
                  <to>
                    <xdr:col>4</xdr:col>
                    <xdr:colOff>409575</xdr:colOff>
                    <xdr:row>45</xdr:row>
                    <xdr:rowOff>409575</xdr:rowOff>
                  </to>
                </anchor>
              </controlPr>
            </control>
          </mc:Choice>
        </mc:AlternateContent>
        <mc:AlternateContent xmlns:mc="http://schemas.openxmlformats.org/markup-compatibility/2006">
          <mc:Choice Requires="x14">
            <control shapeId="4484" r:id="rId271" name="Check Box 388">
              <controlPr defaultSize="0" autoFill="0" autoLine="0" autoPict="0">
                <anchor moveWithCells="1">
                  <from>
                    <xdr:col>4</xdr:col>
                    <xdr:colOff>114300</xdr:colOff>
                    <xdr:row>45</xdr:row>
                    <xdr:rowOff>28575</xdr:rowOff>
                  </from>
                  <to>
                    <xdr:col>4</xdr:col>
                    <xdr:colOff>409575</xdr:colOff>
                    <xdr:row>45</xdr:row>
                    <xdr:rowOff>219075</xdr:rowOff>
                  </to>
                </anchor>
              </controlPr>
            </control>
          </mc:Choice>
        </mc:AlternateContent>
        <mc:AlternateContent xmlns:mc="http://schemas.openxmlformats.org/markup-compatibility/2006">
          <mc:Choice Requires="x14">
            <control shapeId="4485" r:id="rId272" name="Check Box 389">
              <controlPr defaultSize="0" autoFill="0" autoLine="0" autoPict="0">
                <anchor moveWithCells="1">
                  <from>
                    <xdr:col>4</xdr:col>
                    <xdr:colOff>114300</xdr:colOff>
                    <xdr:row>45</xdr:row>
                    <xdr:rowOff>219075</xdr:rowOff>
                  </from>
                  <to>
                    <xdr:col>4</xdr:col>
                    <xdr:colOff>409575</xdr:colOff>
                    <xdr:row>45</xdr:row>
                    <xdr:rowOff>409575</xdr:rowOff>
                  </to>
                </anchor>
              </controlPr>
            </control>
          </mc:Choice>
        </mc:AlternateContent>
        <mc:AlternateContent xmlns:mc="http://schemas.openxmlformats.org/markup-compatibility/2006">
          <mc:Choice Requires="x14">
            <control shapeId="4486" r:id="rId273" name="Check Box 390">
              <controlPr defaultSize="0" autoFill="0" autoLine="0" autoPict="0">
                <anchor moveWithCells="1">
                  <from>
                    <xdr:col>4</xdr:col>
                    <xdr:colOff>114300</xdr:colOff>
                    <xdr:row>45</xdr:row>
                    <xdr:rowOff>28575</xdr:rowOff>
                  </from>
                  <to>
                    <xdr:col>4</xdr:col>
                    <xdr:colOff>409575</xdr:colOff>
                    <xdr:row>45</xdr:row>
                    <xdr:rowOff>219075</xdr:rowOff>
                  </to>
                </anchor>
              </controlPr>
            </control>
          </mc:Choice>
        </mc:AlternateContent>
        <mc:AlternateContent xmlns:mc="http://schemas.openxmlformats.org/markup-compatibility/2006">
          <mc:Choice Requires="x14">
            <control shapeId="4487" r:id="rId274" name="Check Box 391">
              <controlPr defaultSize="0" autoFill="0" autoLine="0" autoPict="0">
                <anchor moveWithCells="1">
                  <from>
                    <xdr:col>4</xdr:col>
                    <xdr:colOff>114300</xdr:colOff>
                    <xdr:row>45</xdr:row>
                    <xdr:rowOff>219075</xdr:rowOff>
                  </from>
                  <to>
                    <xdr:col>4</xdr:col>
                    <xdr:colOff>409575</xdr:colOff>
                    <xdr:row>45</xdr:row>
                    <xdr:rowOff>409575</xdr:rowOff>
                  </to>
                </anchor>
              </controlPr>
            </control>
          </mc:Choice>
        </mc:AlternateContent>
        <mc:AlternateContent xmlns:mc="http://schemas.openxmlformats.org/markup-compatibility/2006">
          <mc:Choice Requires="x14">
            <control shapeId="4488" r:id="rId275" name="Check Box 392">
              <controlPr defaultSize="0" autoFill="0" autoLine="0" autoPict="0">
                <anchor moveWithCells="1">
                  <from>
                    <xdr:col>4</xdr:col>
                    <xdr:colOff>114300</xdr:colOff>
                    <xdr:row>47</xdr:row>
                    <xdr:rowOff>28575</xdr:rowOff>
                  </from>
                  <to>
                    <xdr:col>4</xdr:col>
                    <xdr:colOff>409575</xdr:colOff>
                    <xdr:row>47</xdr:row>
                    <xdr:rowOff>219075</xdr:rowOff>
                  </to>
                </anchor>
              </controlPr>
            </control>
          </mc:Choice>
        </mc:AlternateContent>
        <mc:AlternateContent xmlns:mc="http://schemas.openxmlformats.org/markup-compatibility/2006">
          <mc:Choice Requires="x14">
            <control shapeId="4489" r:id="rId276" name="Check Box 393">
              <controlPr defaultSize="0" autoFill="0" autoLine="0" autoPict="0">
                <anchor moveWithCells="1">
                  <from>
                    <xdr:col>4</xdr:col>
                    <xdr:colOff>114300</xdr:colOff>
                    <xdr:row>47</xdr:row>
                    <xdr:rowOff>219075</xdr:rowOff>
                  </from>
                  <to>
                    <xdr:col>4</xdr:col>
                    <xdr:colOff>409575</xdr:colOff>
                    <xdr:row>47</xdr:row>
                    <xdr:rowOff>409575</xdr:rowOff>
                  </to>
                </anchor>
              </controlPr>
            </control>
          </mc:Choice>
        </mc:AlternateContent>
        <mc:AlternateContent xmlns:mc="http://schemas.openxmlformats.org/markup-compatibility/2006">
          <mc:Choice Requires="x14">
            <control shapeId="4490" r:id="rId277" name="Check Box 394">
              <controlPr defaultSize="0" autoFill="0" autoLine="0" autoPict="0">
                <anchor moveWithCells="1">
                  <from>
                    <xdr:col>4</xdr:col>
                    <xdr:colOff>114300</xdr:colOff>
                    <xdr:row>47</xdr:row>
                    <xdr:rowOff>28575</xdr:rowOff>
                  </from>
                  <to>
                    <xdr:col>4</xdr:col>
                    <xdr:colOff>409575</xdr:colOff>
                    <xdr:row>47</xdr:row>
                    <xdr:rowOff>219075</xdr:rowOff>
                  </to>
                </anchor>
              </controlPr>
            </control>
          </mc:Choice>
        </mc:AlternateContent>
        <mc:AlternateContent xmlns:mc="http://schemas.openxmlformats.org/markup-compatibility/2006">
          <mc:Choice Requires="x14">
            <control shapeId="4491" r:id="rId278" name="Check Box 395">
              <controlPr defaultSize="0" autoFill="0" autoLine="0" autoPict="0">
                <anchor moveWithCells="1">
                  <from>
                    <xdr:col>4</xdr:col>
                    <xdr:colOff>114300</xdr:colOff>
                    <xdr:row>47</xdr:row>
                    <xdr:rowOff>219075</xdr:rowOff>
                  </from>
                  <to>
                    <xdr:col>4</xdr:col>
                    <xdr:colOff>409575</xdr:colOff>
                    <xdr:row>47</xdr:row>
                    <xdr:rowOff>409575</xdr:rowOff>
                  </to>
                </anchor>
              </controlPr>
            </control>
          </mc:Choice>
        </mc:AlternateContent>
        <mc:AlternateContent xmlns:mc="http://schemas.openxmlformats.org/markup-compatibility/2006">
          <mc:Choice Requires="x14">
            <control shapeId="4492" r:id="rId279" name="Check Box 396">
              <controlPr defaultSize="0" autoFill="0" autoLine="0" autoPict="0">
                <anchor moveWithCells="1">
                  <from>
                    <xdr:col>4</xdr:col>
                    <xdr:colOff>114300</xdr:colOff>
                    <xdr:row>47</xdr:row>
                    <xdr:rowOff>28575</xdr:rowOff>
                  </from>
                  <to>
                    <xdr:col>4</xdr:col>
                    <xdr:colOff>409575</xdr:colOff>
                    <xdr:row>47</xdr:row>
                    <xdr:rowOff>219075</xdr:rowOff>
                  </to>
                </anchor>
              </controlPr>
            </control>
          </mc:Choice>
        </mc:AlternateContent>
        <mc:AlternateContent xmlns:mc="http://schemas.openxmlformats.org/markup-compatibility/2006">
          <mc:Choice Requires="x14">
            <control shapeId="4493" r:id="rId280" name="Check Box 397">
              <controlPr defaultSize="0" autoFill="0" autoLine="0" autoPict="0">
                <anchor moveWithCells="1">
                  <from>
                    <xdr:col>4</xdr:col>
                    <xdr:colOff>114300</xdr:colOff>
                    <xdr:row>47</xdr:row>
                    <xdr:rowOff>219075</xdr:rowOff>
                  </from>
                  <to>
                    <xdr:col>4</xdr:col>
                    <xdr:colOff>409575</xdr:colOff>
                    <xdr:row>47</xdr:row>
                    <xdr:rowOff>409575</xdr:rowOff>
                  </to>
                </anchor>
              </controlPr>
            </control>
          </mc:Choice>
        </mc:AlternateContent>
        <mc:AlternateContent xmlns:mc="http://schemas.openxmlformats.org/markup-compatibility/2006">
          <mc:Choice Requires="x14">
            <control shapeId="4494" r:id="rId281" name="Check Box 398">
              <controlPr defaultSize="0" autoFill="0" autoLine="0" autoPict="0">
                <anchor moveWithCells="1">
                  <from>
                    <xdr:col>4</xdr:col>
                    <xdr:colOff>114300</xdr:colOff>
                    <xdr:row>47</xdr:row>
                    <xdr:rowOff>28575</xdr:rowOff>
                  </from>
                  <to>
                    <xdr:col>4</xdr:col>
                    <xdr:colOff>409575</xdr:colOff>
                    <xdr:row>47</xdr:row>
                    <xdr:rowOff>219075</xdr:rowOff>
                  </to>
                </anchor>
              </controlPr>
            </control>
          </mc:Choice>
        </mc:AlternateContent>
        <mc:AlternateContent xmlns:mc="http://schemas.openxmlformats.org/markup-compatibility/2006">
          <mc:Choice Requires="x14">
            <control shapeId="4495" r:id="rId282" name="Check Box 399">
              <controlPr defaultSize="0" autoFill="0" autoLine="0" autoPict="0">
                <anchor moveWithCells="1">
                  <from>
                    <xdr:col>4</xdr:col>
                    <xdr:colOff>114300</xdr:colOff>
                    <xdr:row>47</xdr:row>
                    <xdr:rowOff>219075</xdr:rowOff>
                  </from>
                  <to>
                    <xdr:col>4</xdr:col>
                    <xdr:colOff>409575</xdr:colOff>
                    <xdr:row>47</xdr:row>
                    <xdr:rowOff>409575</xdr:rowOff>
                  </to>
                </anchor>
              </controlPr>
            </control>
          </mc:Choice>
        </mc:AlternateContent>
        <mc:AlternateContent xmlns:mc="http://schemas.openxmlformats.org/markup-compatibility/2006">
          <mc:Choice Requires="x14">
            <control shapeId="4528" r:id="rId283" name="Check Box 432">
              <controlPr defaultSize="0" autoFill="0" autoLine="0" autoPict="0">
                <anchor moveWithCells="1">
                  <from>
                    <xdr:col>4</xdr:col>
                    <xdr:colOff>114300</xdr:colOff>
                    <xdr:row>29</xdr:row>
                    <xdr:rowOff>28575</xdr:rowOff>
                  </from>
                  <to>
                    <xdr:col>4</xdr:col>
                    <xdr:colOff>409575</xdr:colOff>
                    <xdr:row>29</xdr:row>
                    <xdr:rowOff>219075</xdr:rowOff>
                  </to>
                </anchor>
              </controlPr>
            </control>
          </mc:Choice>
        </mc:AlternateContent>
        <mc:AlternateContent xmlns:mc="http://schemas.openxmlformats.org/markup-compatibility/2006">
          <mc:Choice Requires="x14">
            <control shapeId="4529" r:id="rId284" name="Check Box 433">
              <controlPr defaultSize="0" autoFill="0" autoLine="0" autoPict="0">
                <anchor moveWithCells="1">
                  <from>
                    <xdr:col>4</xdr:col>
                    <xdr:colOff>114300</xdr:colOff>
                    <xdr:row>29</xdr:row>
                    <xdr:rowOff>219075</xdr:rowOff>
                  </from>
                  <to>
                    <xdr:col>4</xdr:col>
                    <xdr:colOff>409575</xdr:colOff>
                    <xdr:row>29</xdr:row>
                    <xdr:rowOff>409575</xdr:rowOff>
                  </to>
                </anchor>
              </controlPr>
            </control>
          </mc:Choice>
        </mc:AlternateContent>
        <mc:AlternateContent xmlns:mc="http://schemas.openxmlformats.org/markup-compatibility/2006">
          <mc:Choice Requires="x14">
            <control shapeId="4530" r:id="rId285" name="Check Box 434">
              <controlPr defaultSize="0" autoFill="0" autoLine="0" autoPict="0">
                <anchor moveWithCells="1">
                  <from>
                    <xdr:col>4</xdr:col>
                    <xdr:colOff>114300</xdr:colOff>
                    <xdr:row>29</xdr:row>
                    <xdr:rowOff>28575</xdr:rowOff>
                  </from>
                  <to>
                    <xdr:col>4</xdr:col>
                    <xdr:colOff>409575</xdr:colOff>
                    <xdr:row>29</xdr:row>
                    <xdr:rowOff>219075</xdr:rowOff>
                  </to>
                </anchor>
              </controlPr>
            </control>
          </mc:Choice>
        </mc:AlternateContent>
        <mc:AlternateContent xmlns:mc="http://schemas.openxmlformats.org/markup-compatibility/2006">
          <mc:Choice Requires="x14">
            <control shapeId="4531" r:id="rId286" name="Check Box 435">
              <controlPr defaultSize="0" autoFill="0" autoLine="0" autoPict="0">
                <anchor moveWithCells="1">
                  <from>
                    <xdr:col>4</xdr:col>
                    <xdr:colOff>114300</xdr:colOff>
                    <xdr:row>29</xdr:row>
                    <xdr:rowOff>219075</xdr:rowOff>
                  </from>
                  <to>
                    <xdr:col>4</xdr:col>
                    <xdr:colOff>409575</xdr:colOff>
                    <xdr:row>29</xdr:row>
                    <xdr:rowOff>409575</xdr:rowOff>
                  </to>
                </anchor>
              </controlPr>
            </control>
          </mc:Choice>
        </mc:AlternateContent>
        <mc:AlternateContent xmlns:mc="http://schemas.openxmlformats.org/markup-compatibility/2006">
          <mc:Choice Requires="x14">
            <control shapeId="4532" r:id="rId287" name="Check Box 436">
              <controlPr defaultSize="0" autoFill="0" autoLine="0" autoPict="0">
                <anchor moveWithCells="1">
                  <from>
                    <xdr:col>4</xdr:col>
                    <xdr:colOff>114300</xdr:colOff>
                    <xdr:row>29</xdr:row>
                    <xdr:rowOff>28575</xdr:rowOff>
                  </from>
                  <to>
                    <xdr:col>4</xdr:col>
                    <xdr:colOff>409575</xdr:colOff>
                    <xdr:row>29</xdr:row>
                    <xdr:rowOff>219075</xdr:rowOff>
                  </to>
                </anchor>
              </controlPr>
            </control>
          </mc:Choice>
        </mc:AlternateContent>
        <mc:AlternateContent xmlns:mc="http://schemas.openxmlformats.org/markup-compatibility/2006">
          <mc:Choice Requires="x14">
            <control shapeId="4533" r:id="rId288" name="Check Box 437">
              <controlPr defaultSize="0" autoFill="0" autoLine="0" autoPict="0">
                <anchor moveWithCells="1">
                  <from>
                    <xdr:col>4</xdr:col>
                    <xdr:colOff>114300</xdr:colOff>
                    <xdr:row>29</xdr:row>
                    <xdr:rowOff>219075</xdr:rowOff>
                  </from>
                  <to>
                    <xdr:col>4</xdr:col>
                    <xdr:colOff>409575</xdr:colOff>
                    <xdr:row>29</xdr:row>
                    <xdr:rowOff>409575</xdr:rowOff>
                  </to>
                </anchor>
              </controlPr>
            </control>
          </mc:Choice>
        </mc:AlternateContent>
        <mc:AlternateContent xmlns:mc="http://schemas.openxmlformats.org/markup-compatibility/2006">
          <mc:Choice Requires="x14">
            <control shapeId="4534" r:id="rId289" name="Check Box 438">
              <controlPr defaultSize="0" autoFill="0" autoLine="0" autoPict="0">
                <anchor moveWithCells="1">
                  <from>
                    <xdr:col>4</xdr:col>
                    <xdr:colOff>114300</xdr:colOff>
                    <xdr:row>29</xdr:row>
                    <xdr:rowOff>28575</xdr:rowOff>
                  </from>
                  <to>
                    <xdr:col>4</xdr:col>
                    <xdr:colOff>409575</xdr:colOff>
                    <xdr:row>29</xdr:row>
                    <xdr:rowOff>219075</xdr:rowOff>
                  </to>
                </anchor>
              </controlPr>
            </control>
          </mc:Choice>
        </mc:AlternateContent>
        <mc:AlternateContent xmlns:mc="http://schemas.openxmlformats.org/markup-compatibility/2006">
          <mc:Choice Requires="x14">
            <control shapeId="4535" r:id="rId290" name="Check Box 439">
              <controlPr defaultSize="0" autoFill="0" autoLine="0" autoPict="0">
                <anchor moveWithCells="1">
                  <from>
                    <xdr:col>4</xdr:col>
                    <xdr:colOff>114300</xdr:colOff>
                    <xdr:row>29</xdr:row>
                    <xdr:rowOff>219075</xdr:rowOff>
                  </from>
                  <to>
                    <xdr:col>4</xdr:col>
                    <xdr:colOff>409575</xdr:colOff>
                    <xdr:row>29</xdr:row>
                    <xdr:rowOff>409575</xdr:rowOff>
                  </to>
                </anchor>
              </controlPr>
            </control>
          </mc:Choice>
        </mc:AlternateContent>
        <mc:AlternateContent xmlns:mc="http://schemas.openxmlformats.org/markup-compatibility/2006">
          <mc:Choice Requires="x14">
            <control shapeId="4544" r:id="rId291" name="Check Box 448">
              <controlPr defaultSize="0" autoFill="0" autoLine="0" autoPict="0">
                <anchor moveWithCells="1">
                  <from>
                    <xdr:col>4</xdr:col>
                    <xdr:colOff>114300</xdr:colOff>
                    <xdr:row>23</xdr:row>
                    <xdr:rowOff>28575</xdr:rowOff>
                  </from>
                  <to>
                    <xdr:col>4</xdr:col>
                    <xdr:colOff>409575</xdr:colOff>
                    <xdr:row>23</xdr:row>
                    <xdr:rowOff>219075</xdr:rowOff>
                  </to>
                </anchor>
              </controlPr>
            </control>
          </mc:Choice>
        </mc:AlternateContent>
        <mc:AlternateContent xmlns:mc="http://schemas.openxmlformats.org/markup-compatibility/2006">
          <mc:Choice Requires="x14">
            <control shapeId="4545" r:id="rId292" name="Check Box 449">
              <controlPr defaultSize="0" autoFill="0" autoLine="0" autoPict="0">
                <anchor moveWithCells="1">
                  <from>
                    <xdr:col>4</xdr:col>
                    <xdr:colOff>114300</xdr:colOff>
                    <xdr:row>23</xdr:row>
                    <xdr:rowOff>219075</xdr:rowOff>
                  </from>
                  <to>
                    <xdr:col>4</xdr:col>
                    <xdr:colOff>409575</xdr:colOff>
                    <xdr:row>23</xdr:row>
                    <xdr:rowOff>409575</xdr:rowOff>
                  </to>
                </anchor>
              </controlPr>
            </control>
          </mc:Choice>
        </mc:AlternateContent>
        <mc:AlternateContent xmlns:mc="http://schemas.openxmlformats.org/markup-compatibility/2006">
          <mc:Choice Requires="x14">
            <control shapeId="4546" r:id="rId293" name="Check Box 450">
              <controlPr defaultSize="0" autoFill="0" autoLine="0" autoPict="0">
                <anchor moveWithCells="1">
                  <from>
                    <xdr:col>4</xdr:col>
                    <xdr:colOff>114300</xdr:colOff>
                    <xdr:row>23</xdr:row>
                    <xdr:rowOff>28575</xdr:rowOff>
                  </from>
                  <to>
                    <xdr:col>4</xdr:col>
                    <xdr:colOff>409575</xdr:colOff>
                    <xdr:row>23</xdr:row>
                    <xdr:rowOff>219075</xdr:rowOff>
                  </to>
                </anchor>
              </controlPr>
            </control>
          </mc:Choice>
        </mc:AlternateContent>
        <mc:AlternateContent xmlns:mc="http://schemas.openxmlformats.org/markup-compatibility/2006">
          <mc:Choice Requires="x14">
            <control shapeId="4547" r:id="rId294" name="Check Box 451">
              <controlPr defaultSize="0" autoFill="0" autoLine="0" autoPict="0">
                <anchor moveWithCells="1">
                  <from>
                    <xdr:col>4</xdr:col>
                    <xdr:colOff>114300</xdr:colOff>
                    <xdr:row>23</xdr:row>
                    <xdr:rowOff>219075</xdr:rowOff>
                  </from>
                  <to>
                    <xdr:col>4</xdr:col>
                    <xdr:colOff>409575</xdr:colOff>
                    <xdr:row>23</xdr:row>
                    <xdr:rowOff>409575</xdr:rowOff>
                  </to>
                </anchor>
              </controlPr>
            </control>
          </mc:Choice>
        </mc:AlternateContent>
        <mc:AlternateContent xmlns:mc="http://schemas.openxmlformats.org/markup-compatibility/2006">
          <mc:Choice Requires="x14">
            <control shapeId="4548" r:id="rId295" name="Check Box 452">
              <controlPr defaultSize="0" autoFill="0" autoLine="0" autoPict="0">
                <anchor moveWithCells="1">
                  <from>
                    <xdr:col>4</xdr:col>
                    <xdr:colOff>114300</xdr:colOff>
                    <xdr:row>23</xdr:row>
                    <xdr:rowOff>28575</xdr:rowOff>
                  </from>
                  <to>
                    <xdr:col>4</xdr:col>
                    <xdr:colOff>409575</xdr:colOff>
                    <xdr:row>23</xdr:row>
                    <xdr:rowOff>219075</xdr:rowOff>
                  </to>
                </anchor>
              </controlPr>
            </control>
          </mc:Choice>
        </mc:AlternateContent>
        <mc:AlternateContent xmlns:mc="http://schemas.openxmlformats.org/markup-compatibility/2006">
          <mc:Choice Requires="x14">
            <control shapeId="4549" r:id="rId296" name="Check Box 453">
              <controlPr defaultSize="0" autoFill="0" autoLine="0" autoPict="0">
                <anchor moveWithCells="1">
                  <from>
                    <xdr:col>4</xdr:col>
                    <xdr:colOff>114300</xdr:colOff>
                    <xdr:row>23</xdr:row>
                    <xdr:rowOff>219075</xdr:rowOff>
                  </from>
                  <to>
                    <xdr:col>4</xdr:col>
                    <xdr:colOff>409575</xdr:colOff>
                    <xdr:row>23</xdr:row>
                    <xdr:rowOff>409575</xdr:rowOff>
                  </to>
                </anchor>
              </controlPr>
            </control>
          </mc:Choice>
        </mc:AlternateContent>
        <mc:AlternateContent xmlns:mc="http://schemas.openxmlformats.org/markup-compatibility/2006">
          <mc:Choice Requires="x14">
            <control shapeId="4550" r:id="rId297" name="Check Box 454">
              <controlPr defaultSize="0" autoFill="0" autoLine="0" autoPict="0">
                <anchor moveWithCells="1">
                  <from>
                    <xdr:col>4</xdr:col>
                    <xdr:colOff>114300</xdr:colOff>
                    <xdr:row>23</xdr:row>
                    <xdr:rowOff>28575</xdr:rowOff>
                  </from>
                  <to>
                    <xdr:col>4</xdr:col>
                    <xdr:colOff>409575</xdr:colOff>
                    <xdr:row>23</xdr:row>
                    <xdr:rowOff>219075</xdr:rowOff>
                  </to>
                </anchor>
              </controlPr>
            </control>
          </mc:Choice>
        </mc:AlternateContent>
        <mc:AlternateContent xmlns:mc="http://schemas.openxmlformats.org/markup-compatibility/2006">
          <mc:Choice Requires="x14">
            <control shapeId="4551" r:id="rId298" name="Check Box 455">
              <controlPr defaultSize="0" autoFill="0" autoLine="0" autoPict="0">
                <anchor moveWithCells="1">
                  <from>
                    <xdr:col>4</xdr:col>
                    <xdr:colOff>114300</xdr:colOff>
                    <xdr:row>23</xdr:row>
                    <xdr:rowOff>219075</xdr:rowOff>
                  </from>
                  <to>
                    <xdr:col>4</xdr:col>
                    <xdr:colOff>409575</xdr:colOff>
                    <xdr:row>23</xdr:row>
                    <xdr:rowOff>409575</xdr:rowOff>
                  </to>
                </anchor>
              </controlPr>
            </control>
          </mc:Choice>
        </mc:AlternateContent>
        <mc:AlternateContent xmlns:mc="http://schemas.openxmlformats.org/markup-compatibility/2006">
          <mc:Choice Requires="x14">
            <control shapeId="4560" r:id="rId299" name="Check Box 464">
              <controlPr defaultSize="0" autoFill="0" autoLine="0" autoPict="0">
                <anchor moveWithCells="1">
                  <from>
                    <xdr:col>4</xdr:col>
                    <xdr:colOff>114300</xdr:colOff>
                    <xdr:row>15</xdr:row>
                    <xdr:rowOff>28575</xdr:rowOff>
                  </from>
                  <to>
                    <xdr:col>4</xdr:col>
                    <xdr:colOff>409575</xdr:colOff>
                    <xdr:row>15</xdr:row>
                    <xdr:rowOff>219075</xdr:rowOff>
                  </to>
                </anchor>
              </controlPr>
            </control>
          </mc:Choice>
        </mc:AlternateContent>
        <mc:AlternateContent xmlns:mc="http://schemas.openxmlformats.org/markup-compatibility/2006">
          <mc:Choice Requires="x14">
            <control shapeId="4561" r:id="rId300" name="Check Box 465">
              <controlPr defaultSize="0" autoFill="0" autoLine="0" autoPict="0">
                <anchor moveWithCells="1">
                  <from>
                    <xdr:col>4</xdr:col>
                    <xdr:colOff>114300</xdr:colOff>
                    <xdr:row>15</xdr:row>
                    <xdr:rowOff>219075</xdr:rowOff>
                  </from>
                  <to>
                    <xdr:col>4</xdr:col>
                    <xdr:colOff>409575</xdr:colOff>
                    <xdr:row>16</xdr:row>
                    <xdr:rowOff>104775</xdr:rowOff>
                  </to>
                </anchor>
              </controlPr>
            </control>
          </mc:Choice>
        </mc:AlternateContent>
        <mc:AlternateContent xmlns:mc="http://schemas.openxmlformats.org/markup-compatibility/2006">
          <mc:Choice Requires="x14">
            <control shapeId="4562" r:id="rId301" name="Check Box 466">
              <controlPr defaultSize="0" autoFill="0" autoLine="0" autoPict="0">
                <anchor moveWithCells="1">
                  <from>
                    <xdr:col>4</xdr:col>
                    <xdr:colOff>114300</xdr:colOff>
                    <xdr:row>15</xdr:row>
                    <xdr:rowOff>28575</xdr:rowOff>
                  </from>
                  <to>
                    <xdr:col>4</xdr:col>
                    <xdr:colOff>409575</xdr:colOff>
                    <xdr:row>15</xdr:row>
                    <xdr:rowOff>219075</xdr:rowOff>
                  </to>
                </anchor>
              </controlPr>
            </control>
          </mc:Choice>
        </mc:AlternateContent>
        <mc:AlternateContent xmlns:mc="http://schemas.openxmlformats.org/markup-compatibility/2006">
          <mc:Choice Requires="x14">
            <control shapeId="4563" r:id="rId302" name="Check Box 467">
              <controlPr defaultSize="0" autoFill="0" autoLine="0" autoPict="0">
                <anchor moveWithCells="1">
                  <from>
                    <xdr:col>4</xdr:col>
                    <xdr:colOff>114300</xdr:colOff>
                    <xdr:row>15</xdr:row>
                    <xdr:rowOff>219075</xdr:rowOff>
                  </from>
                  <to>
                    <xdr:col>4</xdr:col>
                    <xdr:colOff>409575</xdr:colOff>
                    <xdr:row>16</xdr:row>
                    <xdr:rowOff>104775</xdr:rowOff>
                  </to>
                </anchor>
              </controlPr>
            </control>
          </mc:Choice>
        </mc:AlternateContent>
        <mc:AlternateContent xmlns:mc="http://schemas.openxmlformats.org/markup-compatibility/2006">
          <mc:Choice Requires="x14">
            <control shapeId="4564" r:id="rId303" name="Check Box 468">
              <controlPr defaultSize="0" autoFill="0" autoLine="0" autoPict="0">
                <anchor moveWithCells="1">
                  <from>
                    <xdr:col>4</xdr:col>
                    <xdr:colOff>114300</xdr:colOff>
                    <xdr:row>15</xdr:row>
                    <xdr:rowOff>28575</xdr:rowOff>
                  </from>
                  <to>
                    <xdr:col>4</xdr:col>
                    <xdr:colOff>409575</xdr:colOff>
                    <xdr:row>15</xdr:row>
                    <xdr:rowOff>219075</xdr:rowOff>
                  </to>
                </anchor>
              </controlPr>
            </control>
          </mc:Choice>
        </mc:AlternateContent>
        <mc:AlternateContent xmlns:mc="http://schemas.openxmlformats.org/markup-compatibility/2006">
          <mc:Choice Requires="x14">
            <control shapeId="4565" r:id="rId304" name="Check Box 469">
              <controlPr defaultSize="0" autoFill="0" autoLine="0" autoPict="0">
                <anchor moveWithCells="1">
                  <from>
                    <xdr:col>4</xdr:col>
                    <xdr:colOff>114300</xdr:colOff>
                    <xdr:row>15</xdr:row>
                    <xdr:rowOff>219075</xdr:rowOff>
                  </from>
                  <to>
                    <xdr:col>4</xdr:col>
                    <xdr:colOff>409575</xdr:colOff>
                    <xdr:row>16</xdr:row>
                    <xdr:rowOff>104775</xdr:rowOff>
                  </to>
                </anchor>
              </controlPr>
            </control>
          </mc:Choice>
        </mc:AlternateContent>
        <mc:AlternateContent xmlns:mc="http://schemas.openxmlformats.org/markup-compatibility/2006">
          <mc:Choice Requires="x14">
            <control shapeId="4566" r:id="rId305" name="Check Box 470">
              <controlPr defaultSize="0" autoFill="0" autoLine="0" autoPict="0">
                <anchor moveWithCells="1">
                  <from>
                    <xdr:col>4</xdr:col>
                    <xdr:colOff>114300</xdr:colOff>
                    <xdr:row>15</xdr:row>
                    <xdr:rowOff>28575</xdr:rowOff>
                  </from>
                  <to>
                    <xdr:col>4</xdr:col>
                    <xdr:colOff>409575</xdr:colOff>
                    <xdr:row>15</xdr:row>
                    <xdr:rowOff>219075</xdr:rowOff>
                  </to>
                </anchor>
              </controlPr>
            </control>
          </mc:Choice>
        </mc:AlternateContent>
        <mc:AlternateContent xmlns:mc="http://schemas.openxmlformats.org/markup-compatibility/2006">
          <mc:Choice Requires="x14">
            <control shapeId="4567" r:id="rId306" name="Check Box 471">
              <controlPr defaultSize="0" autoFill="0" autoLine="0" autoPict="0">
                <anchor moveWithCells="1">
                  <from>
                    <xdr:col>4</xdr:col>
                    <xdr:colOff>114300</xdr:colOff>
                    <xdr:row>15</xdr:row>
                    <xdr:rowOff>219075</xdr:rowOff>
                  </from>
                  <to>
                    <xdr:col>4</xdr:col>
                    <xdr:colOff>409575</xdr:colOff>
                    <xdr:row>16</xdr:row>
                    <xdr:rowOff>104775</xdr:rowOff>
                  </to>
                </anchor>
              </controlPr>
            </control>
          </mc:Choice>
        </mc:AlternateContent>
        <mc:AlternateContent xmlns:mc="http://schemas.openxmlformats.org/markup-compatibility/2006">
          <mc:Choice Requires="x14">
            <control shapeId="4616" r:id="rId307" name="Check Box 520">
              <controlPr defaultSize="0" autoFill="0" autoLine="0" autoPict="0">
                <anchor moveWithCells="1">
                  <from>
                    <xdr:col>10</xdr:col>
                    <xdr:colOff>142875</xdr:colOff>
                    <xdr:row>35</xdr:row>
                    <xdr:rowOff>371475</xdr:rowOff>
                  </from>
                  <to>
                    <xdr:col>10</xdr:col>
                    <xdr:colOff>409575</xdr:colOff>
                    <xdr:row>35</xdr:row>
                    <xdr:rowOff>600075</xdr:rowOff>
                  </to>
                </anchor>
              </controlPr>
            </control>
          </mc:Choice>
        </mc:AlternateContent>
        <mc:AlternateContent xmlns:mc="http://schemas.openxmlformats.org/markup-compatibility/2006">
          <mc:Choice Requires="x14">
            <control shapeId="4617" r:id="rId308" name="Check Box 521">
              <controlPr defaultSize="0" autoFill="0" autoLine="0" autoPict="0">
                <anchor moveWithCells="1">
                  <from>
                    <xdr:col>10</xdr:col>
                    <xdr:colOff>142875</xdr:colOff>
                    <xdr:row>33</xdr:row>
                    <xdr:rowOff>714375</xdr:rowOff>
                  </from>
                  <to>
                    <xdr:col>10</xdr:col>
                    <xdr:colOff>419100</xdr:colOff>
                    <xdr:row>33</xdr:row>
                    <xdr:rowOff>942975</xdr:rowOff>
                  </to>
                </anchor>
              </controlPr>
            </control>
          </mc:Choice>
        </mc:AlternateContent>
        <mc:AlternateContent xmlns:mc="http://schemas.openxmlformats.org/markup-compatibility/2006">
          <mc:Choice Requires="x14">
            <control shapeId="4618" r:id="rId309" name="Check Box 522">
              <controlPr defaultSize="0" autoFill="0" autoLine="0" autoPict="0">
                <anchor moveWithCells="1">
                  <from>
                    <xdr:col>10</xdr:col>
                    <xdr:colOff>142875</xdr:colOff>
                    <xdr:row>34</xdr:row>
                    <xdr:rowOff>257175</xdr:rowOff>
                  </from>
                  <to>
                    <xdr:col>10</xdr:col>
                    <xdr:colOff>419100</xdr:colOff>
                    <xdr:row>34</xdr:row>
                    <xdr:rowOff>485775</xdr:rowOff>
                  </to>
                </anchor>
              </controlPr>
            </control>
          </mc:Choice>
        </mc:AlternateContent>
        <mc:AlternateContent xmlns:mc="http://schemas.openxmlformats.org/markup-compatibility/2006">
          <mc:Choice Requires="x14">
            <control shapeId="4619" r:id="rId310" name="Check Box 523">
              <controlPr defaultSize="0" autoFill="0" autoLine="0" autoPict="0">
                <anchor moveWithCells="1">
                  <from>
                    <xdr:col>10</xdr:col>
                    <xdr:colOff>142875</xdr:colOff>
                    <xdr:row>35</xdr:row>
                    <xdr:rowOff>1095375</xdr:rowOff>
                  </from>
                  <to>
                    <xdr:col>10</xdr:col>
                    <xdr:colOff>409575</xdr:colOff>
                    <xdr:row>35</xdr:row>
                    <xdr:rowOff>1323975</xdr:rowOff>
                  </to>
                </anchor>
              </controlPr>
            </control>
          </mc:Choice>
        </mc:AlternateContent>
        <mc:AlternateContent xmlns:mc="http://schemas.openxmlformats.org/markup-compatibility/2006">
          <mc:Choice Requires="x14">
            <control shapeId="4620" r:id="rId311" name="Check Box 524">
              <controlPr defaultSize="0" autoFill="0" autoLine="0" autoPict="0">
                <anchor moveWithCells="1">
                  <from>
                    <xdr:col>10</xdr:col>
                    <xdr:colOff>142875</xdr:colOff>
                    <xdr:row>35</xdr:row>
                    <xdr:rowOff>1676400</xdr:rowOff>
                  </from>
                  <to>
                    <xdr:col>10</xdr:col>
                    <xdr:colOff>409575</xdr:colOff>
                    <xdr:row>35</xdr:row>
                    <xdr:rowOff>1905000</xdr:rowOff>
                  </to>
                </anchor>
              </controlPr>
            </control>
          </mc:Choice>
        </mc:AlternateContent>
      </controls>
    </mc:Choice>
  </mc:AlternateContent>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25E4BCCC817BE4693D64A88252B84B0" ma:contentTypeVersion="12" ma:contentTypeDescription="Create a new document." ma:contentTypeScope="" ma:versionID="da016f67fd3c782b85c0f401b15ebe8c">
  <xsd:schema xmlns:xsd="http://www.w3.org/2001/XMLSchema" xmlns:xs="http://www.w3.org/2001/XMLSchema" xmlns:p="http://schemas.microsoft.com/office/2006/metadata/properties" xmlns:ns2="3a80e66e-f996-48e0-bdb8-a61d5e7f812a" xmlns:ns3="241e8b13-00eb-4619-840f-0d02022a5815" targetNamespace="http://schemas.microsoft.com/office/2006/metadata/properties" ma:root="true" ma:fieldsID="a5185f4457bfbd3489ee41d11844bfec" ns2:_="" ns3:_="">
    <xsd:import namespace="3a80e66e-f996-48e0-bdb8-a61d5e7f812a"/>
    <xsd:import namespace="241e8b13-00eb-4619-840f-0d02022a581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a80e66e-f996-48e0-bdb8-a61d5e7f81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883d318-f35c-4577-94aa-4c8e836d27a7"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41e8b13-00eb-4619-840f-0d02022a581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da912cd-e903-44f4-bac4-257af8f071e5}" ma:internalName="TaxCatchAll" ma:showField="CatchAllData" ma:web="241e8b13-00eb-4619-840f-0d02022a581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41e8b13-00eb-4619-840f-0d02022a5815" xsi:nil="true"/>
    <lcf76f155ced4ddcb4097134ff3c332f xmlns="3a80e66e-f996-48e0-bdb8-a61d5e7f81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0DD9C15-3F40-4D1E-85CE-9E3B5E08E3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a80e66e-f996-48e0-bdb8-a61d5e7f812a"/>
    <ds:schemaRef ds:uri="241e8b13-00eb-4619-840f-0d02022a581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F3D798-84BA-4993-958D-B96E4D639415}">
  <ds:schemaRefs>
    <ds:schemaRef ds:uri="http://purl.org/dc/elements/1.1/"/>
    <ds:schemaRef ds:uri="http://purl.org/dc/dcmitype/"/>
    <ds:schemaRef ds:uri="http://purl.org/dc/terms/"/>
    <ds:schemaRef ds:uri="http://schemas.openxmlformats.org/package/2006/metadata/core-properties"/>
    <ds:schemaRef ds:uri="http://schemas.microsoft.com/office/2006/metadata/properties"/>
    <ds:schemaRef ds:uri="241e8b13-00eb-4619-840f-0d02022a5815"/>
    <ds:schemaRef ds:uri="http://schemas.microsoft.com/office/2006/documentManagement/types"/>
    <ds:schemaRef ds:uri="http://schemas.microsoft.com/office/infopath/2007/PartnerControls"/>
    <ds:schemaRef ds:uri="3a80e66e-f996-48e0-bdb8-a61d5e7f812a"/>
    <ds:schemaRef ds:uri="http://www.w3.org/XML/1998/namespace"/>
  </ds:schemaRefs>
</ds:datastoreItem>
</file>

<file path=customXml/itemProps3.xml><?xml version="1.0" encoding="utf-8"?>
<ds:datastoreItem xmlns:ds="http://schemas.openxmlformats.org/officeDocument/2006/customXml" ds:itemID="{FF743986-6330-4335-A51D-7EBF7C6A6116}">
  <ds:schemaRefs>
    <ds:schemaRef ds:uri="http://schemas.microsoft.com/sharepoint/v3/contenttype/forms"/>
  </ds:schemaRefs>
</ds:datastoreItem>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0x010100E25E4BCCC817BE4693D64A88252B84B0</vt:lpwstr>
  </property>
  <property fmtid="{D5CDD505-2E9C-101B-9397-08002B2CF9AE}" pid="3" name="MediaServiceImageTags">
    <vt:lpwstr/>
  </property>
</Properties>
</file>